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Q\102PF\Shared\Group_LCDSHD2_IMD\IMD\Statistics Branch\Civil\Quarterly Bulletins\New Mortgage and Landlord possession actions bulletin\2016\Q1\Files to publish\"/>
    </mc:Choice>
  </mc:AlternateContent>
  <bookViews>
    <workbookView xWindow="0" yWindow="0" windowWidth="20490" windowHeight="7755"/>
  </bookViews>
  <sheets>
    <sheet name="Index of Tables" sheetId="16" r:id="rId1"/>
    <sheet name="Table 1" sheetId="1" r:id="rId2"/>
    <sheet name="Table 2" sheetId="19" r:id="rId3"/>
    <sheet name="Table 3a" sheetId="39" r:id="rId4"/>
    <sheet name="Table 3b" sheetId="35" r:id="rId5"/>
    <sheet name="Table 4" sheetId="5" r:id="rId6"/>
    <sheet name="Table 5" sheetId="20" r:id="rId7"/>
    <sheet name="Table 6a" sheetId="36" r:id="rId8"/>
    <sheet name="Table 6b" sheetId="37" r:id="rId9"/>
    <sheet name="Table 7" sheetId="31" r:id="rId10"/>
    <sheet name="Table 8" sheetId="32" r:id="rId11"/>
    <sheet name="Table 9" sheetId="33" r:id="rId12"/>
    <sheet name="Table 10a" sheetId="34" r:id="rId13"/>
    <sheet name="Table 10b" sheetId="38" r:id="rId14"/>
  </sheets>
  <externalReferences>
    <externalReference r:id="rId15"/>
    <externalReference r:id="rId16"/>
  </externalReferences>
  <definedNames>
    <definedName name="court">'[1]region county and court'!$A$2:$E$278</definedName>
    <definedName name="last">[2]old!$A$1:$D$278</definedName>
    <definedName name="lastsocprv">[2]old!$A$1:$G$278</definedName>
    <definedName name="list">#REF!</definedName>
    <definedName name="list1">#REF!</definedName>
    <definedName name="new">[2]new!$A$1:$D$278</definedName>
    <definedName name="newsocprv">[2]new!$A$1:$G$278</definedName>
    <definedName name="_xlnm.Print_Area" localSheetId="0">'Index of Tables'!$A$1:$F$19</definedName>
    <definedName name="_xlnm.Print_Area" localSheetId="1">'Table 1'!$A$1:$J$76</definedName>
    <definedName name="_xlnm.Print_Area" localSheetId="12">'Table 10a'!$A$1:$J$42</definedName>
    <definedName name="_xlnm.Print_Area" localSheetId="13">'Table 10b'!$A$1:$J$41</definedName>
    <definedName name="_xlnm.Print_Area" localSheetId="2">'Table 2'!$A$1:$K$58</definedName>
    <definedName name="_xlnm.Print_Area" localSheetId="3">'Table 3a'!$A$1:$H$56</definedName>
    <definedName name="_xlnm.Print_Area" localSheetId="4">'Table 3b'!$A$1:$I$14</definedName>
    <definedName name="_xlnm.Print_Area" localSheetId="5">'Table 4'!$A$1:$I$71</definedName>
    <definedName name="_xlnm.Print_Area" localSheetId="6">'Table 5'!$A$1:$K$59</definedName>
    <definedName name="_xlnm.Print_Area" localSheetId="7">'Table 6a'!$A$1:$H$54</definedName>
    <definedName name="_xlnm.Print_Area" localSheetId="8">'Table 6b'!$A$1:$J$16</definedName>
    <definedName name="_xlnm.Print_Area" localSheetId="9">'Table 7'!$A$1:$F$65</definedName>
    <definedName name="_xlnm.Print_Area" localSheetId="10">'Table 8'!$A$1:$Z$66</definedName>
    <definedName name="_xlnm.Print_Area" localSheetId="11">'Table 9'!$A$1:$Z$65</definedName>
    <definedName name="Z_12D8D96C_42E0_46B1_AE62_3F9188E0C545_.wvu.PrintArea" localSheetId="1" hidden="1">'Table 1'!$A$1:$J$71</definedName>
    <definedName name="Z_12D8D96C_42E0_46B1_AE62_3F9188E0C545_.wvu.PrintArea" localSheetId="5" hidden="1">'Table 4'!$A$1:$I$78</definedName>
    <definedName name="Z_12D8D96C_42E0_46B1_AE62_3F9188E0C545_.wvu.PrintArea" localSheetId="9" hidden="1">'Table 7'!$A$1:$F$67</definedName>
    <definedName name="Z_BD5C3363_A7D5_487E_91FF_03650A351B22_.wvu.PrintArea" localSheetId="1" hidden="1">'Table 1'!$A$1:$J$71</definedName>
    <definedName name="Z_BD5C3363_A7D5_487E_91FF_03650A351B22_.wvu.PrintArea" localSheetId="5" hidden="1">'Table 4'!$A$1:$I$78</definedName>
    <definedName name="Z_BD5C3363_A7D5_487E_91FF_03650A351B22_.wvu.PrintArea" localSheetId="9" hidden="1">'Table 7'!$A$1:$F$67</definedName>
  </definedNames>
  <calcPr calcId="152511"/>
  <customWorkbookViews>
    <customWorkbookView name="tshu - Personal View" guid="{BD5C3363-A7D5-487E-91FF-03650A351B22}" mergeInterval="0" personalView="1" maximized="1" windowWidth="1266" windowHeight="793" activeSheetId="8"/>
    <customWorkbookView name="amews - Personal View" guid="{12D8D96C-42E0-46B1-AE62-3F9188E0C545}" mergeInterval="0" personalView="1" maximized="1" windowWidth="1063" windowHeight="821" activeSheetId="1"/>
  </customWorkbookViews>
</workbook>
</file>

<file path=xl/calcChain.xml><?xml version="1.0" encoding="utf-8"?>
<calcChain xmlns="http://schemas.openxmlformats.org/spreadsheetml/2006/main">
  <c r="F23" i="31" l="1"/>
  <c r="K51" i="20" l="1"/>
  <c r="H51" i="20"/>
  <c r="E51" i="20"/>
  <c r="K51" i="19" l="1"/>
  <c r="H51" i="19"/>
  <c r="E51" i="19" l="1"/>
  <c r="E21" i="20" l="1"/>
  <c r="K50" i="19"/>
  <c r="H50" i="19"/>
  <c r="E50" i="19"/>
  <c r="K21" i="19"/>
  <c r="H21" i="19"/>
  <c r="E21" i="19"/>
  <c r="K50" i="20"/>
  <c r="H50" i="20"/>
  <c r="E50" i="20"/>
  <c r="K21" i="20"/>
  <c r="H21" i="20"/>
  <c r="K11" i="20" l="1"/>
  <c r="K12" i="20"/>
  <c r="K13" i="20"/>
  <c r="K14" i="20"/>
  <c r="K15" i="20"/>
  <c r="K16" i="20"/>
  <c r="K17" i="20"/>
  <c r="K18" i="20"/>
  <c r="K19" i="20"/>
  <c r="K20"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 i="20"/>
  <c r="K6" i="20"/>
  <c r="K7" i="20"/>
  <c r="K8" i="20"/>
  <c r="K9" i="20"/>
  <c r="K10" i="20"/>
  <c r="H6" i="20"/>
  <c r="H7" i="20"/>
  <c r="H8" i="20"/>
  <c r="H9" i="20"/>
  <c r="H10" i="20"/>
  <c r="H11" i="20"/>
  <c r="H12" i="20"/>
  <c r="H13" i="20"/>
  <c r="H14" i="20"/>
  <c r="H15" i="20"/>
  <c r="H16" i="20"/>
  <c r="H17" i="20"/>
  <c r="H18" i="20"/>
  <c r="H19" i="20"/>
  <c r="H20" i="20"/>
  <c r="H23" i="20"/>
  <c r="H24" i="20"/>
  <c r="H25" i="20"/>
  <c r="H26" i="20"/>
  <c r="H27" i="20"/>
  <c r="H28" i="20"/>
  <c r="H29" i="20"/>
  <c r="H30" i="20"/>
  <c r="H31" i="20"/>
  <c r="H32" i="20"/>
  <c r="H33" i="20"/>
  <c r="H34" i="20"/>
  <c r="H35" i="20"/>
  <c r="H36" i="20"/>
  <c r="H37" i="20"/>
  <c r="H38" i="20"/>
  <c r="H39" i="20"/>
  <c r="H40" i="20"/>
  <c r="H41" i="20"/>
  <c r="H42" i="20"/>
  <c r="H43" i="20"/>
  <c r="H44" i="20"/>
  <c r="H45" i="20"/>
  <c r="H46" i="20"/>
  <c r="H47" i="20"/>
  <c r="H48" i="20"/>
  <c r="H49" i="20"/>
  <c r="H5" i="20"/>
  <c r="E6" i="20"/>
  <c r="E7" i="20"/>
  <c r="E8" i="20"/>
  <c r="E9" i="20"/>
  <c r="E10" i="20"/>
  <c r="E11" i="20"/>
  <c r="E12" i="20"/>
  <c r="E13" i="20"/>
  <c r="E14" i="20"/>
  <c r="E15" i="20"/>
  <c r="E16" i="20"/>
  <c r="E17" i="20"/>
  <c r="E18" i="20"/>
  <c r="E19" i="20"/>
  <c r="E20"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 i="20"/>
  <c r="K6" i="19"/>
  <c r="K7" i="19"/>
  <c r="K8" i="19"/>
  <c r="K9" i="19"/>
  <c r="K10" i="19"/>
  <c r="K11" i="19"/>
  <c r="K12" i="19"/>
  <c r="K13" i="19"/>
  <c r="K14" i="19"/>
  <c r="K15" i="19"/>
  <c r="K16" i="19"/>
  <c r="K17" i="19"/>
  <c r="K18" i="19"/>
  <c r="K19" i="19"/>
  <c r="K20"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 i="19"/>
  <c r="H6" i="19"/>
  <c r="H7" i="19"/>
  <c r="H8" i="19"/>
  <c r="H9" i="19"/>
  <c r="H10" i="19"/>
  <c r="H11" i="19"/>
  <c r="H12" i="19"/>
  <c r="H13" i="19"/>
  <c r="H14" i="19"/>
  <c r="H15" i="19"/>
  <c r="H16" i="19"/>
  <c r="H17" i="19"/>
  <c r="H18" i="19"/>
  <c r="H19" i="19"/>
  <c r="H20"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23" i="19"/>
  <c r="E6" i="19"/>
  <c r="E7" i="19"/>
  <c r="E8" i="19"/>
  <c r="E9" i="19"/>
  <c r="E10" i="19"/>
  <c r="E11" i="19"/>
  <c r="E12" i="19"/>
  <c r="E13" i="19"/>
  <c r="E14" i="19"/>
  <c r="E15" i="19"/>
  <c r="E16" i="19"/>
  <c r="E17" i="19"/>
  <c r="E18" i="19"/>
  <c r="E19" i="19"/>
  <c r="E20" i="19"/>
  <c r="E5" i="19"/>
</calcChain>
</file>

<file path=xl/sharedStrings.xml><?xml version="1.0" encoding="utf-8"?>
<sst xmlns="http://schemas.openxmlformats.org/spreadsheetml/2006/main" count="825" uniqueCount="176">
  <si>
    <t>Table 1</t>
  </si>
  <si>
    <t>Table 2</t>
  </si>
  <si>
    <t>Table 4</t>
  </si>
  <si>
    <t>Total</t>
  </si>
  <si>
    <t>Notes:</t>
  </si>
  <si>
    <t xml:space="preserve"> </t>
  </si>
  <si>
    <t xml:space="preserve"> Quarter</t>
  </si>
  <si>
    <t>Claims Issued</t>
  </si>
  <si>
    <t xml:space="preserve"> Q1</t>
  </si>
  <si>
    <t xml:space="preserve"> Q2</t>
  </si>
  <si>
    <t xml:space="preserve"> Q3</t>
  </si>
  <si>
    <t xml:space="preserve"> Q4</t>
  </si>
  <si>
    <t xml:space="preserve">Source: </t>
  </si>
  <si>
    <t xml:space="preserve"> Q1 </t>
  </si>
  <si>
    <t>Suspended</t>
  </si>
  <si>
    <t>Outright</t>
  </si>
  <si>
    <t xml:space="preserve"> Q2 </t>
  </si>
  <si>
    <t>Claims</t>
  </si>
  <si>
    <t>Period covered</t>
  </si>
  <si>
    <t>National Statistics</t>
  </si>
  <si>
    <t>Y</t>
  </si>
  <si>
    <t xml:space="preserve"> Q3 </t>
  </si>
  <si>
    <t xml:space="preserve"> Q4 </t>
  </si>
  <si>
    <t xml:space="preserve">Orders </t>
  </si>
  <si>
    <t xml:space="preserve">Repossessions by county court bailiffs </t>
  </si>
  <si>
    <t>Claims leading to orders</t>
  </si>
  <si>
    <t>Actual number to date</t>
  </si>
  <si>
    <t>% to date</t>
  </si>
  <si>
    <t>Quarter</t>
  </si>
  <si>
    <t>Claims leading to repossessions by county court bailiffs</t>
  </si>
  <si>
    <t>Data available in CSV</t>
  </si>
  <si>
    <t>N</t>
  </si>
  <si>
    <t>..</t>
  </si>
  <si>
    <t>Index</t>
  </si>
  <si>
    <t>Accelerated</t>
  </si>
  <si>
    <t>Private</t>
  </si>
  <si>
    <t>Social</t>
  </si>
  <si>
    <t xml:space="preserve">Accelerated - Used when the tenant is near the end of the their lease. It is not possible to split this into private and social landlords. </t>
  </si>
  <si>
    <t xml:space="preserve">Private Landlord - Standard claims that relate to private landlords (both individuals and private companies). </t>
  </si>
  <si>
    <t>Social Landlord - Standard claims that relate to social landlords, this includes local authorities and housing associations.</t>
  </si>
  <si>
    <t>Table 5</t>
  </si>
  <si>
    <t xml:space="preserve"> Year (calendar)</t>
  </si>
  <si>
    <t>HM Courts and Tribunals Service CaseMan, Possession Claim On-Line (PCOL) and Council of Mortgage Lenders (CML)</t>
  </si>
  <si>
    <r>
      <t xml:space="preserve">1999 </t>
    </r>
    <r>
      <rPr>
        <vertAlign val="superscript"/>
        <sz val="10"/>
        <rFont val="Arial"/>
        <family val="2"/>
      </rPr>
      <t>1</t>
    </r>
  </si>
  <si>
    <t>HM Courts and Tribunals Service CaseMan and Possession Claim On-Line (PCOL)</t>
  </si>
  <si>
    <t xml:space="preserve">HM Courts and Tribunals Service CaseMan and Possession Claim On-Line (PCOL) </t>
  </si>
  <si>
    <t>Mortgage Possession</t>
  </si>
  <si>
    <t>Landlord Possession</t>
  </si>
  <si>
    <t>Orders</t>
  </si>
  <si>
    <t>Warrants</t>
  </si>
  <si>
    <t>Social Landlord</t>
  </si>
  <si>
    <t>Private landlord</t>
  </si>
  <si>
    <t>Accelerated procedure</t>
  </si>
  <si>
    <t>All claims issued</t>
  </si>
  <si>
    <t>Private Landlord</t>
  </si>
  <si>
    <t>All orders made</t>
  </si>
  <si>
    <t>Table 7</t>
  </si>
  <si>
    <t>.. = data not available</t>
  </si>
  <si>
    <t>(p) = provisional</t>
  </si>
  <si>
    <t>(r)= revised</t>
  </si>
  <si>
    <t>All data are provisional</t>
  </si>
  <si>
    <t>Q4</t>
  </si>
  <si>
    <r>
      <t>1</t>
    </r>
    <r>
      <rPr>
        <sz val="8"/>
        <rFont val="Arial"/>
        <family val="2"/>
      </rPr>
      <t xml:space="preserve"> Data relating to 1999 onwards are sourced from county court administrative systems and exclude duplicate observations. Data prior to 1999 are sourced from manual counts made by court staff, only include standard procedure actions (not accelerated procedure ones), and represent the number of orders rather than claims leading to an order (all claims in which the first order is made during the period).</t>
    </r>
  </si>
  <si>
    <r>
      <rPr>
        <vertAlign val="superscript"/>
        <sz val="8"/>
        <color indexed="8"/>
        <rFont val="Arial"/>
        <family val="2"/>
      </rPr>
      <t>2</t>
    </r>
    <r>
      <rPr>
        <sz val="8"/>
        <color indexed="8"/>
        <rFont val="Arial"/>
        <family val="2"/>
      </rPr>
      <t xml:space="preserve"> Cases where the court information is missing have been excluded so totals will not match with other tables </t>
    </r>
  </si>
  <si>
    <t>Q1</t>
  </si>
  <si>
    <t>Q2</t>
  </si>
  <si>
    <t>Q3</t>
  </si>
  <si>
    <t xml:space="preserve">Mortgage and Landlord Possession Statistics Quarterly - Statistical Tables </t>
  </si>
  <si>
    <r>
      <rPr>
        <vertAlign val="superscript"/>
        <sz val="8"/>
        <color indexed="8"/>
        <rFont val="Arial"/>
        <family val="2"/>
      </rPr>
      <t xml:space="preserve">1 </t>
    </r>
    <r>
      <rPr>
        <sz val="8"/>
        <color indexed="8"/>
        <rFont val="Arial"/>
        <family val="2"/>
      </rPr>
      <t>Data in this table may differ from totals in previous tables due to data in this table being based on court location rather than location of the property</t>
    </r>
  </si>
  <si>
    <r>
      <t>1999</t>
    </r>
    <r>
      <rPr>
        <vertAlign val="superscript"/>
        <sz val="10"/>
        <rFont val="Arial"/>
        <family val="2"/>
      </rPr>
      <t>2</t>
    </r>
  </si>
  <si>
    <r>
      <t>Landlord type</t>
    </r>
    <r>
      <rPr>
        <b/>
        <vertAlign val="superscript"/>
        <sz val="10"/>
        <rFont val="Arial"/>
        <family val="2"/>
      </rPr>
      <t>2</t>
    </r>
  </si>
  <si>
    <r>
      <rPr>
        <vertAlign val="superscript"/>
        <sz val="8"/>
        <rFont val="Arial"/>
        <family val="2"/>
      </rPr>
      <t xml:space="preserve">2 </t>
    </r>
    <r>
      <rPr>
        <sz val="8"/>
        <rFont val="Arial"/>
        <family val="2"/>
      </rPr>
      <t>Types of landlord:</t>
    </r>
  </si>
  <si>
    <t>Repossessions</t>
  </si>
  <si>
    <t>Actual</t>
  </si>
  <si>
    <t>Seasonally adjusted</t>
  </si>
  <si>
    <t>Table 8</t>
  </si>
  <si>
    <t xml:space="preserve">Q3 </t>
  </si>
  <si>
    <t xml:space="preserve">Q4 </t>
  </si>
  <si>
    <t xml:space="preserve">Q1 </t>
  </si>
  <si>
    <t xml:space="preserve">Q2 </t>
  </si>
  <si>
    <t>Possession Action</t>
  </si>
  <si>
    <t>Quarters After Claim Issued</t>
  </si>
  <si>
    <t>7+</t>
  </si>
  <si>
    <t>Year</t>
  </si>
  <si>
    <t>Number of orders</t>
  </si>
  <si>
    <t>Number of repossessions</t>
  </si>
  <si>
    <t xml:space="preserve"> Year</t>
  </si>
  <si>
    <t>(r) = revised</t>
  </si>
  <si>
    <t xml:space="preserve">All timeliness figures are provisional </t>
  </si>
  <si>
    <r>
      <t>Repossessions</t>
    </r>
    <r>
      <rPr>
        <vertAlign val="superscript"/>
        <sz val="10"/>
        <rFont val="Arial"/>
        <family val="2"/>
      </rPr>
      <t>2</t>
    </r>
  </si>
  <si>
    <r>
      <rPr>
        <vertAlign val="superscript"/>
        <sz val="8"/>
        <rFont val="Arial"/>
        <family val="2"/>
      </rPr>
      <t>2</t>
    </r>
    <r>
      <rPr>
        <sz val="8"/>
        <rFont val="Arial"/>
        <family val="2"/>
      </rPr>
      <t xml:space="preserve"> by county court bailiffs</t>
    </r>
  </si>
  <si>
    <r>
      <t>Average time between claims and orders issued (Weeks)</t>
    </r>
    <r>
      <rPr>
        <b/>
        <vertAlign val="superscript"/>
        <sz val="10"/>
        <rFont val="Arial"/>
        <family val="2"/>
      </rPr>
      <t>1</t>
    </r>
  </si>
  <si>
    <r>
      <t>Average time between claims and warrants issued (Weeks)</t>
    </r>
    <r>
      <rPr>
        <b/>
        <vertAlign val="superscript"/>
        <sz val="10"/>
        <rFont val="Arial"/>
        <family val="2"/>
      </rPr>
      <t>1</t>
    </r>
  </si>
  <si>
    <r>
      <t>Average time between claims and repossessions (Weeks)</t>
    </r>
    <r>
      <rPr>
        <b/>
        <vertAlign val="superscript"/>
        <sz val="10"/>
        <rFont val="Arial"/>
        <family val="2"/>
      </rPr>
      <t>1</t>
    </r>
  </si>
  <si>
    <t>Table 3a</t>
  </si>
  <si>
    <t>Countries Covered</t>
  </si>
  <si>
    <t>Mortgage possession workload in the county courts</t>
  </si>
  <si>
    <t>Mortgage possession claims that lead to orders, warrants, and repossessions in the county courts</t>
  </si>
  <si>
    <t>Landlord possession workload in the county courts</t>
  </si>
  <si>
    <t>Landlord possession claims that lead to orders, warrants, and repossessions in the county courts</t>
  </si>
  <si>
    <t>Landlord possession claims in the county courts by type of procedure and landlord</t>
  </si>
  <si>
    <t>Mortgage and landlord possession workload in the county courts</t>
  </si>
  <si>
    <t>England and Wales</t>
  </si>
  <si>
    <t>Table 3b</t>
  </si>
  <si>
    <t>England</t>
  </si>
  <si>
    <t>Wales</t>
  </si>
  <si>
    <t>Percentage of mortgage claims that reach the each stage by the number of quarters since the claim was submitted</t>
  </si>
  <si>
    <r>
      <t>Table 3b: Percentage of mortgage claims in England and Wales that reach the each stage by the number of quarters since the claim was submitted</t>
    </r>
    <r>
      <rPr>
        <b/>
        <vertAlign val="superscript"/>
        <sz val="10"/>
        <rFont val="Arial"/>
        <family val="2"/>
      </rPr>
      <t>1</t>
    </r>
  </si>
  <si>
    <t>Table 6a</t>
  </si>
  <si>
    <t>Average (mean) time in weeks for mortgage possession claims to become an order, warrant and repossession</t>
  </si>
  <si>
    <t>Table 6b</t>
  </si>
  <si>
    <t>Percentage of Landlord claims that reach the each stage by the number of quarters since the claim was submitted</t>
  </si>
  <si>
    <t>Average (mean) time in weeks for landlord possession claims to become an order, warrant and repossession</t>
  </si>
  <si>
    <r>
      <t>Table 6b: Percentage of Landlord claims in England and Wales that reach the each stage by the number of quarters since the claim was submitted</t>
    </r>
    <r>
      <rPr>
        <b/>
        <vertAlign val="superscript"/>
        <sz val="10"/>
        <rFont val="Arial"/>
        <family val="2"/>
      </rPr>
      <t>1</t>
    </r>
  </si>
  <si>
    <t>Table 9</t>
  </si>
  <si>
    <t>Table 10a</t>
  </si>
  <si>
    <t>Table 10b</t>
  </si>
  <si>
    <t>Seasonally adjusted mortgage possession actions in the county courts</t>
  </si>
  <si>
    <t>Seasonally adjusted landlord possession actions in the county courts</t>
  </si>
  <si>
    <t>England and Wales*</t>
  </si>
  <si>
    <r>
      <t>Y</t>
    </r>
    <r>
      <rPr>
        <vertAlign val="superscript"/>
        <sz val="10"/>
        <rFont val="Arial"/>
        <family val="2"/>
      </rPr>
      <t>*</t>
    </r>
  </si>
  <si>
    <t>*Except for "Properties taken into possession", which covers the United Kingdom</t>
  </si>
  <si>
    <t>All Warrants Issued</t>
  </si>
  <si>
    <t>All Repossessions by County Court Bailiffs</t>
  </si>
  <si>
    <t>All Warrants issued</t>
  </si>
  <si>
    <t xml:space="preserve">All Repossessions by county court bailiffs </t>
  </si>
  <si>
    <r>
      <t>Warrants</t>
    </r>
    <r>
      <rPr>
        <b/>
        <vertAlign val="superscript"/>
        <sz val="10"/>
        <rFont val="Arial"/>
        <family val="2"/>
      </rPr>
      <t>1</t>
    </r>
  </si>
  <si>
    <r>
      <t>2</t>
    </r>
    <r>
      <rPr>
        <sz val="8"/>
        <rFont val="Arial"/>
        <family val="2"/>
      </rPr>
      <t xml:space="preserve"> Council of Mortgage Lenders (CML) statistics for the latest quarter are unavailable prior to this bulletin being published as the MOJ does not have pre-release access to them. Please also note this figure relates to repossessions made in the United Kingdom whereas all other statistics in this bulletin relate to England and Wales. It should also be noted that these figures are rounded by the CML to the nearest hundred. Please see the CML website </t>
    </r>
    <r>
      <rPr>
        <u/>
        <sz val="8"/>
        <color indexed="12"/>
        <rFont val="Arial"/>
        <family val="2"/>
      </rPr>
      <t>http://www.cml.org.uk/</t>
    </r>
    <r>
      <rPr>
        <sz val="8"/>
        <rFont val="Arial"/>
        <family val="2"/>
      </rPr>
      <t xml:space="preserve"> for more information about these statistics.</t>
    </r>
  </si>
  <si>
    <r>
      <t>1</t>
    </r>
    <r>
      <rPr>
        <sz val="8"/>
        <rFont val="Arial"/>
        <family val="2"/>
      </rPr>
      <t xml:space="preserve"> Multiple warrants may be issued per claim </t>
    </r>
  </si>
  <si>
    <r>
      <t>Number of warrants</t>
    </r>
    <r>
      <rPr>
        <b/>
        <vertAlign val="superscript"/>
        <sz val="10"/>
        <rFont val="Arial"/>
        <family val="2"/>
      </rPr>
      <t>2</t>
    </r>
  </si>
  <si>
    <r>
      <t>Claims leading to warrants</t>
    </r>
    <r>
      <rPr>
        <b/>
        <vertAlign val="superscript"/>
        <sz val="10"/>
        <rFont val="Arial"/>
        <family val="2"/>
      </rPr>
      <t>1</t>
    </r>
  </si>
  <si>
    <r>
      <t>2</t>
    </r>
    <r>
      <rPr>
        <sz val="8"/>
        <rFont val="Arial"/>
        <family val="2"/>
      </rPr>
      <t xml:space="preserve"> Multiple warrants may be issued per claim </t>
    </r>
  </si>
  <si>
    <r>
      <t>Warrants</t>
    </r>
    <r>
      <rPr>
        <b/>
        <vertAlign val="superscript"/>
        <sz val="10"/>
        <rFont val="Arial"/>
        <family val="2"/>
      </rPr>
      <t xml:space="preserve">1 </t>
    </r>
  </si>
  <si>
    <r>
      <t>2</t>
    </r>
    <r>
      <rPr>
        <sz val="8"/>
        <rFont val="Arial"/>
        <family val="2"/>
      </rPr>
      <t xml:space="preserve"> Data relating to 1999 onwards are sourced from county court administrative systems and exclude duplicate observations. Data prior to 1999 are sourced from manual counts made by court staff, only include standard procedure actions (not accelerated procedure ones), and represent the number of orders rather than claims leading to an order (all claims in which the first order is made during the period).</t>
    </r>
  </si>
  <si>
    <r>
      <t>Warrants</t>
    </r>
    <r>
      <rPr>
        <b/>
        <vertAlign val="superscript"/>
        <sz val="10"/>
        <color indexed="8"/>
        <rFont val="Arial"/>
        <family val="2"/>
      </rPr>
      <t>3</t>
    </r>
  </si>
  <si>
    <r>
      <t xml:space="preserve">1999 </t>
    </r>
    <r>
      <rPr>
        <vertAlign val="superscript"/>
        <sz val="10"/>
        <color indexed="8"/>
        <rFont val="Arial"/>
        <family val="2"/>
      </rPr>
      <t>4</t>
    </r>
  </si>
  <si>
    <r>
      <t>4</t>
    </r>
    <r>
      <rPr>
        <sz val="8"/>
        <rFont val="Arial"/>
        <family val="2"/>
      </rPr>
      <t xml:space="preserve"> Data relating to 1999 onwards are sourced from county court administrative systems and exclude duplicate observations. Data prior to 1999 are sourced from manual counts made by court staff, only include standard procedure actions (not accelerated procedure ones), and represent the number of orders rather than claims leading to an order (all claims in which the first order is made during the period).</t>
    </r>
  </si>
  <si>
    <r>
      <t>3</t>
    </r>
    <r>
      <rPr>
        <sz val="8"/>
        <rFont val="Arial"/>
        <family val="2"/>
      </rPr>
      <t xml:space="preserve"> Multiple warrants may be issued per claim </t>
    </r>
  </si>
  <si>
    <r>
      <rPr>
        <vertAlign val="superscript"/>
        <sz val="8"/>
        <rFont val="Arial"/>
        <family val="2"/>
      </rPr>
      <t xml:space="preserve">1 </t>
    </r>
    <r>
      <rPr>
        <sz val="8"/>
        <rFont val="Arial"/>
        <family val="2"/>
      </rPr>
      <t xml:space="preserve">All seasonally adjusted figures are provisional </t>
    </r>
  </si>
  <si>
    <r>
      <rPr>
        <vertAlign val="superscript"/>
        <sz val="8"/>
        <rFont val="Arial"/>
        <family val="2"/>
      </rPr>
      <t xml:space="preserve">1 </t>
    </r>
    <r>
      <rPr>
        <sz val="8"/>
        <rFont val="Arial"/>
        <family val="2"/>
      </rPr>
      <t xml:space="preserve">All timeliness figures are provisional </t>
    </r>
  </si>
  <si>
    <r>
      <t>Warrants</t>
    </r>
    <r>
      <rPr>
        <b/>
        <vertAlign val="superscript"/>
        <sz val="10"/>
        <rFont val="Arial"/>
        <family val="2"/>
      </rPr>
      <t>2</t>
    </r>
  </si>
  <si>
    <r>
      <t xml:space="preserve"> Properties taken into possession</t>
    </r>
    <r>
      <rPr>
        <b/>
        <vertAlign val="superscript"/>
        <sz val="10"/>
        <rFont val="Arial"/>
        <family val="2"/>
      </rPr>
      <t>2</t>
    </r>
    <r>
      <rPr>
        <b/>
        <sz val="10"/>
        <rFont val="Arial"/>
        <family val="2"/>
      </rPr>
      <t xml:space="preserve"> in UK</t>
    </r>
  </si>
  <si>
    <r>
      <t>1999</t>
    </r>
    <r>
      <rPr>
        <vertAlign val="superscript"/>
        <sz val="10"/>
        <rFont val="Arial"/>
        <family val="2"/>
      </rPr>
      <t>3</t>
    </r>
  </si>
  <si>
    <r>
      <t xml:space="preserve">3 </t>
    </r>
    <r>
      <rPr>
        <sz val="8"/>
        <rFont val="Arial"/>
        <family val="2"/>
      </rPr>
      <t>Data relating to 1999 onwards are sourced from county court administrative systems and exclude duplicate observations. Data prior to 1999 are sourced from manual counts made by court staff.</t>
    </r>
  </si>
  <si>
    <r>
      <rPr>
        <vertAlign val="superscript"/>
        <sz val="8"/>
        <rFont val="Arial"/>
        <family val="2"/>
      </rPr>
      <t>1</t>
    </r>
    <r>
      <rPr>
        <sz val="8"/>
        <rFont val="Arial"/>
        <family val="2"/>
      </rPr>
      <t xml:space="preserve"> Based on claims submitted since 2011 (Q1) </t>
    </r>
  </si>
  <si>
    <t>Q4 (r)</t>
  </si>
  <si>
    <t>Q1 (p)</t>
  </si>
  <si>
    <t>Quarter 1: January to March 2016</t>
  </si>
  <si>
    <t>1999 - 2016Q1</t>
  </si>
  <si>
    <t>2005 - 2016Q1</t>
  </si>
  <si>
    <t>1987 - 2016Q1</t>
  </si>
  <si>
    <t>2011Q1 - 2016Q1</t>
  </si>
  <si>
    <t>2009 - 2016Q1</t>
  </si>
  <si>
    <r>
      <t>Table 9: Mortgage and landlord possession workload in the county courts of Wales</t>
    </r>
    <r>
      <rPr>
        <b/>
        <vertAlign val="superscript"/>
        <sz val="10"/>
        <rFont val="Arial"/>
        <family val="2"/>
      </rPr>
      <t>1,2</t>
    </r>
    <r>
      <rPr>
        <b/>
        <sz val="10"/>
        <rFont val="Arial"/>
        <family val="2"/>
      </rPr>
      <t>, 1999 - 2016, Q1</t>
    </r>
  </si>
  <si>
    <t>Table 1: Mortgage possession workload in the county courts of England and Wales, 1987 - 2016, Q1</t>
  </si>
  <si>
    <t>Table 3a: Average (mean) time in weeks for mortgage possession claims in England and Wales to reach the order, warrant and Repossession, 2005 - 2016, Q1</t>
  </si>
  <si>
    <t>Table 4: Landlord possession actions in the county courts of England and Wales, 1990 - 2016, Q1</t>
  </si>
  <si>
    <t>Table 5: Landlord possession claims that lead to orders, warrants, and repossessions in the county courts of England and Wales, 1999 - 2016, Q1</t>
  </si>
  <si>
    <t>Table 6a: Average (mean) time in weeks for landlord possession claims in England and Wales to become an order, warrant and repossession, 2005 - 2016, Q1</t>
  </si>
  <si>
    <t>Table 7: Landlord possession claims in the county courts of England and Wales by type of procedure and landlord, 1999 - 2016, Q1</t>
  </si>
  <si>
    <t>2015 (r)</t>
  </si>
  <si>
    <r>
      <t>Table 10a: Seasonally adjusted Mortgage possession actions in the county courts of England and Wales, 2009 Q1 - 2016 Q1</t>
    </r>
    <r>
      <rPr>
        <b/>
        <vertAlign val="superscript"/>
        <sz val="10"/>
        <rFont val="Arial"/>
        <family val="2"/>
      </rPr>
      <t>1</t>
    </r>
  </si>
  <si>
    <r>
      <t>Table 10b: Seasonally adjusted Landlord possession actions in the county courts of England and Wales, 2009 Q1 - 2016, Q1</t>
    </r>
    <r>
      <rPr>
        <b/>
        <vertAlign val="superscript"/>
        <sz val="10"/>
        <rFont val="Arial"/>
        <family val="2"/>
      </rPr>
      <t>1</t>
    </r>
  </si>
  <si>
    <t xml:space="preserve"> Q4 (r)</t>
  </si>
  <si>
    <t xml:space="preserve"> Q1 (p)</t>
  </si>
  <si>
    <t xml:space="preserve">Q1 (p) </t>
  </si>
  <si>
    <r>
      <t>Table 8: Mortgage and landlord possession workload in the county courts of England</t>
    </r>
    <r>
      <rPr>
        <b/>
        <vertAlign val="superscript"/>
        <sz val="10"/>
        <color theme="1"/>
        <rFont val="Arial"/>
        <family val="2"/>
      </rPr>
      <t>1,2</t>
    </r>
    <r>
      <rPr>
        <b/>
        <sz val="10"/>
        <color theme="1"/>
        <rFont val="Arial"/>
        <family val="2"/>
      </rPr>
      <t>, 1999 - 2016, Q1</t>
    </r>
  </si>
  <si>
    <r>
      <t>Warrants</t>
    </r>
    <r>
      <rPr>
        <b/>
        <vertAlign val="superscript"/>
        <sz val="10"/>
        <color theme="1"/>
        <rFont val="Arial"/>
        <family val="2"/>
      </rPr>
      <t>3</t>
    </r>
  </si>
  <si>
    <r>
      <t xml:space="preserve">1999 </t>
    </r>
    <r>
      <rPr>
        <vertAlign val="superscript"/>
        <sz val="10"/>
        <color theme="1"/>
        <rFont val="Arial"/>
        <family val="2"/>
      </rPr>
      <t>4</t>
    </r>
  </si>
  <si>
    <r>
      <rPr>
        <vertAlign val="superscript"/>
        <sz val="8"/>
        <color theme="1"/>
        <rFont val="Arial"/>
        <family val="2"/>
      </rPr>
      <t xml:space="preserve">1 </t>
    </r>
    <r>
      <rPr>
        <sz val="8"/>
        <color theme="1"/>
        <rFont val="Arial"/>
        <family val="2"/>
      </rPr>
      <t>Data in this table may differ from totals in previous tables due to data in this table being based on court location rather than location of the property</t>
    </r>
  </si>
  <si>
    <r>
      <rPr>
        <vertAlign val="superscript"/>
        <sz val="8"/>
        <color theme="1"/>
        <rFont val="Arial"/>
        <family val="2"/>
      </rPr>
      <t>2</t>
    </r>
    <r>
      <rPr>
        <sz val="8"/>
        <color theme="1"/>
        <rFont val="Arial"/>
        <family val="2"/>
      </rPr>
      <t xml:space="preserve"> Cases where the court information is missing have been excluded so totals will not match with other tables </t>
    </r>
  </si>
  <si>
    <r>
      <t>3</t>
    </r>
    <r>
      <rPr>
        <sz val="8"/>
        <color theme="1"/>
        <rFont val="Arial"/>
        <family val="2"/>
      </rPr>
      <t xml:space="preserve"> Multiple warrants may be issued per claim </t>
    </r>
  </si>
  <si>
    <r>
      <t>4</t>
    </r>
    <r>
      <rPr>
        <sz val="8"/>
        <color theme="1"/>
        <rFont val="Arial"/>
        <family val="2"/>
      </rPr>
      <t xml:space="preserve"> Data relating to 1999 onwards are sourced from county court administrative systems and exclude duplicate observations. Data prior to 1999 are sourced from manual counts made by court staff, only include standard procedure actions (not accelerated procedure ones), and represent the number of orders rather than claims leading to an order (all claims in which the first order is made during the period).</t>
    </r>
  </si>
  <si>
    <r>
      <t>Table 2: Mortgage possession claims that lead to orders, warrants, and repossessions in the county courts of England and Wales, 1999 - 2016, Q1</t>
    </r>
    <r>
      <rPr>
        <b/>
        <vertAlign val="superscript"/>
        <sz val="10"/>
        <rFont val="Arial"/>
        <family val="2"/>
      </rPr>
      <t>23</t>
    </r>
  </si>
  <si>
    <r>
      <rPr>
        <vertAlign val="superscript"/>
        <sz val="8"/>
        <rFont val="Arial"/>
        <family val="2"/>
      </rPr>
      <t xml:space="preserve">2 </t>
    </r>
    <r>
      <rPr>
        <sz val="8"/>
        <rFont val="Arial"/>
        <family val="2"/>
      </rPr>
      <t>All data are provisional</t>
    </r>
  </si>
  <si>
    <r>
      <rPr>
        <vertAlign val="superscript"/>
        <sz val="8"/>
        <color indexed="8"/>
        <rFont val="Arial"/>
        <family val="2"/>
      </rPr>
      <t xml:space="preserve">3 </t>
    </r>
    <r>
      <rPr>
        <sz val="8"/>
        <color indexed="8"/>
        <rFont val="Arial"/>
        <family val="2"/>
      </rPr>
      <t>Please note that the figures provided for warrants and repossessions in more recent quarters are significantly lower than those seen in the previous quarters as the claims are working their way through the system.</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</si>
</sst>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
    <numFmt numFmtId="166" formatCode="_-* #,##0_-;\-* #,##0_-;_-* &quot;-&quot;??_-;_-@_-"/>
    <numFmt numFmtId="167" formatCode="0.0%"/>
    <numFmt numFmtId="168" formatCode="_-* #,##0.0_-;\-* #,##0.0_-;_-* &quot;-&quot;??_-;_-@_-"/>
  </numFmts>
  <fonts count="37" x14ac:knownFonts="1">
    <font>
      <sz val="10"/>
      <name val="Arial"/>
    </font>
    <font>
      <sz val="10"/>
      <name val="Arial"/>
      <family val="2"/>
    </font>
    <font>
      <b/>
      <sz val="10"/>
      <name val="Arial"/>
      <family val="2"/>
    </font>
    <font>
      <sz val="10"/>
      <name val="Arial"/>
      <family val="2"/>
    </font>
    <font>
      <sz val="8"/>
      <name val="Arial"/>
      <family val="2"/>
    </font>
    <font>
      <u/>
      <sz val="10"/>
      <color indexed="12"/>
      <name val="Arial"/>
      <family val="2"/>
    </font>
    <font>
      <sz val="10"/>
      <color indexed="8"/>
      <name val="Arial"/>
      <family val="2"/>
    </font>
    <font>
      <sz val="10"/>
      <color indexed="8"/>
      <name val="Arial"/>
      <family val="2"/>
    </font>
    <font>
      <sz val="8"/>
      <name val="Arial"/>
      <family val="2"/>
    </font>
    <font>
      <b/>
      <sz val="12"/>
      <name val="Arial"/>
      <family val="2"/>
    </font>
    <font>
      <vertAlign val="superscript"/>
      <sz val="10"/>
      <name val="Arial"/>
      <family val="2"/>
    </font>
    <font>
      <sz val="10"/>
      <name val="Times New Roman"/>
      <family val="1"/>
    </font>
    <font>
      <sz val="10"/>
      <name val="Arial"/>
      <family val="2"/>
    </font>
    <font>
      <sz val="10"/>
      <color indexed="8"/>
      <name val="Arial"/>
      <family val="2"/>
    </font>
    <font>
      <b/>
      <sz val="10"/>
      <color indexed="8"/>
      <name val="Arial"/>
      <family val="2"/>
    </font>
    <font>
      <vertAlign val="superscript"/>
      <sz val="10"/>
      <color indexed="8"/>
      <name val="Arial"/>
      <family val="2"/>
    </font>
    <font>
      <sz val="10"/>
      <color indexed="8"/>
      <name val="Arial"/>
      <family val="2"/>
    </font>
    <font>
      <b/>
      <sz val="8"/>
      <name val="Arial"/>
      <family val="2"/>
    </font>
    <font>
      <vertAlign val="superscript"/>
      <sz val="8"/>
      <name val="Arial"/>
      <family val="2"/>
    </font>
    <font>
      <u/>
      <sz val="8"/>
      <color indexed="12"/>
      <name val="Arial"/>
      <family val="2"/>
    </font>
    <font>
      <sz val="8"/>
      <color indexed="8"/>
      <name val="Arial"/>
      <family val="2"/>
    </font>
    <font>
      <b/>
      <vertAlign val="superscript"/>
      <sz val="10"/>
      <name val="Arial"/>
      <family val="2"/>
    </font>
    <font>
      <vertAlign val="superscript"/>
      <sz val="8"/>
      <color indexed="8"/>
      <name val="Arial"/>
      <family val="2"/>
    </font>
    <font>
      <b/>
      <sz val="8"/>
      <color indexed="8"/>
      <name val="Arial"/>
      <family val="2"/>
    </font>
    <font>
      <b/>
      <sz val="16"/>
      <name val="Arial"/>
      <family val="2"/>
    </font>
    <font>
      <sz val="8"/>
      <name val="Arial"/>
      <family val="2"/>
    </font>
    <font>
      <sz val="8"/>
      <name val="Arial"/>
      <family val="2"/>
    </font>
    <font>
      <sz val="11"/>
      <color theme="1"/>
      <name val="Calibri"/>
      <family val="2"/>
      <scheme val="minor"/>
    </font>
    <font>
      <b/>
      <vertAlign val="superscript"/>
      <sz val="10"/>
      <color indexed="8"/>
      <name val="Arial"/>
      <family val="2"/>
    </font>
    <font>
      <sz val="10"/>
      <color theme="1"/>
      <name val="Arial"/>
      <family val="2"/>
    </font>
    <font>
      <b/>
      <sz val="10"/>
      <color theme="1"/>
      <name val="Arial"/>
      <family val="2"/>
    </font>
    <font>
      <b/>
      <vertAlign val="superscript"/>
      <sz val="10"/>
      <color theme="1"/>
      <name val="Arial"/>
      <family val="2"/>
    </font>
    <font>
      <u/>
      <sz val="10"/>
      <color theme="1"/>
      <name val="Arial"/>
      <family val="2"/>
    </font>
    <font>
      <vertAlign val="superscript"/>
      <sz val="10"/>
      <color theme="1"/>
      <name val="Arial"/>
      <family val="2"/>
    </font>
    <font>
      <b/>
      <sz val="8"/>
      <color theme="1"/>
      <name val="Arial"/>
      <family val="2"/>
    </font>
    <font>
      <sz val="8"/>
      <color theme="1"/>
      <name val="Arial"/>
      <family val="2"/>
    </font>
    <font>
      <vertAlign val="superscrip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right/>
      <top/>
      <bottom style="thin">
        <color indexed="64"/>
      </bottom>
      <diagonal/>
    </border>
    <border>
      <left/>
      <right/>
      <top/>
      <bottom style="dotted">
        <color indexed="64"/>
      </bottom>
      <diagonal/>
    </border>
    <border>
      <left/>
      <right/>
      <top style="dashed">
        <color indexed="64"/>
      </top>
      <bottom/>
      <diagonal/>
    </border>
    <border>
      <left/>
      <right/>
      <top style="thin">
        <color indexed="64"/>
      </top>
      <bottom/>
      <diagonal/>
    </border>
    <border>
      <left/>
      <right/>
      <top/>
      <bottom style="hair">
        <color indexed="64"/>
      </bottom>
      <diagonal/>
    </border>
    <border>
      <left/>
      <right/>
      <top style="hair">
        <color indexed="64"/>
      </top>
      <bottom/>
      <diagonal/>
    </border>
    <border>
      <left/>
      <right/>
      <top/>
      <bottom style="double">
        <color indexed="64"/>
      </bottom>
      <diagonal/>
    </border>
    <border>
      <left/>
      <right/>
      <top style="thin">
        <color indexed="64"/>
      </top>
      <bottom style="thin">
        <color indexed="64"/>
      </bottom>
      <diagonal/>
    </border>
    <border>
      <left/>
      <right/>
      <top style="hair">
        <color indexed="64"/>
      </top>
      <bottom style="double">
        <color indexed="64"/>
      </bottom>
      <diagonal/>
    </border>
    <border>
      <left/>
      <right/>
      <top style="double">
        <color auto="1"/>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11" fillId="0" borderId="0"/>
    <xf numFmtId="0" fontId="27" fillId="0" borderId="0"/>
    <xf numFmtId="0" fontId="1" fillId="0" borderId="0"/>
    <xf numFmtId="0" fontId="7" fillId="0" borderId="0"/>
    <xf numFmtId="0" fontId="7" fillId="0" borderId="0"/>
    <xf numFmtId="0" fontId="7" fillId="0" borderId="0"/>
    <xf numFmtId="0" fontId="1" fillId="0" borderId="0"/>
    <xf numFmtId="9" fontId="1" fillId="0" borderId="0" applyFont="0" applyFill="0" applyBorder="0" applyAlignment="0" applyProtection="0"/>
  </cellStyleXfs>
  <cellXfs count="423">
    <xf numFmtId="0" fontId="0" fillId="0" borderId="0" xfId="0"/>
    <xf numFmtId="0" fontId="0" fillId="2" borderId="0" xfId="0" applyFill="1"/>
    <xf numFmtId="0" fontId="2" fillId="2" borderId="0" xfId="0" applyFont="1" applyFill="1"/>
    <xf numFmtId="0" fontId="4" fillId="2" borderId="0" xfId="0" applyFont="1" applyFill="1" applyAlignment="1"/>
    <xf numFmtId="0" fontId="2" fillId="2" borderId="0" xfId="0" applyFont="1" applyFill="1" applyBorder="1"/>
    <xf numFmtId="0" fontId="0" fillId="2" borderId="0" xfId="0" applyFill="1" applyAlignment="1">
      <alignment wrapText="1"/>
    </xf>
    <xf numFmtId="0" fontId="0" fillId="2" borderId="0" xfId="0" applyFill="1" applyAlignment="1">
      <alignment horizontal="right" wrapText="1"/>
    </xf>
    <xf numFmtId="0" fontId="2" fillId="2" borderId="0" xfId="0" applyFont="1" applyFill="1" applyAlignment="1">
      <alignment vertical="top"/>
    </xf>
    <xf numFmtId="0" fontId="2" fillId="2" borderId="0" xfId="0" applyFont="1" applyFill="1" applyAlignment="1"/>
    <xf numFmtId="0" fontId="2" fillId="2" borderId="0" xfId="0" applyFont="1" applyFill="1" applyAlignment="1">
      <alignment horizontal="left" vertical="center"/>
    </xf>
    <xf numFmtId="0" fontId="5" fillId="2" borderId="0" xfId="3" applyFont="1" applyFill="1" applyAlignment="1" applyProtection="1">
      <alignment horizontal="left" vertical="center" wrapText="1"/>
    </xf>
    <xf numFmtId="0" fontId="17" fillId="2" borderId="0" xfId="0" applyFont="1" applyFill="1"/>
    <xf numFmtId="0" fontId="4" fillId="2" borderId="0" xfId="0" applyFont="1" applyFill="1"/>
    <xf numFmtId="0" fontId="4" fillId="2" borderId="0" xfId="0" applyFont="1" applyFill="1" applyBorder="1"/>
    <xf numFmtId="3" fontId="4" fillId="2" borderId="0" xfId="0" applyNumberFormat="1" applyFont="1" applyFill="1" applyBorder="1"/>
    <xf numFmtId="0" fontId="20" fillId="2" borderId="0" xfId="5" applyFont="1" applyFill="1" applyBorder="1" applyAlignment="1">
      <alignment horizontal="left"/>
    </xf>
    <xf numFmtId="0" fontId="20" fillId="2" borderId="0" xfId="5" applyFont="1" applyFill="1" applyBorder="1" applyAlignment="1"/>
    <xf numFmtId="0" fontId="20" fillId="2" borderId="0" xfId="5" quotePrefix="1" applyFont="1" applyFill="1" applyBorder="1" applyAlignment="1"/>
    <xf numFmtId="0" fontId="1" fillId="2" borderId="0" xfId="0" applyFont="1" applyFill="1" applyBorder="1"/>
    <xf numFmtId="0" fontId="1" fillId="2" borderId="0" xfId="0" applyFont="1" applyFill="1"/>
    <xf numFmtId="0" fontId="1" fillId="2" borderId="0" xfId="0" applyFont="1" applyFill="1" applyAlignment="1">
      <alignment wrapText="1"/>
    </xf>
    <xf numFmtId="0" fontId="1" fillId="2" borderId="0" xfId="0" applyFont="1" applyFill="1" applyAlignment="1">
      <alignment horizontal="left"/>
    </xf>
    <xf numFmtId="9" fontId="4" fillId="2" borderId="0" xfId="0" applyNumberFormat="1" applyFont="1" applyFill="1"/>
    <xf numFmtId="0" fontId="5" fillId="0" borderId="0" xfId="3" applyFont="1" applyFill="1" applyBorder="1" applyAlignment="1" applyProtection="1">
      <alignment horizontal="right" vertical="top"/>
    </xf>
    <xf numFmtId="0" fontId="17" fillId="2" borderId="0" xfId="0" applyFont="1" applyFill="1" applyAlignment="1">
      <alignment horizontal="left" vertical="top"/>
    </xf>
    <xf numFmtId="0" fontId="5" fillId="2" borderId="0" xfId="3" applyFill="1" applyAlignment="1" applyProtection="1"/>
    <xf numFmtId="0" fontId="5" fillId="2" borderId="0" xfId="3" applyFill="1" applyAlignment="1" applyProtection="1">
      <alignment vertical="center"/>
    </xf>
    <xf numFmtId="0" fontId="2" fillId="2" borderId="0" xfId="4"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horizontal="left" vertical="center" wrapText="1"/>
    </xf>
    <xf numFmtId="0" fontId="0" fillId="2" borderId="0" xfId="0" applyFill="1" applyAlignment="1">
      <alignment horizontal="left" vertical="center"/>
    </xf>
    <xf numFmtId="0" fontId="5" fillId="2" borderId="0" xfId="3" applyFill="1" applyBorder="1" applyAlignment="1" applyProtection="1"/>
    <xf numFmtId="0" fontId="17" fillId="2" borderId="0" xfId="0" applyFont="1" applyFill="1" applyBorder="1"/>
    <xf numFmtId="0" fontId="0" fillId="2" borderId="0" xfId="0" applyFill="1" applyAlignment="1">
      <alignment wrapText="1"/>
    </xf>
    <xf numFmtId="0" fontId="2" fillId="2" borderId="1" xfId="0" applyFont="1" applyFill="1" applyBorder="1" applyAlignment="1">
      <alignment horizontal="right" wrapText="1"/>
    </xf>
    <xf numFmtId="0" fontId="0" fillId="2" borderId="4" xfId="0" applyFill="1" applyBorder="1" applyAlignment="1">
      <alignment wrapText="1"/>
    </xf>
    <xf numFmtId="9" fontId="0" fillId="2" borderId="4" xfId="11" applyFont="1" applyFill="1" applyBorder="1" applyAlignment="1">
      <alignment horizontal="right" wrapText="1"/>
    </xf>
    <xf numFmtId="0" fontId="0" fillId="2" borderId="0" xfId="0" applyFill="1" applyBorder="1" applyAlignment="1">
      <alignment wrapText="1"/>
    </xf>
    <xf numFmtId="9" fontId="0" fillId="2" borderId="0" xfId="11" applyFont="1" applyFill="1" applyBorder="1" applyAlignment="1">
      <alignment horizontal="right" wrapText="1"/>
    </xf>
    <xf numFmtId="9" fontId="0" fillId="2" borderId="7" xfId="11" applyFont="1" applyFill="1" applyBorder="1" applyAlignment="1">
      <alignment horizontal="right" wrapText="1"/>
    </xf>
    <xf numFmtId="0" fontId="0" fillId="2" borderId="0" xfId="0" applyFill="1"/>
    <xf numFmtId="0" fontId="1" fillId="2" borderId="0" xfId="0" applyFont="1" applyFill="1" applyBorder="1" applyAlignment="1">
      <alignment horizontal="left"/>
    </xf>
    <xf numFmtId="0" fontId="0" fillId="2" borderId="0" xfId="0" applyFill="1" applyAlignment="1"/>
    <xf numFmtId="0" fontId="5" fillId="2" borderId="0" xfId="3" applyFont="1" applyFill="1" applyBorder="1" applyAlignment="1" applyProtection="1">
      <alignment horizontal="right" vertical="top"/>
    </xf>
    <xf numFmtId="0" fontId="1" fillId="2" borderId="7" xfId="0" applyFont="1" applyFill="1" applyBorder="1" applyAlignment="1">
      <alignment wrapText="1"/>
    </xf>
    <xf numFmtId="0" fontId="2" fillId="2" borderId="0" xfId="0" applyFont="1" applyFill="1" applyAlignment="1">
      <alignment wrapText="1"/>
    </xf>
    <xf numFmtId="0" fontId="1" fillId="2" borderId="0" xfId="3" applyFont="1" applyFill="1" applyAlignment="1" applyProtection="1">
      <alignment horizontal="left" vertical="center"/>
    </xf>
    <xf numFmtId="0" fontId="5" fillId="2" borderId="0" xfId="3" applyFill="1" applyAlignment="1" applyProtection="1">
      <alignment horizontal="left" vertical="center"/>
    </xf>
    <xf numFmtId="0" fontId="2" fillId="2" borderId="0" xfId="0" applyFont="1" applyFill="1" applyAlignment="1">
      <alignment horizontal="left" vertical="top"/>
    </xf>
    <xf numFmtId="0" fontId="5" fillId="2" borderId="0" xfId="3" applyFill="1" applyAlignment="1" applyProtection="1">
      <alignment vertical="top"/>
    </xf>
    <xf numFmtId="0" fontId="1" fillId="2" borderId="0" xfId="3" applyFont="1" applyFill="1" applyAlignment="1" applyProtection="1">
      <alignment horizontal="left" vertical="top"/>
    </xf>
    <xf numFmtId="0" fontId="1"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left" vertical="top"/>
    </xf>
    <xf numFmtId="0" fontId="0" fillId="3" borderId="0" xfId="0" applyFill="1"/>
    <xf numFmtId="0" fontId="1" fillId="3" borderId="0" xfId="0" applyFont="1" applyFill="1"/>
    <xf numFmtId="0" fontId="1" fillId="3" borderId="0" xfId="0" applyFont="1" applyFill="1" applyAlignment="1">
      <alignment wrapText="1"/>
    </xf>
    <xf numFmtId="0" fontId="0" fillId="3" borderId="0" xfId="0" applyFill="1" applyBorder="1"/>
    <xf numFmtId="3" fontId="0" fillId="3" borderId="0" xfId="0" applyNumberFormat="1" applyFill="1" applyBorder="1" applyAlignment="1">
      <alignment horizontal="right"/>
    </xf>
    <xf numFmtId="3" fontId="6" fillId="3" borderId="0" xfId="5" applyNumberFormat="1" applyFont="1" applyFill="1" applyBorder="1"/>
    <xf numFmtId="3" fontId="6" fillId="3" borderId="6" xfId="5" applyNumberFormat="1" applyFont="1" applyFill="1" applyBorder="1"/>
    <xf numFmtId="3" fontId="6" fillId="3" borderId="7" xfId="0" applyNumberFormat="1" applyFont="1" applyFill="1" applyBorder="1" applyAlignment="1">
      <alignment horizontal="right"/>
    </xf>
    <xf numFmtId="0" fontId="6" fillId="3" borderId="7" xfId="0" applyNumberFormat="1" applyFont="1" applyFill="1" applyBorder="1" applyAlignment="1">
      <alignment horizontal="left"/>
    </xf>
    <xf numFmtId="0" fontId="2" fillId="3" borderId="0" xfId="0" applyFont="1" applyFill="1" applyBorder="1" applyAlignment="1">
      <alignment horizontal="left" vertical="center"/>
    </xf>
    <xf numFmtId="0" fontId="1" fillId="3" borderId="0" xfId="0" applyFont="1" applyFill="1" applyAlignment="1">
      <alignment vertical="center"/>
    </xf>
    <xf numFmtId="0" fontId="5" fillId="3" borderId="0" xfId="3" applyFont="1" applyFill="1" applyBorder="1" applyAlignment="1" applyProtection="1">
      <alignment horizontal="right"/>
    </xf>
    <xf numFmtId="0" fontId="5" fillId="3" borderId="1" xfId="3" applyFont="1" applyFill="1" applyBorder="1" applyAlignment="1" applyProtection="1"/>
    <xf numFmtId="0" fontId="1" fillId="3" borderId="1" xfId="0" applyFont="1" applyFill="1" applyBorder="1"/>
    <xf numFmtId="0" fontId="2" fillId="3" borderId="4"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3" fillId="3" borderId="0" xfId="0" applyFont="1" applyFill="1" applyBorder="1" applyAlignment="1">
      <alignment horizontal="left" vertical="center"/>
    </xf>
    <xf numFmtId="0" fontId="2" fillId="3" borderId="0" xfId="0" applyFont="1" applyFill="1" applyBorder="1" applyAlignment="1">
      <alignment horizontal="right" vertical="center"/>
    </xf>
    <xf numFmtId="3" fontId="3" fillId="3" borderId="0" xfId="0" applyNumberFormat="1" applyFont="1" applyFill="1" applyBorder="1" applyAlignment="1">
      <alignment horizontal="right" vertical="center" wrapText="1"/>
    </xf>
    <xf numFmtId="0" fontId="2" fillId="3" borderId="0" xfId="0" applyFont="1" applyFill="1" applyBorder="1" applyAlignment="1">
      <alignment horizontal="right" vertical="center" wrapText="1"/>
    </xf>
    <xf numFmtId="0" fontId="1" fillId="3" borderId="0" xfId="0" applyFont="1" applyFill="1" applyBorder="1" applyAlignment="1">
      <alignment horizontal="right" vertical="center" wrapText="1"/>
    </xf>
    <xf numFmtId="3" fontId="3" fillId="3" borderId="0" xfId="4" applyNumberFormat="1" applyFont="1" applyFill="1" applyBorder="1" applyAlignment="1">
      <alignment horizontal="right"/>
    </xf>
    <xf numFmtId="0" fontId="0" fillId="3" borderId="0" xfId="0" applyFill="1" applyBorder="1" applyAlignment="1">
      <alignment horizontal="left"/>
    </xf>
    <xf numFmtId="3" fontId="0" fillId="3" borderId="0" xfId="0" applyNumberFormat="1" applyFill="1" applyBorder="1"/>
    <xf numFmtId="0" fontId="0" fillId="3" borderId="2" xfId="0" applyFill="1" applyBorder="1" applyAlignment="1">
      <alignment horizontal="left"/>
    </xf>
    <xf numFmtId="0" fontId="0" fillId="3" borderId="2" xfId="0" applyFill="1" applyBorder="1"/>
    <xf numFmtId="3" fontId="0" fillId="3" borderId="2" xfId="0" applyNumberFormat="1" applyFill="1" applyBorder="1"/>
    <xf numFmtId="0" fontId="1" fillId="3" borderId="2" xfId="0" applyFont="1" applyFill="1" applyBorder="1" applyAlignment="1">
      <alignment horizontal="right" vertical="center" wrapText="1"/>
    </xf>
    <xf numFmtId="49" fontId="1" fillId="3" borderId="0" xfId="0" applyNumberFormat="1" applyFont="1" applyFill="1" applyBorder="1" applyAlignment="1">
      <alignment horizontal="left"/>
    </xf>
    <xf numFmtId="0" fontId="12" fillId="3" borderId="0" xfId="0" applyFont="1" applyFill="1" applyBorder="1"/>
    <xf numFmtId="3" fontId="12" fillId="3" borderId="0" xfId="0" applyNumberFormat="1" applyFont="1" applyFill="1" applyBorder="1"/>
    <xf numFmtId="3" fontId="7" fillId="3" borderId="0" xfId="9" applyNumberFormat="1" applyFont="1" applyFill="1" applyBorder="1" applyAlignment="1">
      <alignment horizontal="right" wrapText="1"/>
    </xf>
    <xf numFmtId="3" fontId="6" fillId="3" borderId="0" xfId="0" applyNumberFormat="1" applyFont="1" applyFill="1" applyBorder="1" applyAlignment="1">
      <alignment horizontal="right" vertical="top" wrapText="1"/>
    </xf>
    <xf numFmtId="0" fontId="13" fillId="3" borderId="0" xfId="5" applyFont="1" applyFill="1" applyBorder="1" applyAlignment="1">
      <alignment horizontal="left"/>
    </xf>
    <xf numFmtId="3" fontId="7" fillId="3" borderId="0" xfId="8" applyNumberFormat="1" applyFont="1" applyFill="1" applyBorder="1" applyAlignment="1">
      <alignment horizontal="right" wrapText="1"/>
    </xf>
    <xf numFmtId="166" fontId="16" fillId="3" borderId="0" xfId="1" applyNumberFormat="1" applyFont="1" applyFill="1" applyBorder="1" applyAlignment="1">
      <alignment horizontal="right" wrapText="1"/>
    </xf>
    <xf numFmtId="0" fontId="0" fillId="3" borderId="5" xfId="0" applyFill="1" applyBorder="1" applyAlignment="1">
      <alignment horizontal="left"/>
    </xf>
    <xf numFmtId="0" fontId="0" fillId="3" borderId="5" xfId="0" applyFill="1" applyBorder="1"/>
    <xf numFmtId="3" fontId="7" fillId="3" borderId="5" xfId="8" applyNumberFormat="1" applyFont="1" applyFill="1" applyBorder="1" applyAlignment="1">
      <alignment horizontal="right" wrapText="1"/>
    </xf>
    <xf numFmtId="3" fontId="0" fillId="3" borderId="5" xfId="0" applyNumberFormat="1" applyFill="1" applyBorder="1"/>
    <xf numFmtId="166" fontId="16" fillId="3" borderId="5" xfId="1" applyNumberFormat="1" applyFont="1" applyFill="1" applyBorder="1" applyAlignment="1">
      <alignment horizontal="right" wrapText="1"/>
    </xf>
    <xf numFmtId="0" fontId="7" fillId="3" borderId="0" xfId="0" applyFont="1" applyFill="1" applyBorder="1"/>
    <xf numFmtId="3" fontId="7" fillId="3" borderId="0" xfId="0" applyNumberFormat="1" applyFont="1" applyFill="1" applyBorder="1"/>
    <xf numFmtId="0" fontId="7" fillId="3" borderId="5" xfId="0" applyFont="1" applyFill="1" applyBorder="1"/>
    <xf numFmtId="3" fontId="7" fillId="3" borderId="5" xfId="0" applyNumberFormat="1" applyFont="1" applyFill="1" applyBorder="1"/>
    <xf numFmtId="0" fontId="6" fillId="3" borderId="0" xfId="0" applyFont="1" applyFill="1" applyBorder="1"/>
    <xf numFmtId="0" fontId="6" fillId="3" borderId="5" xfId="0" applyFont="1" applyFill="1" applyBorder="1"/>
    <xf numFmtId="3" fontId="0" fillId="3" borderId="0" xfId="0" applyNumberFormat="1" applyFill="1" applyBorder="1" applyAlignment="1">
      <alignment horizontal="right" vertical="center"/>
    </xf>
    <xf numFmtId="0" fontId="13" fillId="3" borderId="5" xfId="5" applyFont="1" applyFill="1" applyBorder="1" applyAlignment="1">
      <alignment horizontal="left"/>
    </xf>
    <xf numFmtId="3" fontId="1" fillId="3" borderId="5" xfId="0" applyNumberFormat="1" applyFont="1" applyFill="1" applyBorder="1" applyAlignment="1">
      <alignment horizontal="right" vertical="center" wrapText="1"/>
    </xf>
    <xf numFmtId="3" fontId="1" fillId="3" borderId="0" xfId="0" applyNumberFormat="1" applyFont="1" applyFill="1" applyBorder="1" applyAlignment="1">
      <alignment horizontal="right" wrapText="1"/>
    </xf>
    <xf numFmtId="0" fontId="1" fillId="3" borderId="0" xfId="0" applyFont="1" applyFill="1" applyBorder="1"/>
    <xf numFmtId="166" fontId="6" fillId="3" borderId="0" xfId="1" applyNumberFormat="1" applyFont="1" applyFill="1" applyBorder="1" applyAlignment="1">
      <alignment horizontal="right" wrapText="1"/>
    </xf>
    <xf numFmtId="0" fontId="6" fillId="3" borderId="0" xfId="5" applyFont="1" applyFill="1" applyBorder="1" applyAlignment="1">
      <alignment horizontal="left"/>
    </xf>
    <xf numFmtId="0" fontId="17" fillId="3" borderId="0" xfId="0" applyFont="1" applyFill="1"/>
    <xf numFmtId="9" fontId="4" fillId="3" borderId="0" xfId="11" applyFont="1" applyFill="1"/>
    <xf numFmtId="9" fontId="4" fillId="3" borderId="0" xfId="0" applyNumberFormat="1" applyFont="1" applyFill="1" applyBorder="1"/>
    <xf numFmtId="0" fontId="4" fillId="3" borderId="0" xfId="0" applyFont="1" applyFill="1"/>
    <xf numFmtId="9" fontId="4" fillId="3" borderId="0" xfId="11" applyFont="1" applyFill="1" applyBorder="1"/>
    <xf numFmtId="0" fontId="4" fillId="3" borderId="0" xfId="0" applyFont="1" applyFill="1" applyBorder="1"/>
    <xf numFmtId="3" fontId="4" fillId="3" borderId="0" xfId="0" applyNumberFormat="1" applyFont="1" applyFill="1" applyBorder="1"/>
    <xf numFmtId="0" fontId="4" fillId="3" borderId="0" xfId="0" applyFont="1" applyFill="1" applyAlignment="1"/>
    <xf numFmtId="166" fontId="4" fillId="3" borderId="0" xfId="0" applyNumberFormat="1" applyFont="1" applyFill="1"/>
    <xf numFmtId="0" fontId="20" fillId="3" borderId="0" xfId="5" applyFont="1" applyFill="1" applyBorder="1" applyAlignment="1">
      <alignment horizontal="left"/>
    </xf>
    <xf numFmtId="0" fontId="20" fillId="3" borderId="0" xfId="5" applyFont="1" applyFill="1" applyBorder="1" applyAlignment="1"/>
    <xf numFmtId="0" fontId="20" fillId="3" borderId="0" xfId="5" quotePrefix="1" applyFont="1" applyFill="1" applyBorder="1" applyAlignment="1"/>
    <xf numFmtId="3" fontId="0" fillId="3" borderId="0" xfId="0" applyNumberFormat="1" applyFill="1"/>
    <xf numFmtId="9" fontId="0" fillId="3" borderId="0" xfId="11" applyFont="1" applyFill="1"/>
    <xf numFmtId="3" fontId="1" fillId="3" borderId="0" xfId="0" applyNumberFormat="1" applyFont="1" applyFill="1"/>
    <xf numFmtId="0" fontId="5" fillId="3" borderId="0" xfId="3" applyFont="1" applyFill="1" applyBorder="1" applyAlignment="1" applyProtection="1">
      <alignment horizontal="right" vertical="top"/>
    </xf>
    <xf numFmtId="165" fontId="1" fillId="3" borderId="0" xfId="0" applyNumberFormat="1" applyFont="1" applyFill="1"/>
    <xf numFmtId="3" fontId="1" fillId="3" borderId="1" xfId="0" applyNumberFormat="1" applyFont="1" applyFill="1" applyBorder="1"/>
    <xf numFmtId="0" fontId="1" fillId="3" borderId="1" xfId="0" applyFont="1" applyFill="1" applyBorder="1" applyAlignment="1"/>
    <xf numFmtId="0" fontId="1" fillId="3" borderId="1" xfId="0" applyFont="1" applyFill="1" applyBorder="1" applyAlignment="1">
      <alignment horizontal="right"/>
    </xf>
    <xf numFmtId="165" fontId="1" fillId="3" borderId="0" xfId="0" applyNumberFormat="1" applyFont="1" applyFill="1" applyBorder="1"/>
    <xf numFmtId="0" fontId="2" fillId="3" borderId="0" xfId="0" applyFont="1" applyFill="1" applyBorder="1" applyAlignment="1">
      <alignment horizontal="center" vertical="center" wrapText="1"/>
    </xf>
    <xf numFmtId="3" fontId="2" fillId="3" borderId="0" xfId="0" applyNumberFormat="1" applyFont="1" applyFill="1" applyBorder="1" applyAlignment="1">
      <alignment horizontal="center" vertical="center" wrapText="1"/>
    </xf>
    <xf numFmtId="3" fontId="2" fillId="3" borderId="1" xfId="0" applyNumberFormat="1" applyFont="1" applyFill="1" applyBorder="1" applyAlignment="1">
      <alignment horizontal="right" vertical="center" wrapText="1"/>
    </xf>
    <xf numFmtId="0" fontId="2" fillId="3" borderId="8" xfId="0" applyFont="1" applyFill="1" applyBorder="1" applyAlignment="1">
      <alignment horizontal="right" vertical="center"/>
    </xf>
    <xf numFmtId="0" fontId="2" fillId="3" borderId="1" xfId="0" applyFont="1" applyFill="1" applyBorder="1" applyAlignment="1">
      <alignment horizontal="right" vertical="center" wrapText="1"/>
    </xf>
    <xf numFmtId="0" fontId="2" fillId="3" borderId="1" xfId="0" applyFont="1" applyFill="1" applyBorder="1" applyAlignment="1">
      <alignment horizontal="right" vertical="center"/>
    </xf>
    <xf numFmtId="164" fontId="2" fillId="3" borderId="0" xfId="0" applyNumberFormat="1" applyFont="1" applyFill="1" applyBorder="1" applyAlignment="1">
      <alignment horizontal="right" vertical="center" wrapText="1"/>
    </xf>
    <xf numFmtId="0" fontId="1" fillId="3" borderId="4" xfId="0" applyFont="1" applyFill="1" applyBorder="1" applyAlignment="1">
      <alignment horizontal="left"/>
    </xf>
    <xf numFmtId="3" fontId="1" fillId="3" borderId="4" xfId="0" applyNumberFormat="1" applyFont="1" applyFill="1" applyBorder="1"/>
    <xf numFmtId="167" fontId="1" fillId="3" borderId="4" xfId="11" applyNumberFormat="1" applyFont="1" applyFill="1" applyBorder="1" applyAlignment="1">
      <alignment horizontal="right" wrapText="1"/>
    </xf>
    <xf numFmtId="166" fontId="1" fillId="3" borderId="4" xfId="1" applyNumberFormat="1" applyFont="1" applyFill="1" applyBorder="1"/>
    <xf numFmtId="165" fontId="1" fillId="3" borderId="0" xfId="0" applyNumberFormat="1" applyFont="1" applyFill="1" applyBorder="1" applyAlignment="1">
      <alignment horizontal="right"/>
    </xf>
    <xf numFmtId="0" fontId="1" fillId="3" borderId="0" xfId="0" applyFont="1" applyFill="1" applyBorder="1" applyAlignment="1">
      <alignment horizontal="left"/>
    </xf>
    <xf numFmtId="3" fontId="1" fillId="3" borderId="0" xfId="0" applyNumberFormat="1" applyFont="1" applyFill="1" applyBorder="1"/>
    <xf numFmtId="167" fontId="1" fillId="3" borderId="0" xfId="11" applyNumberFormat="1" applyFont="1" applyFill="1" applyBorder="1" applyAlignment="1">
      <alignment horizontal="right" wrapText="1"/>
    </xf>
    <xf numFmtId="166" fontId="1" fillId="3" borderId="0" xfId="1" applyNumberFormat="1" applyFont="1" applyFill="1" applyBorder="1"/>
    <xf numFmtId="3" fontId="6" fillId="3" borderId="0" xfId="9" applyNumberFormat="1" applyFont="1" applyFill="1" applyBorder="1" applyAlignment="1">
      <alignment horizontal="right" wrapText="1"/>
    </xf>
    <xf numFmtId="165" fontId="1" fillId="3" borderId="0" xfId="11" applyNumberFormat="1" applyFont="1" applyFill="1" applyBorder="1" applyAlignment="1">
      <alignment horizontal="right" wrapText="1"/>
    </xf>
    <xf numFmtId="165" fontId="1" fillId="3" borderId="0" xfId="0" applyNumberFormat="1" applyFont="1" applyFill="1" applyBorder="1" applyAlignment="1">
      <alignment horizontal="right" wrapText="1"/>
    </xf>
    <xf numFmtId="3" fontId="6" fillId="3" borderId="0" xfId="0" applyNumberFormat="1" applyFont="1" applyFill="1" applyBorder="1" applyAlignment="1">
      <alignment horizontal="right"/>
    </xf>
    <xf numFmtId="0" fontId="1" fillId="3" borderId="0" xfId="0" applyFont="1" applyFill="1" applyBorder="1" applyAlignment="1">
      <alignment horizontal="right"/>
    </xf>
    <xf numFmtId="0" fontId="1" fillId="3" borderId="6" xfId="0" applyFont="1" applyFill="1" applyBorder="1" applyAlignment="1">
      <alignment horizontal="left"/>
    </xf>
    <xf numFmtId="0" fontId="1" fillId="3" borderId="6" xfId="0" applyFont="1" applyFill="1" applyBorder="1"/>
    <xf numFmtId="3" fontId="6" fillId="3" borderId="6" xfId="0" applyNumberFormat="1" applyFont="1" applyFill="1" applyBorder="1" applyAlignment="1">
      <alignment horizontal="right"/>
    </xf>
    <xf numFmtId="167" fontId="1" fillId="3" borderId="6" xfId="11" applyNumberFormat="1" applyFont="1" applyFill="1" applyBorder="1" applyAlignment="1">
      <alignment horizontal="right" wrapText="1"/>
    </xf>
    <xf numFmtId="0" fontId="1" fillId="3" borderId="6" xfId="0" applyFont="1" applyFill="1" applyBorder="1" applyAlignment="1">
      <alignment horizontal="right"/>
    </xf>
    <xf numFmtId="0" fontId="6" fillId="3" borderId="6" xfId="0" applyFont="1" applyFill="1" applyBorder="1"/>
    <xf numFmtId="165" fontId="1" fillId="3" borderId="6" xfId="0" applyNumberFormat="1" applyFont="1" applyFill="1" applyBorder="1" applyAlignment="1">
      <alignment horizontal="right"/>
    </xf>
    <xf numFmtId="0" fontId="6" fillId="3" borderId="0" xfId="0" applyFont="1" applyFill="1" applyBorder="1" applyAlignment="1">
      <alignment horizontal="left"/>
    </xf>
    <xf numFmtId="0" fontId="1" fillId="3" borderId="0" xfId="0" applyFont="1" applyFill="1" applyAlignment="1"/>
    <xf numFmtId="165" fontId="1" fillId="3" borderId="0" xfId="0" applyNumberFormat="1" applyFont="1" applyFill="1" applyAlignment="1">
      <alignment wrapText="1"/>
    </xf>
    <xf numFmtId="0" fontId="6" fillId="3" borderId="0" xfId="5" applyFont="1" applyFill="1" applyBorder="1" applyAlignment="1"/>
    <xf numFmtId="0" fontId="5" fillId="3" borderId="0" xfId="3" applyFont="1" applyFill="1" applyAlignment="1" applyProtection="1"/>
    <xf numFmtId="0" fontId="1" fillId="3" borderId="0" xfId="10" applyFont="1" applyFill="1" applyAlignment="1">
      <alignment horizontal="left" vertical="top"/>
    </xf>
    <xf numFmtId="0" fontId="2" fillId="3" borderId="8" xfId="10" applyFont="1" applyFill="1" applyBorder="1" applyAlignment="1">
      <alignment horizontal="left" vertical="center" wrapText="1"/>
    </xf>
    <xf numFmtId="0" fontId="2" fillId="3" borderId="8" xfId="10" applyFont="1" applyFill="1" applyBorder="1" applyAlignment="1">
      <alignment horizontal="right" vertical="center" wrapText="1"/>
    </xf>
    <xf numFmtId="0" fontId="1" fillId="3" borderId="0" xfId="0" applyFont="1" applyFill="1" applyBorder="1" applyAlignment="1">
      <alignment horizontal="left" vertical="top" wrapText="1"/>
    </xf>
    <xf numFmtId="166" fontId="1" fillId="3" borderId="0" xfId="1" applyNumberFormat="1" applyFont="1" applyFill="1" applyBorder="1" applyAlignment="1">
      <alignment horizontal="right" wrapText="1"/>
    </xf>
    <xf numFmtId="165" fontId="0" fillId="3" borderId="0" xfId="0" applyNumberFormat="1" applyFill="1"/>
    <xf numFmtId="166" fontId="1" fillId="3" borderId="0" xfId="1" applyNumberFormat="1" applyFont="1" applyFill="1" applyBorder="1" applyAlignment="1">
      <alignment horizontal="right" vertical="top" wrapText="1"/>
    </xf>
    <xf numFmtId="3" fontId="1" fillId="3" borderId="0" xfId="0" applyNumberFormat="1" applyFont="1" applyFill="1" applyBorder="1" applyAlignment="1">
      <alignment horizontal="right"/>
    </xf>
    <xf numFmtId="165" fontId="1" fillId="3" borderId="0" xfId="0" applyNumberFormat="1" applyFont="1" applyFill="1" applyBorder="1" applyAlignment="1">
      <alignment horizontal="left" vertical="top" wrapText="1"/>
    </xf>
    <xf numFmtId="168" fontId="1" fillId="3" borderId="0" xfId="1" applyNumberFormat="1" applyFont="1" applyFill="1" applyBorder="1" applyAlignment="1">
      <alignment horizontal="right" wrapText="1"/>
    </xf>
    <xf numFmtId="168" fontId="1" fillId="3" borderId="0" xfId="1" applyNumberFormat="1" applyFont="1" applyFill="1" applyBorder="1" applyAlignment="1">
      <alignment horizontal="right" vertical="top" wrapText="1"/>
    </xf>
    <xf numFmtId="166" fontId="1" fillId="3" borderId="5" xfId="1" applyNumberFormat="1" applyFont="1" applyFill="1" applyBorder="1" applyAlignment="1">
      <alignment horizontal="right" vertical="top" wrapText="1"/>
    </xf>
    <xf numFmtId="168" fontId="1" fillId="3" borderId="5" xfId="1" applyNumberFormat="1" applyFont="1" applyFill="1" applyBorder="1" applyAlignment="1">
      <alignment horizontal="right" vertical="top" wrapText="1"/>
    </xf>
    <xf numFmtId="165" fontId="1" fillId="3" borderId="5" xfId="0" applyNumberFormat="1" applyFont="1" applyFill="1" applyBorder="1" applyAlignment="1">
      <alignment horizontal="right"/>
    </xf>
    <xf numFmtId="0" fontId="18" fillId="3" borderId="0" xfId="0" applyFont="1" applyFill="1" applyAlignment="1">
      <alignment vertical="top"/>
    </xf>
    <xf numFmtId="0" fontId="4" fillId="3" borderId="0" xfId="0" applyFont="1" applyFill="1" applyAlignment="1">
      <alignment vertical="top" wrapText="1"/>
    </xf>
    <xf numFmtId="0" fontId="2" fillId="3" borderId="0" xfId="0" applyFont="1" applyFill="1" applyBorder="1" applyAlignment="1">
      <alignment vertical="center"/>
    </xf>
    <xf numFmtId="0" fontId="2" fillId="3" borderId="0" xfId="0" applyFont="1" applyFill="1"/>
    <xf numFmtId="0" fontId="2" fillId="3" borderId="0" xfId="0" applyFont="1" applyFill="1" applyBorder="1"/>
    <xf numFmtId="0" fontId="1" fillId="3" borderId="0" xfId="0" applyFont="1" applyFill="1" applyAlignment="1">
      <alignment horizontal="left"/>
    </xf>
    <xf numFmtId="3" fontId="1" fillId="3" borderId="0" xfId="0" applyNumberFormat="1" applyFont="1" applyFill="1" applyAlignment="1">
      <alignment horizontal="right"/>
    </xf>
    <xf numFmtId="49" fontId="1" fillId="3" borderId="3" xfId="0" applyNumberFormat="1" applyFont="1" applyFill="1" applyBorder="1" applyAlignment="1">
      <alignment horizontal="left"/>
    </xf>
    <xf numFmtId="0" fontId="1" fillId="3" borderId="3" xfId="0" applyFont="1" applyFill="1" applyBorder="1"/>
    <xf numFmtId="3" fontId="1" fillId="3" borderId="3" xfId="0" applyNumberFormat="1" applyFont="1" applyFill="1" applyBorder="1" applyAlignment="1">
      <alignment horizontal="right"/>
    </xf>
    <xf numFmtId="3" fontId="6" fillId="3" borderId="3" xfId="9" applyNumberFormat="1" applyFont="1" applyFill="1" applyBorder="1" applyAlignment="1">
      <alignment horizontal="right" wrapText="1"/>
    </xf>
    <xf numFmtId="3" fontId="1" fillId="3" borderId="3" xfId="0" applyNumberFormat="1" applyFont="1" applyFill="1" applyBorder="1"/>
    <xf numFmtId="166" fontId="1" fillId="3" borderId="0" xfId="1" applyNumberFormat="1" applyFont="1" applyFill="1" applyBorder="1" applyAlignment="1">
      <alignment horizontal="right"/>
    </xf>
    <xf numFmtId="0" fontId="1" fillId="3" borderId="5" xfId="0" applyFont="1" applyFill="1" applyBorder="1" applyAlignment="1">
      <alignment horizontal="left"/>
    </xf>
    <xf numFmtId="0" fontId="1" fillId="3" borderId="5" xfId="0" applyFont="1" applyFill="1" applyBorder="1"/>
    <xf numFmtId="166" fontId="6" fillId="3" borderId="5" xfId="1" applyNumberFormat="1" applyFont="1" applyFill="1" applyBorder="1" applyAlignment="1">
      <alignment horizontal="right" wrapText="1"/>
    </xf>
    <xf numFmtId="166" fontId="1" fillId="3" borderId="5" xfId="1" applyNumberFormat="1" applyFont="1" applyFill="1" applyBorder="1" applyAlignment="1">
      <alignment horizontal="right"/>
    </xf>
    <xf numFmtId="166" fontId="1" fillId="3" borderId="5" xfId="1" applyNumberFormat="1" applyFont="1" applyFill="1" applyBorder="1"/>
    <xf numFmtId="166" fontId="6" fillId="3" borderId="0" xfId="1" applyNumberFormat="1" applyFont="1" applyFill="1" applyBorder="1" applyAlignment="1">
      <alignment horizontal="right"/>
    </xf>
    <xf numFmtId="166" fontId="6" fillId="3" borderId="5" xfId="1" applyNumberFormat="1" applyFont="1" applyFill="1" applyBorder="1" applyAlignment="1">
      <alignment horizontal="right"/>
    </xf>
    <xf numFmtId="0" fontId="17" fillId="3" borderId="0" xfId="0" applyFont="1" applyFill="1" applyBorder="1"/>
    <xf numFmtId="3" fontId="4" fillId="3" borderId="0" xfId="0" applyNumberFormat="1" applyFont="1" applyFill="1" applyAlignment="1"/>
    <xf numFmtId="9" fontId="4" fillId="3" borderId="0" xfId="0" applyNumberFormat="1" applyFont="1" applyFill="1"/>
    <xf numFmtId="0" fontId="1" fillId="3" borderId="0" xfId="0" applyFont="1" applyFill="1" applyAlignment="1">
      <alignment horizontal="right"/>
    </xf>
    <xf numFmtId="0" fontId="2" fillId="3" borderId="4" xfId="0" applyFont="1" applyFill="1" applyBorder="1" applyAlignment="1">
      <alignment vertical="center" wrapText="1"/>
    </xf>
    <xf numFmtId="3" fontId="2" fillId="3" borderId="8" xfId="0" applyNumberFormat="1" applyFont="1" applyFill="1" applyBorder="1" applyAlignment="1">
      <alignment horizontal="right" vertical="center" wrapText="1"/>
    </xf>
    <xf numFmtId="0" fontId="1" fillId="3" borderId="0" xfId="0" applyFont="1" applyFill="1" applyBorder="1" applyAlignment="1">
      <alignment horizontal="left" indent="1"/>
    </xf>
    <xf numFmtId="0" fontId="4" fillId="3" borderId="0" xfId="0" applyFont="1" applyFill="1" applyAlignment="1">
      <alignment horizontal="right"/>
    </xf>
    <xf numFmtId="168" fontId="6" fillId="3" borderId="0" xfId="1" applyNumberFormat="1" applyFont="1" applyFill="1" applyBorder="1" applyAlignment="1">
      <alignment horizontal="right" wrapText="1"/>
    </xf>
    <xf numFmtId="168" fontId="6" fillId="3" borderId="5" xfId="1" applyNumberFormat="1" applyFont="1" applyFill="1" applyBorder="1" applyAlignment="1">
      <alignment horizontal="right" wrapText="1"/>
    </xf>
    <xf numFmtId="0" fontId="1" fillId="3" borderId="4" xfId="0" applyFont="1" applyFill="1" applyBorder="1"/>
    <xf numFmtId="3" fontId="1" fillId="3" borderId="4" xfId="0" applyNumberFormat="1" applyFont="1" applyFill="1" applyBorder="1" applyAlignment="1">
      <alignment horizontal="right"/>
    </xf>
    <xf numFmtId="3" fontId="6" fillId="3" borderId="6" xfId="9" applyNumberFormat="1" applyFont="1" applyFill="1" applyBorder="1" applyAlignment="1">
      <alignment horizontal="right" wrapText="1"/>
    </xf>
    <xf numFmtId="3" fontId="1" fillId="3" borderId="6" xfId="0" applyNumberFormat="1" applyFont="1" applyFill="1" applyBorder="1"/>
    <xf numFmtId="3" fontId="6" fillId="3" borderId="6" xfId="7" applyNumberFormat="1" applyFont="1" applyFill="1" applyBorder="1" applyAlignment="1">
      <alignment horizontal="right" wrapText="1"/>
    </xf>
    <xf numFmtId="3" fontId="6" fillId="3" borderId="0" xfId="7" applyNumberFormat="1" applyFont="1" applyFill="1" applyBorder="1" applyAlignment="1">
      <alignment horizontal="right" wrapText="1"/>
    </xf>
    <xf numFmtId="0" fontId="2" fillId="3" borderId="0" xfId="5" applyFont="1" applyFill="1" applyBorder="1" applyAlignment="1">
      <alignment vertical="center"/>
    </xf>
    <xf numFmtId="0" fontId="14" fillId="3" borderId="4" xfId="5" applyFont="1" applyFill="1" applyBorder="1" applyAlignment="1">
      <alignment horizontal="left"/>
    </xf>
    <xf numFmtId="0" fontId="14" fillId="3" borderId="4" xfId="5" applyFont="1" applyFill="1" applyBorder="1" applyAlignment="1">
      <alignment horizontal="center"/>
    </xf>
    <xf numFmtId="0" fontId="14" fillId="3" borderId="0" xfId="5" applyFont="1" applyFill="1" applyBorder="1" applyAlignment="1">
      <alignment horizontal="center"/>
    </xf>
    <xf numFmtId="0" fontId="14" fillId="3" borderId="0" xfId="5" applyFont="1" applyFill="1"/>
    <xf numFmtId="0" fontId="2" fillId="3" borderId="0" xfId="5" applyFont="1" applyFill="1" applyBorder="1" applyAlignment="1">
      <alignment horizontal="center" vertical="center" wrapText="1"/>
    </xf>
    <xf numFmtId="0" fontId="2" fillId="3" borderId="1" xfId="5" applyFont="1" applyFill="1" applyBorder="1" applyAlignment="1">
      <alignment horizontal="center" vertical="center" wrapText="1"/>
    </xf>
    <xf numFmtId="0" fontId="2" fillId="3" borderId="1" xfId="5" applyNumberFormat="1" applyFont="1" applyFill="1" applyBorder="1" applyAlignment="1">
      <alignment horizontal="right" vertical="center" wrapText="1"/>
    </xf>
    <xf numFmtId="0" fontId="2" fillId="3" borderId="0" xfId="5" applyNumberFormat="1" applyFont="1" applyFill="1" applyBorder="1" applyAlignment="1">
      <alignment horizontal="right" vertical="center" wrapText="1"/>
    </xf>
    <xf numFmtId="3" fontId="6" fillId="3" borderId="0" xfId="5" applyNumberFormat="1" applyFont="1" applyFill="1" applyBorder="1" applyAlignment="1">
      <alignment horizontal="right"/>
    </xf>
    <xf numFmtId="0" fontId="14" fillId="3" borderId="0" xfId="5" applyFont="1" applyFill="1" applyBorder="1" applyAlignment="1">
      <alignment horizontal="left"/>
    </xf>
    <xf numFmtId="3" fontId="14" fillId="3" borderId="0" xfId="5" applyNumberFormat="1" applyFont="1" applyFill="1" applyBorder="1"/>
    <xf numFmtId="0" fontId="6" fillId="3" borderId="6" xfId="5" applyFont="1" applyFill="1" applyBorder="1" applyAlignment="1">
      <alignment horizontal="left"/>
    </xf>
    <xf numFmtId="0" fontId="17" fillId="3" borderId="0" xfId="5" applyFont="1" applyFill="1"/>
    <xf numFmtId="0" fontId="20" fillId="3" borderId="0" xfId="5" applyFont="1" applyFill="1" applyBorder="1" applyAlignment="1">
      <alignment horizontal="left" indent="1"/>
    </xf>
    <xf numFmtId="0" fontId="20" fillId="3" borderId="0" xfId="5" applyNumberFormat="1" applyFont="1" applyFill="1" applyBorder="1"/>
    <xf numFmtId="0" fontId="20" fillId="3" borderId="0" xfId="5" applyFont="1" applyFill="1" applyBorder="1"/>
    <xf numFmtId="0" fontId="20" fillId="3" borderId="0" xfId="5" applyFont="1" applyFill="1"/>
    <xf numFmtId="0" fontId="23" fillId="3" borderId="0" xfId="5" applyFont="1" applyFill="1" applyBorder="1" applyAlignment="1">
      <alignment horizontal="left"/>
    </xf>
    <xf numFmtId="3" fontId="23" fillId="3" borderId="0" xfId="5" applyNumberFormat="1" applyFont="1" applyFill="1" applyBorder="1"/>
    <xf numFmtId="0" fontId="6" fillId="3" borderId="0" xfId="5" applyFont="1" applyFill="1"/>
    <xf numFmtId="0" fontId="6" fillId="3" borderId="0" xfId="5" applyFont="1" applyFill="1" applyBorder="1"/>
    <xf numFmtId="0" fontId="6" fillId="3" borderId="0" xfId="5" applyFont="1" applyFill="1" applyBorder="1" applyAlignment="1">
      <alignment horizontal="left" indent="1"/>
    </xf>
    <xf numFmtId="0" fontId="6" fillId="3" borderId="0" xfId="5" applyNumberFormat="1" applyFont="1" applyFill="1" applyBorder="1"/>
    <xf numFmtId="0" fontId="1" fillId="3" borderId="0" xfId="0" applyFont="1" applyFill="1" applyBorder="1" applyAlignment="1">
      <alignment vertical="center" wrapText="1"/>
    </xf>
    <xf numFmtId="0" fontId="0" fillId="3" borderId="4" xfId="0" applyFill="1" applyBorder="1" applyAlignment="1">
      <alignment horizontal="left"/>
    </xf>
    <xf numFmtId="0" fontId="0" fillId="3" borderId="4" xfId="0" applyFill="1" applyBorder="1"/>
    <xf numFmtId="3" fontId="0" fillId="3" borderId="4" xfId="0" applyNumberFormat="1" applyFill="1" applyBorder="1" applyAlignment="1">
      <alignment horizontal="right"/>
    </xf>
    <xf numFmtId="3" fontId="0" fillId="3" borderId="5" xfId="0" applyNumberFormat="1" applyFill="1" applyBorder="1" applyAlignment="1">
      <alignment horizontal="right"/>
    </xf>
    <xf numFmtId="9" fontId="0" fillId="3" borderId="0" xfId="0" applyNumberFormat="1" applyFill="1" applyBorder="1"/>
    <xf numFmtId="0" fontId="1" fillId="3" borderId="0" xfId="0" applyFont="1" applyFill="1" applyBorder="1" applyAlignment="1">
      <alignment vertical="center"/>
    </xf>
    <xf numFmtId="0" fontId="0" fillId="3" borderId="0" xfId="0" applyFill="1" applyBorder="1" applyAlignment="1"/>
    <xf numFmtId="0" fontId="0" fillId="3" borderId="1" xfId="0" applyFill="1" applyBorder="1"/>
    <xf numFmtId="0" fontId="24" fillId="3" borderId="1" xfId="0" applyFont="1" applyFill="1" applyBorder="1" applyAlignment="1">
      <alignment horizontal="center"/>
    </xf>
    <xf numFmtId="0" fontId="0" fillId="3" borderId="1" xfId="0" applyFill="1" applyBorder="1" applyAlignment="1"/>
    <xf numFmtId="3" fontId="0" fillId="3" borderId="4" xfId="1" applyNumberFormat="1" applyFont="1" applyFill="1" applyBorder="1" applyAlignment="1">
      <alignment horizontal="right"/>
    </xf>
    <xf numFmtId="3" fontId="0" fillId="3" borderId="0" xfId="1" applyNumberFormat="1" applyFont="1" applyFill="1" applyBorder="1" applyAlignment="1">
      <alignment horizontal="right"/>
    </xf>
    <xf numFmtId="3" fontId="0" fillId="3" borderId="5" xfId="1" applyNumberFormat="1" applyFont="1" applyFill="1" applyBorder="1" applyAlignment="1">
      <alignment horizontal="right"/>
    </xf>
    <xf numFmtId="3" fontId="0" fillId="3" borderId="0" xfId="1" applyNumberFormat="1" applyFont="1" applyFill="1" applyBorder="1"/>
    <xf numFmtId="9" fontId="0" fillId="3" borderId="0" xfId="11" applyFont="1" applyFill="1" applyBorder="1"/>
    <xf numFmtId="0" fontId="6" fillId="3" borderId="0" xfId="0" applyNumberFormat="1" applyFont="1" applyFill="1" applyBorder="1" applyAlignment="1">
      <alignment horizontal="left"/>
    </xf>
    <xf numFmtId="3" fontId="6" fillId="3" borderId="5" xfId="0" applyNumberFormat="1" applyFont="1" applyFill="1" applyBorder="1" applyAlignment="1">
      <alignment horizontal="right"/>
    </xf>
    <xf numFmtId="0" fontId="6" fillId="3" borderId="5" xfId="0" applyNumberFormat="1" applyFont="1" applyFill="1" applyBorder="1" applyAlignment="1">
      <alignment horizontal="left"/>
    </xf>
    <xf numFmtId="3" fontId="6" fillId="3" borderId="0" xfId="0" applyNumberFormat="1" applyFont="1" applyFill="1" applyBorder="1"/>
    <xf numFmtId="0" fontId="6" fillId="3" borderId="9" xfId="0" applyNumberFormat="1" applyFont="1" applyFill="1" applyBorder="1" applyAlignment="1">
      <alignment horizontal="left"/>
    </xf>
    <xf numFmtId="0" fontId="1" fillId="3" borderId="0" xfId="0" applyFont="1" applyFill="1" applyBorder="1" applyAlignment="1">
      <alignment horizontal="left" vertical="top"/>
    </xf>
    <xf numFmtId="0" fontId="6" fillId="3" borderId="5" xfId="0" quotePrefix="1" applyFont="1" applyFill="1" applyBorder="1"/>
    <xf numFmtId="0" fontId="1" fillId="3" borderId="5" xfId="0" quotePrefix="1" applyFont="1" applyFill="1" applyBorder="1"/>
    <xf numFmtId="0" fontId="6" fillId="3" borderId="5" xfId="0" quotePrefix="1" applyNumberFormat="1" applyFont="1" applyFill="1" applyBorder="1" applyAlignment="1">
      <alignment horizontal="left"/>
    </xf>
    <xf numFmtId="0" fontId="6" fillId="3" borderId="0" xfId="0" applyFont="1" applyFill="1" applyBorder="1" applyAlignment="1">
      <alignment vertical="top"/>
    </xf>
    <xf numFmtId="9" fontId="4" fillId="3" borderId="0" xfId="11" applyFont="1" applyFill="1" applyAlignment="1"/>
    <xf numFmtId="9" fontId="1" fillId="3" borderId="0" xfId="11" applyFont="1" applyFill="1" applyBorder="1"/>
    <xf numFmtId="9" fontId="1" fillId="2" borderId="0" xfId="11" applyFont="1" applyFill="1"/>
    <xf numFmtId="9" fontId="1" fillId="3" borderId="0" xfId="11" applyFont="1" applyFill="1"/>
    <xf numFmtId="0" fontId="6" fillId="3" borderId="0" xfId="0" applyNumberFormat="1" applyFont="1" applyFill="1" applyBorder="1" applyAlignment="1">
      <alignment horizontal="left" vertical="top"/>
    </xf>
    <xf numFmtId="0" fontId="1" fillId="3" borderId="0" xfId="0" quotePrefix="1" applyFont="1" applyFill="1" applyBorder="1" applyAlignment="1">
      <alignment horizontal="left" vertical="top" wrapText="1"/>
    </xf>
    <xf numFmtId="0" fontId="2" fillId="3" borderId="0" xfId="0" applyFont="1" applyFill="1" applyBorder="1" applyAlignment="1">
      <alignment horizontal="right" vertical="center" wrapText="1"/>
    </xf>
    <xf numFmtId="167" fontId="1" fillId="3" borderId="5" xfId="11" applyNumberFormat="1" applyFont="1" applyFill="1" applyBorder="1" applyAlignment="1">
      <alignment horizontal="right" wrapText="1"/>
    </xf>
    <xf numFmtId="0" fontId="1" fillId="3" borderId="5" xfId="0" applyFont="1" applyFill="1" applyBorder="1" applyAlignment="1">
      <alignment horizontal="right"/>
    </xf>
    <xf numFmtId="3" fontId="6" fillId="3" borderId="9" xfId="0" applyNumberFormat="1" applyFont="1" applyFill="1" applyBorder="1" applyAlignment="1">
      <alignment horizontal="right"/>
    </xf>
    <xf numFmtId="167" fontId="1" fillId="3" borderId="9" xfId="11" applyNumberFormat="1" applyFont="1" applyFill="1" applyBorder="1" applyAlignment="1">
      <alignment horizontal="right" wrapText="1"/>
    </xf>
    <xf numFmtId="0" fontId="1" fillId="3" borderId="9" xfId="0" applyFont="1" applyFill="1" applyBorder="1" applyAlignment="1">
      <alignment horizontal="right"/>
    </xf>
    <xf numFmtId="9" fontId="0" fillId="3" borderId="4" xfId="11" applyFont="1" applyFill="1" applyBorder="1" applyAlignment="1">
      <alignment horizontal="right" wrapText="1"/>
    </xf>
    <xf numFmtId="9" fontId="0" fillId="3" borderId="0" xfId="11" applyFont="1" applyFill="1" applyBorder="1" applyAlignment="1">
      <alignment horizontal="right" wrapText="1"/>
    </xf>
    <xf numFmtId="9" fontId="0" fillId="3" borderId="7" xfId="11" applyFont="1" applyFill="1" applyBorder="1" applyAlignment="1">
      <alignment horizontal="right" wrapText="1"/>
    </xf>
    <xf numFmtId="3" fontId="1" fillId="3" borderId="5" xfId="0" applyNumberFormat="1" applyFont="1" applyFill="1" applyBorder="1"/>
    <xf numFmtId="166" fontId="1" fillId="3" borderId="6" xfId="1" applyNumberFormat="1" applyFont="1" applyFill="1" applyBorder="1"/>
    <xf numFmtId="3" fontId="6" fillId="3" borderId="5" xfId="0" applyNumberFormat="1" applyFont="1" applyFill="1" applyBorder="1"/>
    <xf numFmtId="3" fontId="6" fillId="3" borderId="5" xfId="1" applyNumberFormat="1" applyFont="1" applyFill="1" applyBorder="1"/>
    <xf numFmtId="3" fontId="6" fillId="3" borderId="9" xfId="0" applyNumberFormat="1" applyFont="1" applyFill="1" applyBorder="1"/>
    <xf numFmtId="3" fontId="6" fillId="3" borderId="9" xfId="1" applyNumberFormat="1" applyFont="1" applyFill="1" applyBorder="1"/>
    <xf numFmtId="166" fontId="6" fillId="3" borderId="9" xfId="1" applyNumberFormat="1" applyFont="1" applyFill="1" applyBorder="1" applyAlignment="1">
      <alignment horizontal="right" wrapText="1"/>
    </xf>
    <xf numFmtId="0" fontId="6" fillId="3" borderId="5" xfId="0" applyNumberFormat="1" applyFont="1" applyFill="1" applyBorder="1" applyAlignment="1"/>
    <xf numFmtId="0" fontId="6" fillId="3" borderId="9" xfId="0" applyNumberFormat="1" applyFont="1" applyFill="1" applyBorder="1" applyAlignment="1"/>
    <xf numFmtId="9" fontId="0" fillId="3" borderId="10" xfId="11" applyFont="1" applyFill="1" applyBorder="1"/>
    <xf numFmtId="0" fontId="0" fillId="3" borderId="10" xfId="0" applyFill="1" applyBorder="1" applyAlignment="1">
      <alignment horizontal="left" vertical="top"/>
    </xf>
    <xf numFmtId="0" fontId="1" fillId="3" borderId="10" xfId="0" applyFont="1" applyFill="1" applyBorder="1"/>
    <xf numFmtId="3" fontId="6" fillId="3" borderId="10" xfId="0" applyNumberFormat="1" applyFont="1" applyFill="1" applyBorder="1" applyAlignment="1">
      <alignment horizontal="right"/>
    </xf>
    <xf numFmtId="0" fontId="1" fillId="3" borderId="10" xfId="0" applyFont="1" applyFill="1" applyBorder="1" applyAlignment="1">
      <alignment horizontal="left" vertical="top"/>
    </xf>
    <xf numFmtId="0" fontId="6" fillId="3" borderId="10" xfId="0" applyFont="1" applyFill="1" applyBorder="1"/>
    <xf numFmtId="166" fontId="6" fillId="3" borderId="10" xfId="1" applyNumberFormat="1" applyFont="1" applyFill="1" applyBorder="1" applyAlignment="1">
      <alignment horizontal="right" wrapText="1"/>
    </xf>
    <xf numFmtId="3" fontId="1" fillId="3" borderId="10" xfId="0" applyNumberFormat="1" applyFont="1" applyFill="1" applyBorder="1"/>
    <xf numFmtId="0" fontId="6" fillId="3" borderId="10" xfId="0" applyFont="1" applyFill="1" applyBorder="1" applyAlignment="1">
      <alignment horizontal="left" vertical="top"/>
    </xf>
    <xf numFmtId="0" fontId="6" fillId="3" borderId="10" xfId="0" applyNumberFormat="1" applyFont="1" applyFill="1" applyBorder="1" applyAlignment="1">
      <alignment horizontal="left"/>
    </xf>
    <xf numFmtId="3" fontId="6" fillId="3" borderId="10" xfId="0" applyNumberFormat="1" applyFont="1" applyFill="1" applyBorder="1"/>
    <xf numFmtId="3" fontId="29" fillId="3" borderId="10" xfId="5" applyNumberFormat="1" applyFont="1" applyFill="1" applyBorder="1"/>
    <xf numFmtId="167" fontId="1" fillId="3" borderId="0" xfId="11" applyNumberFormat="1" applyFont="1" applyFill="1"/>
    <xf numFmtId="167" fontId="1" fillId="3" borderId="0" xfId="11" applyNumberFormat="1" applyFont="1" applyFill="1" applyBorder="1"/>
    <xf numFmtId="167" fontId="0" fillId="3" borderId="0" xfId="11" applyNumberFormat="1" applyFont="1" applyFill="1"/>
    <xf numFmtId="9" fontId="6" fillId="3" borderId="10" xfId="11" applyFont="1" applyFill="1" applyBorder="1"/>
    <xf numFmtId="167" fontId="6" fillId="3" borderId="10" xfId="11" applyNumberFormat="1" applyFont="1" applyFill="1" applyBorder="1"/>
    <xf numFmtId="9" fontId="1" fillId="3" borderId="1" xfId="11" applyFont="1" applyFill="1" applyBorder="1"/>
    <xf numFmtId="10" fontId="6" fillId="3" borderId="10" xfId="11" applyNumberFormat="1" applyFont="1" applyFill="1" applyBorder="1"/>
    <xf numFmtId="167" fontId="0" fillId="3" borderId="0" xfId="11" applyNumberFormat="1" applyFont="1" applyFill="1" applyBorder="1"/>
    <xf numFmtId="0" fontId="30" fillId="3" borderId="0" xfId="5" applyFont="1" applyFill="1" applyBorder="1" applyAlignment="1">
      <alignment vertical="center"/>
    </xf>
    <xf numFmtId="0" fontId="29" fillId="3" borderId="0" xfId="5" applyFont="1" applyFill="1" applyBorder="1"/>
    <xf numFmtId="0" fontId="32" fillId="3" borderId="0" xfId="3" applyFont="1" applyFill="1" applyBorder="1" applyAlignment="1" applyProtection="1">
      <alignment horizontal="right"/>
    </xf>
    <xf numFmtId="0" fontId="29" fillId="3" borderId="0" xfId="5" applyFont="1" applyFill="1"/>
    <xf numFmtId="0" fontId="29" fillId="3" borderId="0" xfId="5" applyFont="1" applyFill="1" applyBorder="1" applyAlignment="1">
      <alignment horizontal="left"/>
    </xf>
    <xf numFmtId="0" fontId="30" fillId="3" borderId="4" xfId="5" applyFont="1" applyFill="1" applyBorder="1" applyAlignment="1">
      <alignment horizontal="left"/>
    </xf>
    <xf numFmtId="0" fontId="30" fillId="3" borderId="4" xfId="5" applyFont="1" applyFill="1" applyBorder="1"/>
    <xf numFmtId="0" fontId="30" fillId="3" borderId="4" xfId="5" applyFont="1" applyFill="1" applyBorder="1" applyAlignment="1">
      <alignment horizontal="center"/>
    </xf>
    <xf numFmtId="0" fontId="30" fillId="3" borderId="0" xfId="5" applyFont="1" applyFill="1"/>
    <xf numFmtId="0" fontId="30" fillId="3" borderId="0" xfId="5" applyFont="1" applyFill="1" applyBorder="1" applyAlignment="1">
      <alignment horizontal="center" vertical="center" wrapText="1"/>
    </xf>
    <xf numFmtId="0" fontId="30" fillId="3" borderId="0" xfId="5" applyFont="1" applyFill="1" applyBorder="1" applyAlignment="1">
      <alignment horizontal="center"/>
    </xf>
    <xf numFmtId="0" fontId="30" fillId="3" borderId="4" xfId="5" applyFont="1" applyFill="1" applyBorder="1" applyAlignment="1">
      <alignment horizontal="center" vertical="center"/>
    </xf>
    <xf numFmtId="0" fontId="30" fillId="3" borderId="1" xfId="5" applyFont="1" applyFill="1" applyBorder="1" applyAlignment="1">
      <alignment horizontal="center" vertical="center" wrapText="1"/>
    </xf>
    <xf numFmtId="0" fontId="30" fillId="3" borderId="1" xfId="5" applyNumberFormat="1" applyFont="1" applyFill="1" applyBorder="1" applyAlignment="1">
      <alignment horizontal="right" vertical="center" wrapText="1"/>
    </xf>
    <xf numFmtId="0" fontId="30" fillId="3" borderId="0" xfId="5" applyNumberFormat="1" applyFont="1" applyFill="1" applyBorder="1" applyAlignment="1">
      <alignment horizontal="right" vertical="center" wrapText="1"/>
    </xf>
    <xf numFmtId="0" fontId="30" fillId="3" borderId="1" xfId="5" applyFont="1" applyFill="1" applyBorder="1" applyAlignment="1">
      <alignment horizontal="right" vertical="center" wrapText="1"/>
    </xf>
    <xf numFmtId="3" fontId="29" fillId="3" borderId="0" xfId="5" applyNumberFormat="1" applyFont="1" applyFill="1" applyBorder="1"/>
    <xf numFmtId="3" fontId="29" fillId="3" borderId="0" xfId="5" applyNumberFormat="1" applyFont="1" applyFill="1" applyBorder="1" applyAlignment="1">
      <alignment horizontal="right"/>
    </xf>
    <xf numFmtId="0" fontId="30" fillId="3" borderId="0" xfId="5" applyFont="1" applyFill="1" applyBorder="1" applyAlignment="1">
      <alignment horizontal="left"/>
    </xf>
    <xf numFmtId="3" fontId="30" fillId="3" borderId="0" xfId="5" applyNumberFormat="1" applyFont="1" applyFill="1" applyBorder="1"/>
    <xf numFmtId="0" fontId="29" fillId="3" borderId="0" xfId="0" applyFont="1" applyFill="1" applyBorder="1"/>
    <xf numFmtId="0" fontId="29" fillId="3" borderId="6" xfId="5" applyFont="1" applyFill="1" applyBorder="1" applyAlignment="1">
      <alignment horizontal="left"/>
    </xf>
    <xf numFmtId="0" fontId="29" fillId="3" borderId="6" xfId="0" applyFont="1" applyFill="1" applyBorder="1"/>
    <xf numFmtId="3" fontId="29" fillId="3" borderId="6" xfId="5" applyNumberFormat="1" applyFont="1" applyFill="1" applyBorder="1"/>
    <xf numFmtId="0" fontId="29" fillId="3" borderId="0" xfId="0" applyFont="1" applyFill="1" applyBorder="1" applyAlignment="1">
      <alignment horizontal="left"/>
    </xf>
    <xf numFmtId="0" fontId="29" fillId="3" borderId="5" xfId="0" applyFont="1" applyFill="1" applyBorder="1" applyAlignment="1">
      <alignment horizontal="left"/>
    </xf>
    <xf numFmtId="0" fontId="29" fillId="3" borderId="5" xfId="0" quotePrefix="1" applyFont="1" applyFill="1" applyBorder="1" applyAlignment="1">
      <alignment horizontal="left"/>
    </xf>
    <xf numFmtId="3" fontId="29" fillId="3" borderId="5" xfId="5" applyNumberFormat="1" applyFont="1" applyFill="1" applyBorder="1"/>
    <xf numFmtId="0" fontId="29" fillId="3" borderId="10" xfId="0" applyFont="1" applyFill="1" applyBorder="1" applyAlignment="1">
      <alignment horizontal="left" vertical="top"/>
    </xf>
    <xf numFmtId="0" fontId="29" fillId="3" borderId="10" xfId="0" applyFont="1" applyFill="1" applyBorder="1" applyAlignment="1">
      <alignment horizontal="left"/>
    </xf>
    <xf numFmtId="0" fontId="34" fillId="3" borderId="0" xfId="5" applyFont="1" applyFill="1"/>
    <xf numFmtId="0" fontId="35" fillId="3" borderId="0" xfId="5" applyFont="1" applyFill="1" applyBorder="1" applyAlignment="1">
      <alignment horizontal="left" indent="1"/>
    </xf>
    <xf numFmtId="0" fontId="35" fillId="3" borderId="0" xfId="5" applyNumberFormat="1" applyFont="1" applyFill="1" applyBorder="1"/>
    <xf numFmtId="0" fontId="35" fillId="3" borderId="0" xfId="5" applyFont="1" applyFill="1"/>
    <xf numFmtId="0" fontId="35" fillId="3" borderId="0" xfId="5" applyFont="1" applyFill="1" applyBorder="1"/>
    <xf numFmtId="3" fontId="29" fillId="3" borderId="0" xfId="5" applyNumberFormat="1" applyFont="1" applyFill="1"/>
    <xf numFmtId="0" fontId="35" fillId="3" borderId="0" xfId="5" applyFont="1" applyFill="1" applyBorder="1" applyAlignment="1">
      <alignment horizontal="left"/>
    </xf>
    <xf numFmtId="0" fontId="34" fillId="3" borderId="0" xfId="5" applyFont="1" applyFill="1" applyBorder="1" applyAlignment="1">
      <alignment horizontal="left"/>
    </xf>
    <xf numFmtId="3" fontId="34" fillId="3" borderId="0" xfId="5" applyNumberFormat="1" applyFont="1" applyFill="1" applyBorder="1"/>
    <xf numFmtId="0" fontId="36" fillId="3" borderId="0" xfId="0" applyFont="1" applyFill="1" applyAlignment="1">
      <alignment vertical="top"/>
    </xf>
    <xf numFmtId="0" fontId="35" fillId="3" borderId="0" xfId="5" applyFont="1" applyFill="1" applyBorder="1" applyAlignment="1"/>
    <xf numFmtId="0" fontId="35" fillId="3" borderId="0" xfId="5" quotePrefix="1" applyFont="1" applyFill="1" applyBorder="1" applyAlignment="1"/>
    <xf numFmtId="0" fontId="29" fillId="3" borderId="0" xfId="5" applyFont="1" applyFill="1" applyBorder="1" applyAlignment="1">
      <alignment horizontal="left" indent="1"/>
    </xf>
    <xf numFmtId="0" fontId="29" fillId="3" borderId="0" xfId="5" applyNumberFormat="1" applyFont="1" applyFill="1" applyBorder="1"/>
    <xf numFmtId="3" fontId="1" fillId="3" borderId="5" xfId="1" applyNumberFormat="1" applyFont="1" applyFill="1" applyBorder="1" applyAlignment="1">
      <alignment horizontal="right"/>
    </xf>
    <xf numFmtId="3" fontId="1" fillId="3" borderId="9" xfId="1" applyNumberFormat="1" applyFont="1" applyFill="1" applyBorder="1"/>
    <xf numFmtId="166" fontId="6" fillId="0" borderId="0" xfId="1" applyNumberFormat="1" applyFont="1" applyFill="1" applyBorder="1" applyAlignment="1">
      <alignment horizontal="right" wrapText="1"/>
    </xf>
    <xf numFmtId="0" fontId="2" fillId="3" borderId="1" xfId="0" applyFont="1" applyFill="1" applyBorder="1" applyAlignment="1">
      <alignment horizontal="right" vertical="center" wrapText="1"/>
    </xf>
    <xf numFmtId="3" fontId="0" fillId="3" borderId="7" xfId="0" applyNumberFormat="1" applyFill="1" applyBorder="1"/>
    <xf numFmtId="0" fontId="1" fillId="3" borderId="9" xfId="0" applyFont="1" applyFill="1" applyBorder="1" applyAlignment="1">
      <alignment horizontal="left"/>
    </xf>
    <xf numFmtId="0" fontId="0" fillId="3" borderId="6" xfId="0" applyFill="1" applyBorder="1" applyAlignment="1">
      <alignment horizontal="left"/>
    </xf>
    <xf numFmtId="0" fontId="6" fillId="3" borderId="6" xfId="0" applyFont="1" applyFill="1" applyBorder="1" applyAlignment="1">
      <alignment horizontal="left"/>
    </xf>
    <xf numFmtId="0" fontId="29" fillId="3" borderId="6" xfId="0" applyFont="1" applyFill="1" applyBorder="1" applyAlignment="1">
      <alignment horizontal="left"/>
    </xf>
    <xf numFmtId="0" fontId="6" fillId="3" borderId="9" xfId="0" applyFont="1" applyFill="1" applyBorder="1" applyAlignment="1">
      <alignment horizontal="left"/>
    </xf>
    <xf numFmtId="0" fontId="9" fillId="2" borderId="0" xfId="0" applyFont="1" applyFill="1" applyAlignment="1">
      <alignment vertical="top"/>
    </xf>
    <xf numFmtId="0" fontId="0" fillId="2" borderId="0" xfId="0" applyFill="1" applyAlignment="1"/>
    <xf numFmtId="0" fontId="18" fillId="3" borderId="0" xfId="0" applyFont="1" applyFill="1" applyAlignment="1">
      <alignment horizontal="left" vertical="top"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4" fillId="3" borderId="0" xfId="0" applyFont="1" applyFill="1" applyAlignment="1">
      <alignment horizontal="left" vertical="top" wrapText="1"/>
    </xf>
    <xf numFmtId="0" fontId="2" fillId="3"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3" borderId="0" xfId="5" applyFont="1" applyFill="1" applyBorder="1" applyAlignment="1">
      <alignment horizontal="left" vertical="top" wrapText="1"/>
    </xf>
    <xf numFmtId="0" fontId="2" fillId="3" borderId="0" xfId="0" applyFont="1" applyFill="1" applyBorder="1" applyAlignment="1">
      <alignment horizontal="left" vertical="center" wrapText="1"/>
    </xf>
    <xf numFmtId="3" fontId="2" fillId="3" borderId="8" xfId="0" applyNumberFormat="1" applyFont="1" applyFill="1" applyBorder="1" applyAlignment="1">
      <alignment horizontal="center" vertical="center" wrapText="1"/>
    </xf>
    <xf numFmtId="0" fontId="1" fillId="3" borderId="0" xfId="0" applyFont="1" applyFill="1" applyBorder="1" applyAlignment="1">
      <alignment horizontal="left" vertical="center" wrapText="1"/>
    </xf>
    <xf numFmtId="3"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2" fillId="3" borderId="0" xfId="10" applyFont="1" applyFill="1" applyAlignment="1">
      <alignment horizontal="left" vertical="top"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center" wrapText="1"/>
    </xf>
    <xf numFmtId="0" fontId="2" fillId="2" borderId="0" xfId="0" applyFont="1" applyFill="1" applyAlignment="1">
      <alignment horizontal="left" wrapText="1"/>
    </xf>
    <xf numFmtId="0" fontId="2" fillId="3" borderId="0" xfId="0" applyFont="1" applyFill="1" applyAlignment="1">
      <alignment horizontal="left" vertical="top" wrapText="1"/>
    </xf>
    <xf numFmtId="0" fontId="1" fillId="3" borderId="1"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0" xfId="10" applyFont="1" applyFill="1" applyAlignment="1">
      <alignment horizontal="left" wrapText="1"/>
    </xf>
    <xf numFmtId="0" fontId="2" fillId="3" borderId="0" xfId="0" applyFont="1" applyFill="1" applyAlignment="1">
      <alignment horizontal="left" vertical="center" wrapText="1"/>
    </xf>
    <xf numFmtId="0" fontId="18" fillId="2" borderId="0" xfId="0" applyFont="1" applyFill="1" applyAlignment="1">
      <alignment horizontal="left" vertical="top" wrapText="1"/>
    </xf>
    <xf numFmtId="0" fontId="4" fillId="2" borderId="0" xfId="0" applyFont="1" applyFill="1" applyAlignment="1">
      <alignment horizontal="left" vertical="top" wrapText="1"/>
    </xf>
    <xf numFmtId="0" fontId="1" fillId="3" borderId="0" xfId="0" applyFont="1" applyFill="1" applyBorder="1" applyAlignment="1">
      <alignment horizontal="right" vertical="center" wrapText="1"/>
    </xf>
    <xf numFmtId="0" fontId="36" fillId="3" borderId="0" xfId="5" applyFont="1" applyFill="1" applyAlignment="1">
      <alignment horizontal="left" vertical="top" wrapText="1"/>
    </xf>
    <xf numFmtId="0" fontId="30" fillId="3" borderId="8" xfId="5" applyFont="1" applyFill="1" applyBorder="1" applyAlignment="1">
      <alignment horizontal="center"/>
    </xf>
    <xf numFmtId="0" fontId="30" fillId="3" borderId="0" xfId="5" applyFont="1" applyFill="1" applyBorder="1" applyAlignment="1">
      <alignment horizontal="left" vertical="center" wrapText="1"/>
    </xf>
    <xf numFmtId="0" fontId="30" fillId="3" borderId="1" xfId="5" applyFont="1" applyFill="1" applyBorder="1" applyAlignment="1">
      <alignment horizontal="left" vertical="center" wrapText="1"/>
    </xf>
    <xf numFmtId="0" fontId="30" fillId="3" borderId="0" xfId="5" applyFont="1" applyFill="1" applyBorder="1" applyAlignment="1">
      <alignment horizontal="right" vertical="center" wrapText="1"/>
    </xf>
    <xf numFmtId="0" fontId="30" fillId="3" borderId="1" xfId="5" applyFont="1" applyFill="1" applyBorder="1" applyAlignment="1">
      <alignment horizontal="right" vertical="center" wrapText="1"/>
    </xf>
    <xf numFmtId="0" fontId="30" fillId="3" borderId="0" xfId="5" applyFont="1" applyFill="1" applyBorder="1" applyAlignment="1">
      <alignment horizontal="right" vertical="center"/>
    </xf>
    <xf numFmtId="0" fontId="30" fillId="3" borderId="1" xfId="5" applyFont="1" applyFill="1" applyBorder="1" applyAlignment="1">
      <alignment horizontal="right" vertical="center"/>
    </xf>
    <xf numFmtId="0" fontId="30" fillId="3" borderId="8" xfId="5" applyFont="1" applyFill="1" applyBorder="1" applyAlignment="1">
      <alignment horizontal="center" vertical="center" wrapText="1"/>
    </xf>
    <xf numFmtId="0" fontId="30" fillId="3" borderId="4" xfId="5" applyFont="1" applyFill="1" applyBorder="1" applyAlignment="1">
      <alignment horizontal="right" vertical="center" wrapText="1"/>
    </xf>
    <xf numFmtId="0" fontId="30" fillId="3" borderId="1" xfId="5" applyFont="1" applyFill="1" applyBorder="1" applyAlignment="1">
      <alignment horizontal="center"/>
    </xf>
    <xf numFmtId="0" fontId="30" fillId="3" borderId="8" xfId="5" applyFont="1" applyFill="1" applyBorder="1" applyAlignment="1">
      <alignment horizontal="center" vertical="center"/>
    </xf>
    <xf numFmtId="0" fontId="18" fillId="3" borderId="0" xfId="5" applyFont="1" applyFill="1" applyAlignment="1">
      <alignment horizontal="left" vertical="top" wrapText="1"/>
    </xf>
    <xf numFmtId="0" fontId="14" fillId="3" borderId="8" xfId="5" applyFont="1" applyFill="1" applyBorder="1" applyAlignment="1">
      <alignment horizontal="center"/>
    </xf>
    <xf numFmtId="0" fontId="2" fillId="3" borderId="0" xfId="5" applyFont="1" applyFill="1" applyBorder="1" applyAlignment="1">
      <alignment horizontal="left" vertical="center" wrapText="1"/>
    </xf>
    <xf numFmtId="0" fontId="2" fillId="3" borderId="1" xfId="5" applyFont="1" applyFill="1" applyBorder="1" applyAlignment="1">
      <alignment horizontal="left" vertical="center" wrapText="1"/>
    </xf>
    <xf numFmtId="0" fontId="14" fillId="3" borderId="0" xfId="5" applyFont="1" applyFill="1" applyBorder="1" applyAlignment="1">
      <alignment horizontal="right" vertical="center"/>
    </xf>
    <xf numFmtId="0" fontId="14" fillId="3" borderId="1" xfId="5" applyFont="1" applyFill="1" applyBorder="1" applyAlignment="1">
      <alignment horizontal="right" vertical="center"/>
    </xf>
    <xf numFmtId="0" fontId="2" fillId="3" borderId="4" xfId="5" applyFont="1" applyFill="1" applyBorder="1" applyAlignment="1">
      <alignment horizontal="right" vertical="center" wrapText="1"/>
    </xf>
    <xf numFmtId="0" fontId="2" fillId="3" borderId="1" xfId="5" applyFont="1" applyFill="1" applyBorder="1" applyAlignment="1">
      <alignment horizontal="right" vertical="center" wrapText="1"/>
    </xf>
    <xf numFmtId="0" fontId="14" fillId="3" borderId="1" xfId="5" applyFont="1" applyFill="1" applyBorder="1" applyAlignment="1">
      <alignment horizontal="center"/>
    </xf>
    <xf numFmtId="0" fontId="14" fillId="3" borderId="8" xfId="5" applyFont="1" applyFill="1" applyBorder="1" applyAlignment="1">
      <alignment horizontal="center" vertical="center"/>
    </xf>
    <xf numFmtId="0" fontId="2" fillId="3" borderId="8" xfId="5" applyFont="1" applyFill="1" applyBorder="1" applyAlignment="1">
      <alignment horizontal="center" vertical="center" wrapText="1"/>
    </xf>
    <xf numFmtId="0" fontId="2" fillId="3" borderId="4" xfId="5" applyFont="1" applyFill="1" applyBorder="1" applyAlignment="1">
      <alignment horizontal="center" vertical="center" wrapText="1"/>
    </xf>
    <xf numFmtId="0" fontId="2" fillId="3" borderId="0" xfId="5" applyFont="1" applyFill="1" applyBorder="1" applyAlignment="1">
      <alignment horizontal="center" vertical="center" wrapText="1"/>
    </xf>
    <xf numFmtId="0" fontId="2" fillId="3" borderId="1" xfId="5" applyFont="1" applyFill="1" applyBorder="1" applyAlignment="1">
      <alignment horizontal="center" vertical="center" wrapText="1"/>
    </xf>
    <xf numFmtId="0" fontId="2" fillId="3" borderId="8" xfId="0" applyFont="1" applyFill="1" applyBorder="1" applyAlignment="1">
      <alignment horizontal="center"/>
    </xf>
    <xf numFmtId="0" fontId="0" fillId="3" borderId="8" xfId="0" applyFill="1" applyBorder="1" applyAlignment="1">
      <alignment horizontal="center"/>
    </xf>
    <xf numFmtId="0" fontId="2" fillId="3" borderId="1" xfId="0" applyFont="1" applyFill="1" applyBorder="1" applyAlignment="1">
      <alignment horizontal="center"/>
    </xf>
    <xf numFmtId="0" fontId="0" fillId="3" borderId="1" xfId="0" applyFill="1" applyBorder="1" applyAlignment="1">
      <alignment horizontal="center"/>
    </xf>
  </cellXfs>
  <cellStyles count="12">
    <cellStyle name="Comma" xfId="1" builtinId="3"/>
    <cellStyle name="Currency 2" xfId="2"/>
    <cellStyle name="Hyperlink" xfId="3" builtinId="8"/>
    <cellStyle name="Normal" xfId="0" builtinId="0"/>
    <cellStyle name="Normal 2" xfId="4"/>
    <cellStyle name="Normal 3" xfId="5"/>
    <cellStyle name="Normal 4" xfId="6"/>
    <cellStyle name="Normal_Claims" xfId="7"/>
    <cellStyle name="Normal_National headline figures" xfId="8"/>
    <cellStyle name="Normal_Sheet1" xfId="9"/>
    <cellStyle name="Normal_Tables - Family for updating" xfId="10"/>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1\data\IMD\Statistics%20Branch\Civil\Data\COURT%20info%20(ver%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m1\data\IMD\Statistics%20Branch\Civil\Quarterly%20Bulletins\Mortgage%20Repossession%20actions%20-%20bulletin\Data%20Extraction-Chart\Updating%20Mortgage%20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t info (with new region)"/>
      <sheetName val="Court info"/>
      <sheetName val="region county and court"/>
    </sheetNames>
    <sheetDataSet>
      <sheetData sheetId="0" refreshError="1"/>
      <sheetData sheetId="1" refreshError="1"/>
      <sheetData sheetId="2">
        <row r="2">
          <cell r="A2" t="str">
            <v>Crt Uid</v>
          </cell>
          <cell r="B2" t="str">
            <v>Crt Name</v>
          </cell>
          <cell r="C2" t="str">
            <v>Region</v>
          </cell>
          <cell r="D2" t="str">
            <v>County</v>
          </cell>
          <cell r="E2" t="str">
            <v>Court</v>
          </cell>
        </row>
        <row r="3">
          <cell r="A3">
            <v>101</v>
          </cell>
          <cell r="B3" t="str">
            <v>ABERDARE COUNTY</v>
          </cell>
          <cell r="C3" t="str">
            <v>Wales</v>
          </cell>
          <cell r="D3" t="str">
            <v>Mid Glamorgan</v>
          </cell>
          <cell r="E3" t="str">
            <v>Aberdare</v>
          </cell>
        </row>
        <row r="4">
          <cell r="A4">
            <v>102</v>
          </cell>
          <cell r="B4" t="str">
            <v>ABERYSTWYTH COUNTY</v>
          </cell>
          <cell r="C4" t="str">
            <v>Wales</v>
          </cell>
          <cell r="D4" t="str">
            <v>Dyfed</v>
          </cell>
          <cell r="E4" t="str">
            <v>Aberystwyth</v>
          </cell>
        </row>
        <row r="5">
          <cell r="A5">
            <v>103</v>
          </cell>
          <cell r="B5" t="str">
            <v>ACCRINGTON COUNTY</v>
          </cell>
          <cell r="C5" t="str">
            <v>North West</v>
          </cell>
          <cell r="D5" t="str">
            <v>Lancashire</v>
          </cell>
          <cell r="E5" t="str">
            <v>Accrington</v>
          </cell>
        </row>
        <row r="6">
          <cell r="A6">
            <v>104</v>
          </cell>
          <cell r="B6" t="str">
            <v>ALDERSHOT COUNTY</v>
          </cell>
          <cell r="C6" t="str">
            <v>South East</v>
          </cell>
          <cell r="D6" t="str">
            <v>Hampshire</v>
          </cell>
          <cell r="E6" t="str">
            <v>Aldershot</v>
          </cell>
        </row>
        <row r="7">
          <cell r="C7" t="str">
            <v>East Midlands</v>
          </cell>
          <cell r="D7" t="str">
            <v>Derbyshire</v>
          </cell>
          <cell r="E7" t="str">
            <v>Alfreton</v>
          </cell>
        </row>
        <row r="8">
          <cell r="A8">
            <v>106</v>
          </cell>
          <cell r="B8" t="str">
            <v>ALTRINCHAM COUNTY</v>
          </cell>
          <cell r="C8" t="str">
            <v>North West</v>
          </cell>
          <cell r="D8" t="str">
            <v>Greater Manchester</v>
          </cell>
          <cell r="E8" t="str">
            <v>Altrincham</v>
          </cell>
        </row>
        <row r="9">
          <cell r="C9" t="str">
            <v>South East</v>
          </cell>
          <cell r="D9" t="str">
            <v>Buckinghamshire</v>
          </cell>
          <cell r="E9" t="str">
            <v>Amersham</v>
          </cell>
        </row>
        <row r="10">
          <cell r="C10" t="str">
            <v>Wales</v>
          </cell>
          <cell r="D10" t="str">
            <v>Dyfed</v>
          </cell>
          <cell r="E10" t="str">
            <v>Ammanford</v>
          </cell>
        </row>
        <row r="11">
          <cell r="C11" t="str">
            <v>South East</v>
          </cell>
          <cell r="D11" t="str">
            <v>Hampshire</v>
          </cell>
          <cell r="E11" t="str">
            <v>Andover</v>
          </cell>
        </row>
        <row r="12">
          <cell r="A12">
            <v>111</v>
          </cell>
          <cell r="B12" t="str">
            <v>ASHFORD COUNTY</v>
          </cell>
          <cell r="C12" t="str">
            <v>South East</v>
          </cell>
          <cell r="D12" t="str">
            <v>Kent</v>
          </cell>
          <cell r="E12" t="str">
            <v>Ashford</v>
          </cell>
        </row>
        <row r="13">
          <cell r="A13">
            <v>113</v>
          </cell>
          <cell r="B13" t="str">
            <v>AYLESBURY COUNTY</v>
          </cell>
          <cell r="C13" t="str">
            <v>South East</v>
          </cell>
          <cell r="D13" t="str">
            <v>Buckinghamshire</v>
          </cell>
          <cell r="E13" t="str">
            <v>Aylesbury</v>
          </cell>
        </row>
        <row r="14">
          <cell r="A14">
            <v>114</v>
          </cell>
          <cell r="B14" t="str">
            <v>BANBURY COUNTY</v>
          </cell>
          <cell r="C14" t="str">
            <v>South East</v>
          </cell>
          <cell r="D14" t="str">
            <v>Oxfordshire</v>
          </cell>
          <cell r="E14" t="str">
            <v>Banbury</v>
          </cell>
        </row>
        <row r="15">
          <cell r="C15" t="str">
            <v>Wales</v>
          </cell>
          <cell r="D15" t="str">
            <v>Gwynedd</v>
          </cell>
          <cell r="E15" t="str">
            <v>Bangor</v>
          </cell>
        </row>
        <row r="16">
          <cell r="C16" t="str">
            <v>Wales</v>
          </cell>
          <cell r="D16" t="str">
            <v>Mid Glamorgan</v>
          </cell>
          <cell r="E16" t="str">
            <v>Bargoed</v>
          </cell>
        </row>
        <row r="17">
          <cell r="A17">
            <v>117</v>
          </cell>
          <cell r="B17" t="str">
            <v>BARNET COUNTY</v>
          </cell>
          <cell r="C17" t="str">
            <v>London</v>
          </cell>
          <cell r="D17" t="str">
            <v>Greater London</v>
          </cell>
          <cell r="E17" t="str">
            <v>Barnet</v>
          </cell>
        </row>
        <row r="18">
          <cell r="A18">
            <v>118</v>
          </cell>
          <cell r="B18" t="str">
            <v>BARNSLEY COUNTY</v>
          </cell>
          <cell r="C18" t="str">
            <v>Yorkshire &amp; Humberside</v>
          </cell>
          <cell r="D18" t="str">
            <v>South Yorkshire</v>
          </cell>
          <cell r="E18" t="str">
            <v>Barnsley</v>
          </cell>
        </row>
        <row r="19">
          <cell r="A19">
            <v>119</v>
          </cell>
          <cell r="B19" t="str">
            <v>BARNSTAPLE COUNTY</v>
          </cell>
          <cell r="C19" t="str">
            <v>South West</v>
          </cell>
          <cell r="D19" t="str">
            <v>Devon</v>
          </cell>
          <cell r="E19" t="str">
            <v>Barnstaple</v>
          </cell>
        </row>
        <row r="20">
          <cell r="A20">
            <v>120</v>
          </cell>
          <cell r="B20" t="str">
            <v>BARROW IN FURNESS COUNTY</v>
          </cell>
          <cell r="C20" t="str">
            <v>North West</v>
          </cell>
          <cell r="D20" t="str">
            <v>Cumbria</v>
          </cell>
          <cell r="E20" t="str">
            <v>Barrow-in-Furness</v>
          </cell>
        </row>
        <row r="21">
          <cell r="C21" t="str">
            <v>Wales</v>
          </cell>
          <cell r="D21" t="str">
            <v>South Glamorgan</v>
          </cell>
          <cell r="E21" t="str">
            <v>Barry</v>
          </cell>
        </row>
        <row r="22">
          <cell r="A22">
            <v>153</v>
          </cell>
          <cell r="B22" t="str">
            <v>BASILDON COUNTY</v>
          </cell>
          <cell r="C22" t="str">
            <v>Eastern</v>
          </cell>
          <cell r="D22" t="str">
            <v>Essex</v>
          </cell>
          <cell r="E22" t="str">
            <v>Basildon</v>
          </cell>
        </row>
        <row r="23">
          <cell r="A23">
            <v>122</v>
          </cell>
          <cell r="B23" t="str">
            <v>BASINGSTOKE COUNTY</v>
          </cell>
          <cell r="C23" t="str">
            <v>South East</v>
          </cell>
          <cell r="D23" t="str">
            <v>Hampshire</v>
          </cell>
          <cell r="E23" t="str">
            <v>Basingstoke</v>
          </cell>
        </row>
        <row r="24">
          <cell r="A24">
            <v>123</v>
          </cell>
          <cell r="B24" t="str">
            <v>BATH COUNTY</v>
          </cell>
          <cell r="C24" t="str">
            <v>South West</v>
          </cell>
          <cell r="D24" t="str">
            <v>N Somerset &amp; S Gloucestershire</v>
          </cell>
          <cell r="E24" t="str">
            <v>Bath</v>
          </cell>
        </row>
        <row r="25">
          <cell r="A25">
            <v>124</v>
          </cell>
          <cell r="B25" t="str">
            <v>BEDFORD COUNTY</v>
          </cell>
          <cell r="C25" t="str">
            <v>Eastern</v>
          </cell>
          <cell r="D25" t="str">
            <v>Bedfordshire</v>
          </cell>
          <cell r="E25" t="str">
            <v>Bedford</v>
          </cell>
        </row>
        <row r="26">
          <cell r="C26" t="str">
            <v>Yorkshire &amp; Humberside</v>
          </cell>
          <cell r="D26" t="str">
            <v>Humberside</v>
          </cell>
          <cell r="E26" t="str">
            <v>Beverley</v>
          </cell>
        </row>
        <row r="27">
          <cell r="A27">
            <v>126</v>
          </cell>
          <cell r="B27" t="str">
            <v>BIRKENHEAD COUNTY</v>
          </cell>
          <cell r="C27" t="str">
            <v>Merseyside</v>
          </cell>
          <cell r="D27" t="str">
            <v>Merseyside</v>
          </cell>
          <cell r="E27" t="str">
            <v>Birkenhead</v>
          </cell>
        </row>
        <row r="28">
          <cell r="A28">
            <v>127</v>
          </cell>
          <cell r="B28" t="str">
            <v>BIRMINGHAM COUNTY</v>
          </cell>
          <cell r="C28" t="str">
            <v>West Midlands</v>
          </cell>
          <cell r="D28" t="str">
            <v>West Midlands</v>
          </cell>
          <cell r="E28" t="str">
            <v>Birmingham CJC</v>
          </cell>
        </row>
        <row r="29">
          <cell r="A29">
            <v>128</v>
          </cell>
          <cell r="B29" t="str">
            <v>BISHOP AUCKLAND COUNTY</v>
          </cell>
          <cell r="C29" t="str">
            <v>North East</v>
          </cell>
          <cell r="D29" t="str">
            <v>Durham</v>
          </cell>
          <cell r="E29" t="str">
            <v>Bishop Auckland</v>
          </cell>
        </row>
        <row r="30">
          <cell r="C30" t="str">
            <v>Eastern</v>
          </cell>
          <cell r="D30" t="str">
            <v>Hertfordshire</v>
          </cell>
          <cell r="E30" t="str">
            <v>Bishop's Stortford</v>
          </cell>
        </row>
        <row r="31">
          <cell r="A31">
            <v>130</v>
          </cell>
          <cell r="B31" t="str">
            <v>BLACKBURN COUNTY</v>
          </cell>
          <cell r="C31" t="str">
            <v>North West</v>
          </cell>
          <cell r="D31" t="str">
            <v>Lancashire</v>
          </cell>
          <cell r="E31" t="str">
            <v>Blackburn</v>
          </cell>
        </row>
        <row r="32">
          <cell r="A32">
            <v>131</v>
          </cell>
          <cell r="B32" t="str">
            <v>BLACKPOOL COUNTY</v>
          </cell>
          <cell r="C32" t="str">
            <v>North West</v>
          </cell>
          <cell r="D32" t="str">
            <v>Lancashire</v>
          </cell>
          <cell r="E32" t="str">
            <v>Blackpool</v>
          </cell>
        </row>
        <row r="33">
          <cell r="A33">
            <v>132</v>
          </cell>
          <cell r="B33" t="str">
            <v>BLACKWOOD COUNTY</v>
          </cell>
          <cell r="C33" t="str">
            <v>Wales</v>
          </cell>
          <cell r="D33" t="str">
            <v>Gwent</v>
          </cell>
          <cell r="E33" t="str">
            <v>Blackwood</v>
          </cell>
        </row>
        <row r="34">
          <cell r="C34" t="str">
            <v>South East</v>
          </cell>
          <cell r="D34" t="str">
            <v>Buckinghamshire</v>
          </cell>
          <cell r="E34" t="str">
            <v>Bletchley</v>
          </cell>
        </row>
        <row r="35">
          <cell r="C35" t="str">
            <v>London</v>
          </cell>
          <cell r="D35" t="str">
            <v>Greater London</v>
          </cell>
          <cell r="E35" t="str">
            <v>Bloomsbury</v>
          </cell>
        </row>
        <row r="36">
          <cell r="C36" t="str">
            <v>North East</v>
          </cell>
          <cell r="D36" t="str">
            <v>Northumberland</v>
          </cell>
          <cell r="E36" t="str">
            <v>Blyth</v>
          </cell>
        </row>
        <row r="37">
          <cell r="A37">
            <v>136</v>
          </cell>
          <cell r="B37" t="str">
            <v>BODMIN &amp; LAUNCESTON COUNTY</v>
          </cell>
          <cell r="C37" t="str">
            <v>South West</v>
          </cell>
          <cell r="D37" t="str">
            <v>Cornwall &amp; Isles of Scilly</v>
          </cell>
          <cell r="E37" t="str">
            <v>Bodmin</v>
          </cell>
        </row>
        <row r="38">
          <cell r="A38">
            <v>137</v>
          </cell>
          <cell r="B38" t="str">
            <v>BOLTON COUNTY</v>
          </cell>
          <cell r="C38" t="str">
            <v>North West</v>
          </cell>
          <cell r="D38" t="str">
            <v>Greater Manchester</v>
          </cell>
          <cell r="E38" t="str">
            <v>Bolton</v>
          </cell>
        </row>
        <row r="39">
          <cell r="A39">
            <v>138</v>
          </cell>
          <cell r="B39" t="str">
            <v>BOSTON COUNTY</v>
          </cell>
          <cell r="C39" t="str">
            <v>East Midlands</v>
          </cell>
          <cell r="D39" t="str">
            <v>Lincolnshire</v>
          </cell>
          <cell r="E39" t="str">
            <v>Boston</v>
          </cell>
        </row>
        <row r="40">
          <cell r="A40">
            <v>139</v>
          </cell>
          <cell r="B40" t="str">
            <v>BOURNEMOUTH COUNTY</v>
          </cell>
          <cell r="C40" t="str">
            <v>South West</v>
          </cell>
          <cell r="D40" t="str">
            <v>Dorset</v>
          </cell>
          <cell r="E40" t="str">
            <v>Bournemouth</v>
          </cell>
        </row>
        <row r="41">
          <cell r="A41">
            <v>140</v>
          </cell>
          <cell r="B41" t="str">
            <v>BOW COUNTY</v>
          </cell>
          <cell r="C41" t="str">
            <v>London</v>
          </cell>
          <cell r="D41" t="str">
            <v>Greater London</v>
          </cell>
          <cell r="E41" t="str">
            <v>Bow</v>
          </cell>
        </row>
        <row r="42">
          <cell r="A42">
            <v>141</v>
          </cell>
          <cell r="B42" t="str">
            <v>BRADFORD COUNTY</v>
          </cell>
          <cell r="C42" t="str">
            <v>Yorkshire &amp; Humberside</v>
          </cell>
          <cell r="D42" t="str">
            <v>West Yorkshire</v>
          </cell>
          <cell r="E42" t="str">
            <v>Bradford</v>
          </cell>
        </row>
        <row r="43">
          <cell r="C43" t="str">
            <v>Eastern</v>
          </cell>
          <cell r="D43" t="str">
            <v>Essex</v>
          </cell>
          <cell r="E43" t="str">
            <v>Braintree</v>
          </cell>
        </row>
        <row r="44">
          <cell r="A44">
            <v>143</v>
          </cell>
          <cell r="B44" t="str">
            <v>BRECKNOCK COUNTY</v>
          </cell>
          <cell r="C44" t="str">
            <v>Wales</v>
          </cell>
          <cell r="D44" t="str">
            <v>Powys</v>
          </cell>
          <cell r="E44" t="str">
            <v>Brecknock</v>
          </cell>
        </row>
        <row r="45">
          <cell r="A45">
            <v>144</v>
          </cell>
          <cell r="B45" t="str">
            <v>BRENTFORD COUNTY</v>
          </cell>
          <cell r="C45" t="str">
            <v>London</v>
          </cell>
          <cell r="D45" t="str">
            <v>Greater London</v>
          </cell>
          <cell r="E45" t="str">
            <v>Brentford</v>
          </cell>
        </row>
        <row r="46">
          <cell r="C46" t="str">
            <v>Eastern</v>
          </cell>
          <cell r="D46" t="str">
            <v>Essex</v>
          </cell>
          <cell r="E46" t="str">
            <v>Brentwood</v>
          </cell>
        </row>
        <row r="47">
          <cell r="A47">
            <v>146</v>
          </cell>
          <cell r="B47" t="str">
            <v>BRIDGEND COUNTY</v>
          </cell>
          <cell r="C47" t="str">
            <v>Wales</v>
          </cell>
          <cell r="D47" t="str">
            <v>Mid Glamorgan</v>
          </cell>
          <cell r="E47" t="str">
            <v>Bridgend</v>
          </cell>
        </row>
        <row r="48">
          <cell r="A48">
            <v>148</v>
          </cell>
          <cell r="B48" t="str">
            <v>BRIDGEWATER</v>
          </cell>
          <cell r="C48" t="str">
            <v>South West</v>
          </cell>
          <cell r="D48" t="str">
            <v>Somerset</v>
          </cell>
          <cell r="E48" t="str">
            <v>Bridgewater</v>
          </cell>
        </row>
        <row r="49">
          <cell r="A49">
            <v>149</v>
          </cell>
          <cell r="B49" t="str">
            <v>BRIDLINGTON</v>
          </cell>
          <cell r="C49" t="str">
            <v>Yorkshire &amp; Humberside</v>
          </cell>
          <cell r="D49" t="str">
            <v>Humberside</v>
          </cell>
          <cell r="E49" t="str">
            <v>Bridlington</v>
          </cell>
        </row>
        <row r="50">
          <cell r="A50">
            <v>150</v>
          </cell>
          <cell r="B50" t="str">
            <v>BRIGHTON COUNTY</v>
          </cell>
          <cell r="C50" t="str">
            <v>South East</v>
          </cell>
          <cell r="D50" t="str">
            <v>Sussex</v>
          </cell>
          <cell r="E50" t="str">
            <v>Brighton</v>
          </cell>
        </row>
        <row r="51">
          <cell r="A51">
            <v>151</v>
          </cell>
          <cell r="B51" t="str">
            <v>BRISTOL COUNTY</v>
          </cell>
          <cell r="C51" t="str">
            <v>South West</v>
          </cell>
          <cell r="D51" t="str">
            <v>N Somerset &amp; S Gloucestershire</v>
          </cell>
          <cell r="E51" t="str">
            <v>Bristol</v>
          </cell>
        </row>
        <row r="52">
          <cell r="A52">
            <v>152</v>
          </cell>
          <cell r="B52" t="str">
            <v>BROMLEY COUNTY</v>
          </cell>
          <cell r="C52" t="str">
            <v>London</v>
          </cell>
          <cell r="D52" t="str">
            <v>Greater London</v>
          </cell>
          <cell r="E52" t="str">
            <v>Bromley</v>
          </cell>
        </row>
        <row r="53">
          <cell r="A53">
            <v>154</v>
          </cell>
          <cell r="B53" t="str">
            <v>BURNLEY COUNTY</v>
          </cell>
          <cell r="C53" t="str">
            <v>North West</v>
          </cell>
          <cell r="D53" t="str">
            <v>Lancashire</v>
          </cell>
          <cell r="E53" t="str">
            <v>Burnley</v>
          </cell>
        </row>
        <row r="54">
          <cell r="A54">
            <v>155</v>
          </cell>
          <cell r="B54" t="str">
            <v>BURTON UPON TRENT COUNTY</v>
          </cell>
          <cell r="C54" t="str">
            <v>West Midlands</v>
          </cell>
          <cell r="D54" t="str">
            <v>Staffordshire</v>
          </cell>
          <cell r="E54" t="str">
            <v>Burton-on-Trent</v>
          </cell>
        </row>
        <row r="55">
          <cell r="A55">
            <v>156</v>
          </cell>
          <cell r="B55" t="str">
            <v>BURY COUNTY</v>
          </cell>
          <cell r="C55" t="str">
            <v>North West</v>
          </cell>
          <cell r="D55" t="str">
            <v>Greater Manchester</v>
          </cell>
          <cell r="E55" t="str">
            <v>Bury</v>
          </cell>
        </row>
        <row r="56">
          <cell r="A56">
            <v>157</v>
          </cell>
          <cell r="B56" t="str">
            <v>BURY ST EDMUNDS COUNTY</v>
          </cell>
          <cell r="C56" t="str">
            <v>Eastern</v>
          </cell>
          <cell r="D56" t="str">
            <v>Suffolk</v>
          </cell>
          <cell r="E56" t="str">
            <v>Bury St. Edmunds</v>
          </cell>
        </row>
        <row r="57">
          <cell r="A57">
            <v>158</v>
          </cell>
          <cell r="B57" t="str">
            <v>BUXTON COUNTY</v>
          </cell>
          <cell r="C57" t="str">
            <v>East Midlands</v>
          </cell>
          <cell r="D57" t="str">
            <v>Derbyshire</v>
          </cell>
          <cell r="E57" t="str">
            <v>Buxton</v>
          </cell>
        </row>
        <row r="58">
          <cell r="A58">
            <v>159</v>
          </cell>
          <cell r="B58" t="str">
            <v>CAERNARFON COUNTY</v>
          </cell>
          <cell r="C58" t="str">
            <v>Wales</v>
          </cell>
          <cell r="D58" t="str">
            <v>Gwynedd</v>
          </cell>
          <cell r="E58" t="str">
            <v>Caernarfon</v>
          </cell>
        </row>
        <row r="59">
          <cell r="A59">
            <v>160</v>
          </cell>
          <cell r="B59" t="str">
            <v>CAERPHILLY</v>
          </cell>
          <cell r="C59" t="str">
            <v>Wales</v>
          </cell>
          <cell r="D59" t="str">
            <v>Mid Glamorgan</v>
          </cell>
          <cell r="E59" t="str">
            <v>Caerphilly</v>
          </cell>
        </row>
        <row r="60">
          <cell r="C60" t="str">
            <v>South West</v>
          </cell>
          <cell r="D60" t="str">
            <v>Cornwall &amp; Isles of Scilly</v>
          </cell>
          <cell r="E60" t="str">
            <v>Camborne &amp; Redr</v>
          </cell>
        </row>
        <row r="61">
          <cell r="A61">
            <v>162</v>
          </cell>
          <cell r="B61" t="str">
            <v>CAMBRIDGE COUNTY</v>
          </cell>
          <cell r="C61" t="str">
            <v>Eastern</v>
          </cell>
          <cell r="D61" t="str">
            <v>Cambridgeshire</v>
          </cell>
          <cell r="E61" t="str">
            <v>Cambridge</v>
          </cell>
        </row>
        <row r="62">
          <cell r="A62">
            <v>163</v>
          </cell>
          <cell r="B62" t="str">
            <v>CANTERBURY COUNTY</v>
          </cell>
          <cell r="C62" t="str">
            <v>South East</v>
          </cell>
          <cell r="D62" t="str">
            <v>Kent</v>
          </cell>
          <cell r="E62" t="str">
            <v>Canterbury</v>
          </cell>
        </row>
        <row r="63">
          <cell r="A63">
            <v>164</v>
          </cell>
          <cell r="B63" t="str">
            <v>CARDIFF COUNTY</v>
          </cell>
          <cell r="C63" t="str">
            <v>Wales</v>
          </cell>
          <cell r="D63" t="str">
            <v>South Glamorgan</v>
          </cell>
          <cell r="E63" t="str">
            <v>Cardiff</v>
          </cell>
        </row>
        <row r="64">
          <cell r="A64">
            <v>165</v>
          </cell>
          <cell r="B64" t="str">
            <v>CARLISLE COUNTY</v>
          </cell>
          <cell r="C64" t="str">
            <v>North West</v>
          </cell>
          <cell r="D64" t="str">
            <v>Cumbria</v>
          </cell>
          <cell r="E64" t="str">
            <v>Carlisle</v>
          </cell>
        </row>
        <row r="65">
          <cell r="A65">
            <v>166</v>
          </cell>
          <cell r="B65" t="str">
            <v>CARMARTHEN COUNTY</v>
          </cell>
          <cell r="C65" t="str">
            <v>Wales</v>
          </cell>
          <cell r="D65" t="str">
            <v>Dyfed</v>
          </cell>
          <cell r="E65" t="str">
            <v>Carmarthen</v>
          </cell>
        </row>
        <row r="66">
          <cell r="A66">
            <v>372</v>
          </cell>
          <cell r="B66" t="str">
            <v>CENTRAL LONDON COUNTY</v>
          </cell>
          <cell r="C66" t="str">
            <v>London</v>
          </cell>
          <cell r="D66" t="str">
            <v>Greater London</v>
          </cell>
          <cell r="E66" t="str">
            <v>Central London</v>
          </cell>
        </row>
        <row r="67">
          <cell r="A67">
            <v>167</v>
          </cell>
          <cell r="B67" t="str">
            <v>CHELMSFORD COUNTY</v>
          </cell>
          <cell r="C67" t="str">
            <v>Eastern</v>
          </cell>
          <cell r="D67" t="str">
            <v>Essex</v>
          </cell>
          <cell r="E67" t="str">
            <v>Chelmsford</v>
          </cell>
        </row>
        <row r="68">
          <cell r="A68">
            <v>168</v>
          </cell>
          <cell r="B68" t="str">
            <v>CHELTENHAM COUNTY</v>
          </cell>
          <cell r="C68" t="str">
            <v>South West</v>
          </cell>
          <cell r="D68" t="str">
            <v>Gloucestershire</v>
          </cell>
          <cell r="E68" t="str">
            <v>Cheltenham</v>
          </cell>
        </row>
        <row r="69">
          <cell r="A69">
            <v>169</v>
          </cell>
          <cell r="B69" t="str">
            <v>CHEPSTOW COUNTY</v>
          </cell>
          <cell r="C69" t="str">
            <v>Wales</v>
          </cell>
          <cell r="D69" t="str">
            <v>Gwent</v>
          </cell>
          <cell r="E69" t="str">
            <v>Chepstow</v>
          </cell>
        </row>
        <row r="70">
          <cell r="A70">
            <v>170</v>
          </cell>
          <cell r="B70" t="str">
            <v>CHESTER COUNTY</v>
          </cell>
          <cell r="C70" t="str">
            <v>North West</v>
          </cell>
          <cell r="D70" t="str">
            <v>Cheshire</v>
          </cell>
          <cell r="E70" t="str">
            <v>Chester</v>
          </cell>
        </row>
        <row r="71">
          <cell r="A71">
            <v>171</v>
          </cell>
          <cell r="B71" t="str">
            <v>CHESTERFIELD COUNTY</v>
          </cell>
          <cell r="C71" t="str">
            <v>East Midlands</v>
          </cell>
          <cell r="D71" t="str">
            <v>Derbyshire</v>
          </cell>
          <cell r="E71" t="str">
            <v>Chesterfield</v>
          </cell>
        </row>
        <row r="72">
          <cell r="A72">
            <v>172</v>
          </cell>
          <cell r="B72" t="str">
            <v>CHICHESTER COUNTY</v>
          </cell>
          <cell r="C72" t="str">
            <v>South East</v>
          </cell>
          <cell r="D72" t="str">
            <v>Sussex</v>
          </cell>
          <cell r="E72" t="str">
            <v>Chichester</v>
          </cell>
        </row>
        <row r="73">
          <cell r="C73" t="str">
            <v>South West</v>
          </cell>
          <cell r="D73" t="str">
            <v>Wiltshire</v>
          </cell>
          <cell r="E73" t="str">
            <v>Chippenham</v>
          </cell>
        </row>
        <row r="74">
          <cell r="A74">
            <v>174</v>
          </cell>
          <cell r="B74" t="str">
            <v>CHORLEY COUNTY</v>
          </cell>
          <cell r="C74" t="str">
            <v>North West</v>
          </cell>
          <cell r="D74" t="str">
            <v>Lancashire</v>
          </cell>
          <cell r="E74" t="str">
            <v>Chorley</v>
          </cell>
        </row>
        <row r="75">
          <cell r="A75">
            <v>175</v>
          </cell>
          <cell r="B75" t="str">
            <v>CLERKENWELL COUNTY</v>
          </cell>
          <cell r="C75" t="str">
            <v>London</v>
          </cell>
          <cell r="D75" t="str">
            <v>Greater London</v>
          </cell>
          <cell r="E75" t="str">
            <v>Clerkenwell</v>
          </cell>
        </row>
        <row r="76">
          <cell r="A76">
            <v>176</v>
          </cell>
          <cell r="B76" t="str">
            <v>COLCHESTER COUNTY</v>
          </cell>
          <cell r="C76" t="str">
            <v>Eastern</v>
          </cell>
          <cell r="D76" t="str">
            <v>Essex</v>
          </cell>
          <cell r="E76" t="str">
            <v>Colchester</v>
          </cell>
        </row>
        <row r="77">
          <cell r="A77">
            <v>177</v>
          </cell>
          <cell r="B77" t="str">
            <v>CONSETT COUNTY</v>
          </cell>
          <cell r="C77" t="str">
            <v>North East</v>
          </cell>
          <cell r="D77" t="str">
            <v>Durham</v>
          </cell>
          <cell r="E77" t="str">
            <v>Consett</v>
          </cell>
        </row>
        <row r="78">
          <cell r="A78">
            <v>178</v>
          </cell>
          <cell r="B78" t="str">
            <v>CONWY &amp; COLWYN COUNTY</v>
          </cell>
          <cell r="C78" t="str">
            <v>Wales</v>
          </cell>
          <cell r="D78" t="str">
            <v>Gwynedd</v>
          </cell>
          <cell r="E78" t="str">
            <v>Conwy &amp; Colwyn</v>
          </cell>
        </row>
        <row r="79">
          <cell r="A79">
            <v>179</v>
          </cell>
          <cell r="B79" t="str">
            <v>CORBY</v>
          </cell>
          <cell r="C79" t="str">
            <v>East Midlands</v>
          </cell>
          <cell r="D79" t="str">
            <v>Northamptonshire</v>
          </cell>
          <cell r="E79" t="str">
            <v>Corby</v>
          </cell>
        </row>
        <row r="80">
          <cell r="A80">
            <v>180</v>
          </cell>
          <cell r="B80" t="str">
            <v>COVENTRY COUNTY</v>
          </cell>
          <cell r="C80" t="str">
            <v>West Midlands</v>
          </cell>
          <cell r="D80" t="str">
            <v>West Midlands</v>
          </cell>
          <cell r="E80" t="str">
            <v>Coventry</v>
          </cell>
        </row>
        <row r="81">
          <cell r="A81">
            <v>181</v>
          </cell>
          <cell r="B81" t="str">
            <v>CREWE COUNTY</v>
          </cell>
          <cell r="C81" t="str">
            <v>North West</v>
          </cell>
          <cell r="D81" t="str">
            <v>Cheshire</v>
          </cell>
          <cell r="E81" t="str">
            <v>Crewe</v>
          </cell>
        </row>
        <row r="82">
          <cell r="A82">
            <v>182</v>
          </cell>
          <cell r="B82" t="str">
            <v>CROYDON COUNTY</v>
          </cell>
          <cell r="C82" t="str">
            <v>London</v>
          </cell>
          <cell r="D82" t="str">
            <v>Greater London</v>
          </cell>
          <cell r="E82" t="str">
            <v>Croydon</v>
          </cell>
        </row>
        <row r="83">
          <cell r="A83">
            <v>183</v>
          </cell>
          <cell r="B83" t="str">
            <v>DARLINGTON COUNTY</v>
          </cell>
          <cell r="C83" t="str">
            <v>North East</v>
          </cell>
          <cell r="D83" t="str">
            <v>Cleveland &amp; Darlington</v>
          </cell>
          <cell r="E83" t="str">
            <v>Darlington</v>
          </cell>
        </row>
        <row r="84">
          <cell r="A84">
            <v>184</v>
          </cell>
          <cell r="B84" t="str">
            <v>DARTFORD COUNTY</v>
          </cell>
          <cell r="C84" t="str">
            <v>South East</v>
          </cell>
          <cell r="D84" t="str">
            <v>Kent</v>
          </cell>
          <cell r="E84" t="str">
            <v>Dartford</v>
          </cell>
        </row>
        <row r="85">
          <cell r="A85">
            <v>185</v>
          </cell>
          <cell r="B85" t="str">
            <v>DERBY COUNTY</v>
          </cell>
          <cell r="C85" t="str">
            <v>East Midlands</v>
          </cell>
          <cell r="D85" t="str">
            <v>Derbyshire</v>
          </cell>
          <cell r="E85" t="str">
            <v>Derby</v>
          </cell>
        </row>
        <row r="86">
          <cell r="A86">
            <v>186</v>
          </cell>
          <cell r="B86" t="str">
            <v>DEWSBURY COUNTY</v>
          </cell>
          <cell r="C86" t="str">
            <v>Yorkshire &amp; Humberside</v>
          </cell>
          <cell r="D86" t="str">
            <v>West Yorkshire</v>
          </cell>
          <cell r="E86" t="str">
            <v>Dewsbury</v>
          </cell>
        </row>
        <row r="87">
          <cell r="A87">
            <v>187</v>
          </cell>
          <cell r="B87" t="str">
            <v>DONCASTER COUNTY</v>
          </cell>
          <cell r="C87" t="str">
            <v>Yorkshire &amp; Humberside</v>
          </cell>
          <cell r="D87" t="str">
            <v>South Yorkshire</v>
          </cell>
          <cell r="E87" t="str">
            <v>Doncaster</v>
          </cell>
        </row>
        <row r="88">
          <cell r="C88" t="str">
            <v>South East</v>
          </cell>
          <cell r="D88" t="str">
            <v>Kent</v>
          </cell>
          <cell r="E88" t="str">
            <v>Dover</v>
          </cell>
        </row>
        <row r="89">
          <cell r="A89">
            <v>189</v>
          </cell>
          <cell r="B89" t="str">
            <v>DUDLEY COUNTY</v>
          </cell>
          <cell r="C89" t="str">
            <v>West Midlands</v>
          </cell>
          <cell r="D89" t="str">
            <v>West Midlands</v>
          </cell>
          <cell r="E89" t="str">
            <v>Dudley</v>
          </cell>
        </row>
        <row r="90">
          <cell r="A90">
            <v>190</v>
          </cell>
          <cell r="B90" t="str">
            <v>DURHAM COUNTY</v>
          </cell>
          <cell r="C90" t="str">
            <v>North East</v>
          </cell>
          <cell r="D90" t="str">
            <v>Durham</v>
          </cell>
          <cell r="E90" t="str">
            <v>Durham</v>
          </cell>
        </row>
        <row r="91">
          <cell r="C91" t="str">
            <v>South East</v>
          </cell>
          <cell r="D91" t="str">
            <v>Sussex</v>
          </cell>
          <cell r="E91" t="str">
            <v>East Grinstead</v>
          </cell>
        </row>
        <row r="92">
          <cell r="A92">
            <v>191</v>
          </cell>
          <cell r="B92" t="str">
            <v>EASTBOURNE COUNTY</v>
          </cell>
          <cell r="C92" t="str">
            <v>South East</v>
          </cell>
          <cell r="D92" t="str">
            <v>Sussex</v>
          </cell>
          <cell r="E92" t="str">
            <v>Eastbourne</v>
          </cell>
        </row>
        <row r="93">
          <cell r="A93">
            <v>194</v>
          </cell>
          <cell r="B93" t="str">
            <v>EDMONTON COUNTY</v>
          </cell>
          <cell r="C93" t="str">
            <v>London</v>
          </cell>
          <cell r="D93" t="str">
            <v>Greater London</v>
          </cell>
          <cell r="E93" t="str">
            <v>Edmonton</v>
          </cell>
        </row>
        <row r="94">
          <cell r="C94" t="str">
            <v>North West</v>
          </cell>
          <cell r="D94" t="str">
            <v>Cheshire</v>
          </cell>
          <cell r="E94" t="str">
            <v>Ellesmere Port</v>
          </cell>
        </row>
        <row r="95">
          <cell r="A95">
            <v>196</v>
          </cell>
          <cell r="B95" t="str">
            <v>EPSOM COUNTY</v>
          </cell>
          <cell r="C95" t="str">
            <v>South East</v>
          </cell>
          <cell r="D95" t="str">
            <v>Surrey</v>
          </cell>
          <cell r="E95" t="str">
            <v>Epsom</v>
          </cell>
        </row>
        <row r="96">
          <cell r="A96">
            <v>197</v>
          </cell>
          <cell r="B96" t="str">
            <v>EVESHAM COUNTY</v>
          </cell>
          <cell r="C96" t="str">
            <v>West Midlands</v>
          </cell>
          <cell r="D96" t="str">
            <v>Herefordshire &amp; Worcestershire</v>
          </cell>
          <cell r="E96" t="str">
            <v>Evesham</v>
          </cell>
        </row>
        <row r="97">
          <cell r="A97">
            <v>198</v>
          </cell>
          <cell r="B97" t="str">
            <v>EXETER &amp; TIVERTON COUNTY</v>
          </cell>
          <cell r="C97" t="str">
            <v>South West</v>
          </cell>
          <cell r="D97" t="str">
            <v>Devon</v>
          </cell>
          <cell r="E97" t="str">
            <v>Exeter</v>
          </cell>
        </row>
        <row r="98">
          <cell r="C98" t="str">
            <v>South East</v>
          </cell>
          <cell r="D98" t="str">
            <v>Kent</v>
          </cell>
          <cell r="E98" t="str">
            <v>Folkestone</v>
          </cell>
        </row>
        <row r="99">
          <cell r="C99" t="str">
            <v>East Midlands</v>
          </cell>
          <cell r="D99" t="str">
            <v>Lincolnshire</v>
          </cell>
          <cell r="E99" t="str">
            <v>Gainsborough</v>
          </cell>
        </row>
        <row r="100">
          <cell r="A100">
            <v>202</v>
          </cell>
          <cell r="B100" t="str">
            <v>GATESHEAD COUNTY</v>
          </cell>
          <cell r="C100" t="str">
            <v>North East</v>
          </cell>
          <cell r="D100" t="str">
            <v>Tyne &amp; Wear</v>
          </cell>
          <cell r="E100" t="str">
            <v>Gateshead</v>
          </cell>
        </row>
        <row r="101">
          <cell r="A101">
            <v>203</v>
          </cell>
          <cell r="B101" t="str">
            <v>GLOUCESTER COUNTY</v>
          </cell>
          <cell r="C101" t="str">
            <v>South West</v>
          </cell>
          <cell r="D101" t="str">
            <v>Gloucestershire</v>
          </cell>
          <cell r="E101" t="str">
            <v>Gloucester</v>
          </cell>
        </row>
        <row r="102">
          <cell r="C102" t="str">
            <v>Yorkshire &amp; Humberside</v>
          </cell>
          <cell r="D102" t="str">
            <v>Humberside</v>
          </cell>
          <cell r="E102" t="str">
            <v>Goole</v>
          </cell>
        </row>
        <row r="103">
          <cell r="A103">
            <v>205</v>
          </cell>
          <cell r="B103" t="str">
            <v>GRANTHAM COUNTY</v>
          </cell>
          <cell r="C103" t="str">
            <v>East Midlands</v>
          </cell>
          <cell r="D103" t="str">
            <v>Lincolnshire</v>
          </cell>
          <cell r="E103" t="str">
            <v>Grantham</v>
          </cell>
        </row>
        <row r="104">
          <cell r="A104">
            <v>206</v>
          </cell>
          <cell r="B104" t="str">
            <v>GRAVESEND COUNTY</v>
          </cell>
          <cell r="C104" t="str">
            <v>South East</v>
          </cell>
          <cell r="D104" t="str">
            <v>Kent</v>
          </cell>
          <cell r="E104" t="str">
            <v>Gravesend</v>
          </cell>
        </row>
        <row r="105">
          <cell r="A105">
            <v>207</v>
          </cell>
          <cell r="B105" t="str">
            <v>GRAYS THURROCK</v>
          </cell>
          <cell r="C105" t="str">
            <v>Eastern</v>
          </cell>
          <cell r="D105" t="str">
            <v>Essex</v>
          </cell>
          <cell r="E105" t="str">
            <v>Grays Thurrock</v>
          </cell>
        </row>
        <row r="106">
          <cell r="C106" t="str">
            <v>West Midlands</v>
          </cell>
          <cell r="D106" t="str">
            <v>Herefordshire &amp; Worcestershire</v>
          </cell>
          <cell r="E106" t="str">
            <v>Great Malvern</v>
          </cell>
        </row>
        <row r="107">
          <cell r="A107">
            <v>210</v>
          </cell>
          <cell r="B107" t="str">
            <v>GREAT YARMOUTH</v>
          </cell>
          <cell r="C107" t="str">
            <v>Eastern</v>
          </cell>
          <cell r="D107" t="str">
            <v>Norfolk</v>
          </cell>
          <cell r="E107" t="str">
            <v>Great Yarmouth</v>
          </cell>
        </row>
        <row r="108">
          <cell r="A108">
            <v>208</v>
          </cell>
          <cell r="B108" t="str">
            <v>GREAT GRIMSBY COUNTY</v>
          </cell>
          <cell r="C108" t="str">
            <v>Yorkshire &amp; Humberside</v>
          </cell>
          <cell r="D108" t="str">
            <v>E Riding &amp; N Lincolnshire</v>
          </cell>
          <cell r="E108" t="str">
            <v>Grimsby</v>
          </cell>
        </row>
        <row r="109">
          <cell r="A109">
            <v>211</v>
          </cell>
          <cell r="B109" t="str">
            <v>GUILDFORD COUNTY</v>
          </cell>
          <cell r="C109" t="str">
            <v>South East</v>
          </cell>
          <cell r="D109" t="str">
            <v>Surrey</v>
          </cell>
          <cell r="E109" t="str">
            <v>Guildford</v>
          </cell>
        </row>
        <row r="110">
          <cell r="A110">
            <v>212</v>
          </cell>
          <cell r="B110" t="str">
            <v>HALIFAX COUNTY</v>
          </cell>
          <cell r="C110" t="str">
            <v>Yorkshire &amp; Humberside</v>
          </cell>
          <cell r="D110" t="str">
            <v>West Yorkshire</v>
          </cell>
          <cell r="E110" t="str">
            <v>Halifax</v>
          </cell>
        </row>
        <row r="111">
          <cell r="A111">
            <v>213</v>
          </cell>
          <cell r="B111" t="str">
            <v>HARLOW COUNTY</v>
          </cell>
          <cell r="C111" t="str">
            <v>Eastern</v>
          </cell>
          <cell r="D111" t="str">
            <v>Essex</v>
          </cell>
          <cell r="E111" t="str">
            <v>Harlow</v>
          </cell>
        </row>
        <row r="112">
          <cell r="A112">
            <v>214</v>
          </cell>
          <cell r="B112" t="str">
            <v>HARROGATE COUNTY</v>
          </cell>
          <cell r="C112" t="str">
            <v>Yorkshire &amp; Humberside</v>
          </cell>
          <cell r="D112" t="str">
            <v>North Yorkshire</v>
          </cell>
          <cell r="E112" t="str">
            <v>Harrogate</v>
          </cell>
        </row>
        <row r="113">
          <cell r="A113">
            <v>215</v>
          </cell>
          <cell r="B113" t="str">
            <v>HARTLEPOOL COUNTY</v>
          </cell>
          <cell r="C113" t="str">
            <v>North East</v>
          </cell>
          <cell r="D113" t="str">
            <v>Cleveland &amp; Darlington</v>
          </cell>
          <cell r="E113" t="str">
            <v>Hartlepool</v>
          </cell>
        </row>
        <row r="114">
          <cell r="A114">
            <v>216</v>
          </cell>
          <cell r="B114" t="str">
            <v>HASTINGS COUNTY</v>
          </cell>
          <cell r="C114" t="str">
            <v>South East</v>
          </cell>
          <cell r="D114" t="str">
            <v>Sussex</v>
          </cell>
          <cell r="E114" t="str">
            <v>Hastings</v>
          </cell>
        </row>
        <row r="115">
          <cell r="A115">
            <v>217</v>
          </cell>
          <cell r="B115" t="str">
            <v>HAVERFORDWEST COUNTY</v>
          </cell>
          <cell r="C115" t="str">
            <v>Wales</v>
          </cell>
          <cell r="D115" t="str">
            <v>Dyfed</v>
          </cell>
          <cell r="E115" t="str">
            <v>Haverfordwest</v>
          </cell>
        </row>
        <row r="116">
          <cell r="A116">
            <v>218</v>
          </cell>
          <cell r="B116" t="str">
            <v>HAYWARDS HEATH COUNTY</v>
          </cell>
          <cell r="C116" t="str">
            <v>South East</v>
          </cell>
          <cell r="D116" t="str">
            <v>Sussex</v>
          </cell>
          <cell r="E116" t="str">
            <v>Haywards Heath</v>
          </cell>
        </row>
        <row r="117">
          <cell r="C117" t="str">
            <v>Eastern</v>
          </cell>
          <cell r="D117" t="str">
            <v>Hertfordshire</v>
          </cell>
          <cell r="E117" t="str">
            <v>Hemel Hempstead</v>
          </cell>
        </row>
        <row r="118">
          <cell r="A118">
            <v>220</v>
          </cell>
          <cell r="B118" t="str">
            <v>HEREFORD COUNTY</v>
          </cell>
          <cell r="C118" t="str">
            <v>West Midlands</v>
          </cell>
          <cell r="D118" t="str">
            <v>Herefordshire &amp; Worcestershire</v>
          </cell>
          <cell r="E118" t="str">
            <v>Hereford</v>
          </cell>
        </row>
        <row r="119">
          <cell r="A119">
            <v>221</v>
          </cell>
          <cell r="B119" t="str">
            <v>HERTFORD COUNTY</v>
          </cell>
          <cell r="C119" t="str">
            <v>Eastern</v>
          </cell>
          <cell r="D119" t="str">
            <v>Hertfordshire</v>
          </cell>
          <cell r="E119" t="str">
            <v>Hertford</v>
          </cell>
        </row>
        <row r="120">
          <cell r="A120">
            <v>223</v>
          </cell>
          <cell r="B120" t="str">
            <v>HIGH WYCOMBE COUNTY</v>
          </cell>
          <cell r="C120" t="str">
            <v>South East</v>
          </cell>
          <cell r="D120" t="str">
            <v>Buckinghamshire</v>
          </cell>
          <cell r="E120" t="str">
            <v>High Wycombe</v>
          </cell>
        </row>
        <row r="121">
          <cell r="A121">
            <v>225</v>
          </cell>
          <cell r="B121" t="str">
            <v>HITCHIN COUNTY</v>
          </cell>
          <cell r="C121" t="str">
            <v>Eastern</v>
          </cell>
          <cell r="D121" t="str">
            <v>Hertfordshire</v>
          </cell>
          <cell r="E121" t="str">
            <v>Hitchin</v>
          </cell>
        </row>
        <row r="122">
          <cell r="C122" t="str">
            <v>Wales</v>
          </cell>
          <cell r="D122" t="str">
            <v>Clwyd</v>
          </cell>
          <cell r="E122" t="str">
            <v>Holywell</v>
          </cell>
        </row>
        <row r="123">
          <cell r="A123">
            <v>227</v>
          </cell>
          <cell r="B123" t="str">
            <v>HORSHAM COUNTY</v>
          </cell>
          <cell r="C123" t="str">
            <v>South East</v>
          </cell>
          <cell r="D123" t="str">
            <v>Sussex</v>
          </cell>
          <cell r="E123" t="str">
            <v>Horsham</v>
          </cell>
        </row>
        <row r="124">
          <cell r="A124">
            <v>389</v>
          </cell>
          <cell r="B124" t="str">
            <v>HOVE</v>
          </cell>
          <cell r="C124" t="str">
            <v>South East</v>
          </cell>
          <cell r="D124" t="str">
            <v>Sussex</v>
          </cell>
          <cell r="E124" t="str">
            <v>n/a</v>
          </cell>
        </row>
        <row r="125">
          <cell r="A125">
            <v>228</v>
          </cell>
          <cell r="B125" t="str">
            <v>HUDDERSFIELD COUNTY</v>
          </cell>
          <cell r="C125" t="str">
            <v>Yorkshire &amp; Humberside</v>
          </cell>
          <cell r="D125" t="str">
            <v>West Yorkshire</v>
          </cell>
          <cell r="E125" t="str">
            <v>Huddersfield</v>
          </cell>
        </row>
        <row r="126">
          <cell r="A126">
            <v>229</v>
          </cell>
          <cell r="B126" t="str">
            <v>HUNTINGDON COUNTY</v>
          </cell>
          <cell r="C126" t="str">
            <v>Eastern</v>
          </cell>
          <cell r="D126" t="str">
            <v>Cambridgeshire</v>
          </cell>
          <cell r="E126" t="str">
            <v>Huntingdon</v>
          </cell>
        </row>
        <row r="127">
          <cell r="C127" t="str">
            <v>North West</v>
          </cell>
          <cell r="D127" t="str">
            <v>Greater Manchester</v>
          </cell>
          <cell r="E127" t="str">
            <v>Hyde</v>
          </cell>
        </row>
        <row r="128">
          <cell r="A128">
            <v>231</v>
          </cell>
          <cell r="B128" t="str">
            <v>ILFORD COUNTY</v>
          </cell>
          <cell r="C128" t="str">
            <v>London</v>
          </cell>
          <cell r="D128" t="str">
            <v>Greater London</v>
          </cell>
          <cell r="E128" t="str">
            <v>Ilford</v>
          </cell>
        </row>
        <row r="129">
          <cell r="C129" t="str">
            <v>East Midlands</v>
          </cell>
          <cell r="D129" t="str">
            <v>Derbyshire</v>
          </cell>
          <cell r="E129" t="str">
            <v>Ilkeston</v>
          </cell>
        </row>
        <row r="130">
          <cell r="A130">
            <v>233</v>
          </cell>
          <cell r="B130" t="str">
            <v>IPSWICH COUNTY</v>
          </cell>
          <cell r="C130" t="str">
            <v>Eastern</v>
          </cell>
          <cell r="D130" t="str">
            <v>Suffolk</v>
          </cell>
          <cell r="E130" t="str">
            <v>Ipswich</v>
          </cell>
        </row>
        <row r="131">
          <cell r="A131">
            <v>234</v>
          </cell>
          <cell r="B131" t="str">
            <v>KEIGHLEY COUNTY</v>
          </cell>
          <cell r="C131" t="str">
            <v>Yorkshire &amp; Humberside</v>
          </cell>
          <cell r="D131" t="str">
            <v>West Yorkshire</v>
          </cell>
          <cell r="E131" t="str">
            <v>Keighley</v>
          </cell>
        </row>
        <row r="132">
          <cell r="A132">
            <v>235</v>
          </cell>
          <cell r="B132" t="str">
            <v>KENDAL COUNTY</v>
          </cell>
          <cell r="C132" t="str">
            <v>North West</v>
          </cell>
          <cell r="D132" t="str">
            <v>Cumbria</v>
          </cell>
          <cell r="E132" t="str">
            <v>Kendal</v>
          </cell>
        </row>
        <row r="133">
          <cell r="A133">
            <v>236</v>
          </cell>
          <cell r="B133" t="str">
            <v>KETTERING COUNTY</v>
          </cell>
          <cell r="C133" t="str">
            <v>East Midlands</v>
          </cell>
          <cell r="D133" t="str">
            <v>Northamptonshire</v>
          </cell>
          <cell r="E133" t="str">
            <v>Kettering</v>
          </cell>
        </row>
        <row r="134">
          <cell r="A134">
            <v>237</v>
          </cell>
          <cell r="B134" t="str">
            <v>KIDDERMINSTER COUNTY</v>
          </cell>
          <cell r="C134" t="str">
            <v>West Midlands</v>
          </cell>
          <cell r="D134" t="str">
            <v>Herefordshire &amp; Worcestershire</v>
          </cell>
          <cell r="E134" t="str">
            <v>Kidderminster</v>
          </cell>
        </row>
        <row r="135">
          <cell r="A135">
            <v>238</v>
          </cell>
          <cell r="B135" t="str">
            <v>KINGS LYNN COUNTY</v>
          </cell>
          <cell r="C135" t="str">
            <v>Eastern</v>
          </cell>
          <cell r="D135" t="str">
            <v>Norfolk</v>
          </cell>
          <cell r="E135" t="str">
            <v>King's Lynn</v>
          </cell>
        </row>
        <row r="136">
          <cell r="A136">
            <v>239</v>
          </cell>
          <cell r="B136" t="str">
            <v>KINGSTON UPON HULL COUNTY</v>
          </cell>
          <cell r="C136" t="str">
            <v>Yorkshire &amp; Humberside</v>
          </cell>
          <cell r="D136" t="str">
            <v>E Riding &amp; N Lincolnshire</v>
          </cell>
          <cell r="E136" t="str">
            <v>Kingston-upon-Hull</v>
          </cell>
        </row>
        <row r="137">
          <cell r="A137">
            <v>240</v>
          </cell>
          <cell r="B137" t="str">
            <v>KINGSTON UPON THAMES COUNTY</v>
          </cell>
          <cell r="C137" t="str">
            <v>London</v>
          </cell>
          <cell r="D137" t="str">
            <v>Greater London</v>
          </cell>
          <cell r="E137" t="str">
            <v>Kingston-upon-Thames</v>
          </cell>
        </row>
        <row r="138">
          <cell r="A138">
            <v>241</v>
          </cell>
          <cell r="B138" t="str">
            <v>LAMBETH COUNTY</v>
          </cell>
          <cell r="C138" t="str">
            <v>London</v>
          </cell>
          <cell r="D138" t="str">
            <v>Greater London</v>
          </cell>
          <cell r="E138" t="str">
            <v>Lambeth</v>
          </cell>
        </row>
        <row r="139">
          <cell r="A139">
            <v>242</v>
          </cell>
          <cell r="B139" t="str">
            <v>LANCASTER COUNTY</v>
          </cell>
          <cell r="C139" t="str">
            <v>North West</v>
          </cell>
          <cell r="D139" t="str">
            <v>Lancashire</v>
          </cell>
          <cell r="E139" t="str">
            <v>Lancaster</v>
          </cell>
        </row>
        <row r="140">
          <cell r="A140">
            <v>243</v>
          </cell>
          <cell r="B140" t="str">
            <v>LEEDS COUNTY</v>
          </cell>
          <cell r="C140" t="str">
            <v>Yorkshire &amp; Humberside</v>
          </cell>
          <cell r="D140" t="str">
            <v>West Yorkshire</v>
          </cell>
          <cell r="E140" t="str">
            <v>Leeds</v>
          </cell>
        </row>
        <row r="141">
          <cell r="A141">
            <v>244</v>
          </cell>
          <cell r="B141" t="str">
            <v>LEICESTER COUNTY</v>
          </cell>
          <cell r="C141" t="str">
            <v>East Midlands</v>
          </cell>
          <cell r="D141" t="str">
            <v>Leicestershire &amp; Rutland</v>
          </cell>
          <cell r="E141" t="str">
            <v>Leicester</v>
          </cell>
        </row>
        <row r="142">
          <cell r="A142">
            <v>245</v>
          </cell>
          <cell r="B142" t="str">
            <v>LEIGH COUNTY</v>
          </cell>
          <cell r="C142" t="str">
            <v>North West</v>
          </cell>
          <cell r="D142" t="str">
            <v>Greater Manchester</v>
          </cell>
          <cell r="E142" t="str">
            <v>Leigh</v>
          </cell>
        </row>
        <row r="143">
          <cell r="A143">
            <v>247</v>
          </cell>
          <cell r="B143" t="str">
            <v>LEWES COUNTY</v>
          </cell>
          <cell r="C143" t="str">
            <v>South East</v>
          </cell>
          <cell r="D143" t="str">
            <v>Sussex</v>
          </cell>
          <cell r="E143" t="str">
            <v>Lewes</v>
          </cell>
        </row>
        <row r="144">
          <cell r="A144">
            <v>248</v>
          </cell>
          <cell r="B144" t="str">
            <v>LICHFIELD</v>
          </cell>
          <cell r="C144" t="str">
            <v>West Midlands</v>
          </cell>
          <cell r="D144" t="str">
            <v>Staffordshire</v>
          </cell>
          <cell r="E144" t="str">
            <v>Lichfield</v>
          </cell>
        </row>
        <row r="145">
          <cell r="A145">
            <v>249</v>
          </cell>
          <cell r="B145" t="str">
            <v>LINCOLN COUNTY</v>
          </cell>
          <cell r="C145" t="str">
            <v>East Midlands</v>
          </cell>
          <cell r="D145" t="str">
            <v>Lincolnshire</v>
          </cell>
          <cell r="E145" t="str">
            <v>Lincoln</v>
          </cell>
        </row>
        <row r="146">
          <cell r="A146">
            <v>251</v>
          </cell>
          <cell r="B146" t="str">
            <v>LIVERPOOL COUNTY</v>
          </cell>
          <cell r="C146" t="str">
            <v>Merseyside</v>
          </cell>
          <cell r="D146" t="str">
            <v>Merseyside</v>
          </cell>
          <cell r="E146" t="str">
            <v>Liverpool</v>
          </cell>
        </row>
        <row r="147">
          <cell r="A147">
            <v>253</v>
          </cell>
          <cell r="B147" t="str">
            <v>LLANELLI COUNTY</v>
          </cell>
          <cell r="C147" t="str">
            <v>Wales</v>
          </cell>
          <cell r="D147" t="str">
            <v>Dyfed</v>
          </cell>
          <cell r="E147" t="str">
            <v>Llanelli</v>
          </cell>
        </row>
        <row r="148">
          <cell r="A148">
            <v>254</v>
          </cell>
          <cell r="B148" t="str">
            <v>LLANGEFNI COUNTY</v>
          </cell>
          <cell r="C148" t="str">
            <v>Wales</v>
          </cell>
          <cell r="D148" t="str">
            <v>Gwynedd</v>
          </cell>
          <cell r="E148" t="str">
            <v>Llangefni</v>
          </cell>
        </row>
        <row r="149">
          <cell r="C149" t="str">
            <v>East Midlands</v>
          </cell>
          <cell r="D149" t="str">
            <v>Leicestershire &amp; Rutland</v>
          </cell>
          <cell r="E149" t="str">
            <v>Loughborough</v>
          </cell>
        </row>
        <row r="150">
          <cell r="A150">
            <v>256</v>
          </cell>
          <cell r="B150" t="str">
            <v>LOWESTOFT COUNTY</v>
          </cell>
          <cell r="C150" t="str">
            <v>Eastern</v>
          </cell>
          <cell r="D150" t="str">
            <v>Suffolk</v>
          </cell>
          <cell r="E150" t="str">
            <v>Lowestoft</v>
          </cell>
        </row>
        <row r="151">
          <cell r="A151">
            <v>257</v>
          </cell>
          <cell r="B151" t="str">
            <v>LUDLOW COUNTY</v>
          </cell>
          <cell r="C151" t="str">
            <v>West Midlands</v>
          </cell>
          <cell r="D151" t="str">
            <v>Shropshire</v>
          </cell>
          <cell r="E151" t="str">
            <v>Ludlow</v>
          </cell>
        </row>
        <row r="152">
          <cell r="A152">
            <v>258</v>
          </cell>
          <cell r="B152" t="str">
            <v>LUTON COUNTY</v>
          </cell>
          <cell r="C152" t="str">
            <v>Eastern</v>
          </cell>
          <cell r="D152" t="str">
            <v>Bedfordshire</v>
          </cell>
          <cell r="E152" t="str">
            <v>Luton</v>
          </cell>
        </row>
        <row r="153">
          <cell r="A153">
            <v>260</v>
          </cell>
          <cell r="B153" t="str">
            <v>MACCLESFIELD COUNTY</v>
          </cell>
          <cell r="C153" t="str">
            <v>North West</v>
          </cell>
          <cell r="D153" t="str">
            <v>Cheshire</v>
          </cell>
          <cell r="E153" t="str">
            <v>Macclesfield</v>
          </cell>
        </row>
        <row r="154">
          <cell r="A154">
            <v>261</v>
          </cell>
          <cell r="B154" t="str">
            <v>MAIDSTONE COUNTY</v>
          </cell>
          <cell r="C154" t="str">
            <v>South East</v>
          </cell>
          <cell r="D154" t="str">
            <v>Kent</v>
          </cell>
          <cell r="E154" t="str">
            <v>Maidstone</v>
          </cell>
        </row>
        <row r="155">
          <cell r="A155">
            <v>262</v>
          </cell>
          <cell r="B155" t="str">
            <v>MANCHESTER COUNTY</v>
          </cell>
          <cell r="C155" t="str">
            <v>North West</v>
          </cell>
          <cell r="D155" t="str">
            <v>Greater Manchester</v>
          </cell>
          <cell r="E155" t="str">
            <v>Manchester</v>
          </cell>
        </row>
        <row r="156">
          <cell r="A156">
            <v>263</v>
          </cell>
          <cell r="B156" t="str">
            <v>MANSFIELD COUNTY</v>
          </cell>
          <cell r="C156" t="str">
            <v>East Midlands</v>
          </cell>
          <cell r="D156" t="str">
            <v>Nottinghamshire</v>
          </cell>
          <cell r="E156" t="str">
            <v>Mansfield</v>
          </cell>
        </row>
        <row r="157">
          <cell r="C157" t="str">
            <v>West Midlands</v>
          </cell>
          <cell r="D157" t="str">
            <v>Shropshire</v>
          </cell>
          <cell r="E157" t="str">
            <v>Market Drayton</v>
          </cell>
        </row>
        <row r="158">
          <cell r="C158" t="str">
            <v>East Midlands</v>
          </cell>
          <cell r="D158" t="str">
            <v>Derbyshire</v>
          </cell>
          <cell r="E158" t="str">
            <v>Matlock</v>
          </cell>
        </row>
        <row r="159">
          <cell r="A159">
            <v>266</v>
          </cell>
          <cell r="B159" t="str">
            <v>MAYORS &amp; CITY COUNTY</v>
          </cell>
          <cell r="C159" t="str">
            <v>London</v>
          </cell>
          <cell r="D159" t="str">
            <v>Greater London</v>
          </cell>
          <cell r="E159" t="str">
            <v>Mayors &amp; City</v>
          </cell>
        </row>
        <row r="160">
          <cell r="A160">
            <v>267</v>
          </cell>
          <cell r="B160" t="str">
            <v>MEDWAY COUNTY</v>
          </cell>
          <cell r="C160" t="str">
            <v>South East</v>
          </cell>
          <cell r="D160" t="str">
            <v>Kent</v>
          </cell>
          <cell r="E160" t="str">
            <v>Medway</v>
          </cell>
        </row>
        <row r="161">
          <cell r="A161">
            <v>268</v>
          </cell>
          <cell r="B161" t="str">
            <v>MELTON MOWBRAY COUNTY</v>
          </cell>
          <cell r="C161" t="str">
            <v>East Midlands</v>
          </cell>
          <cell r="D161" t="str">
            <v>Leicestershire &amp; Rutland</v>
          </cell>
          <cell r="E161" t="str">
            <v>Melton Mowbray</v>
          </cell>
        </row>
        <row r="162">
          <cell r="A162">
            <v>269</v>
          </cell>
          <cell r="B162" t="str">
            <v>MERTHYR TYDFIL COUNTY</v>
          </cell>
          <cell r="C162" t="str">
            <v>Wales</v>
          </cell>
          <cell r="D162" t="str">
            <v>Mid Glamorgan</v>
          </cell>
          <cell r="E162" t="str">
            <v>Merthyr Tydfil</v>
          </cell>
        </row>
        <row r="163">
          <cell r="A163">
            <v>388</v>
          </cell>
          <cell r="B163" t="str">
            <v>MILTON KEYNES COUNTY</v>
          </cell>
          <cell r="C163" t="str">
            <v>South East</v>
          </cell>
          <cell r="D163" t="str">
            <v>Buckinghamshire</v>
          </cell>
          <cell r="E163" t="str">
            <v>Milton Keynes</v>
          </cell>
        </row>
        <row r="164">
          <cell r="A164">
            <v>271</v>
          </cell>
          <cell r="B164" t="str">
            <v>MOLD COUNTY</v>
          </cell>
          <cell r="C164" t="str">
            <v>Wales</v>
          </cell>
          <cell r="D164" t="str">
            <v>Clwyd</v>
          </cell>
          <cell r="E164" t="str">
            <v>Mold</v>
          </cell>
        </row>
        <row r="165">
          <cell r="A165">
            <v>272</v>
          </cell>
          <cell r="B165" t="str">
            <v>MONMOUTH COUNTY</v>
          </cell>
          <cell r="C165" t="str">
            <v>Wales</v>
          </cell>
          <cell r="D165" t="str">
            <v>Gwent</v>
          </cell>
          <cell r="E165" t="str">
            <v>Monmouth</v>
          </cell>
        </row>
        <row r="166">
          <cell r="A166">
            <v>273</v>
          </cell>
          <cell r="B166" t="str">
            <v>MORPETH COUNTY</v>
          </cell>
          <cell r="C166" t="str">
            <v>North East</v>
          </cell>
          <cell r="D166" t="str">
            <v>Northumberland</v>
          </cell>
          <cell r="E166" t="str">
            <v>Morpeth</v>
          </cell>
        </row>
        <row r="167">
          <cell r="A167">
            <v>274</v>
          </cell>
          <cell r="B167" t="str">
            <v>NEATH COUNTY</v>
          </cell>
          <cell r="C167" t="str">
            <v>Wales</v>
          </cell>
          <cell r="D167" t="str">
            <v>West Glamorgan</v>
          </cell>
          <cell r="E167" t="str">
            <v>Neath</v>
          </cell>
        </row>
        <row r="168">
          <cell r="A168">
            <v>275</v>
          </cell>
          <cell r="B168" t="str">
            <v>NELSON COUNTY</v>
          </cell>
          <cell r="C168" t="str">
            <v>North West</v>
          </cell>
          <cell r="D168" t="str">
            <v>Lancashire</v>
          </cell>
          <cell r="E168" t="str">
            <v>Nelson</v>
          </cell>
        </row>
        <row r="169">
          <cell r="A169">
            <v>276</v>
          </cell>
          <cell r="B169" t="str">
            <v>NEWARK COUNTY</v>
          </cell>
          <cell r="C169" t="str">
            <v>East Midlands</v>
          </cell>
          <cell r="D169" t="str">
            <v>Nottinghamshire</v>
          </cell>
          <cell r="E169" t="str">
            <v>Newark</v>
          </cell>
        </row>
        <row r="170">
          <cell r="A170">
            <v>277</v>
          </cell>
          <cell r="B170" t="str">
            <v>NEWBURY COUNTY</v>
          </cell>
          <cell r="C170" t="str">
            <v>South East</v>
          </cell>
          <cell r="D170" t="str">
            <v>Berkshire</v>
          </cell>
          <cell r="E170" t="str">
            <v>Newbury</v>
          </cell>
        </row>
        <row r="171">
          <cell r="A171">
            <v>278</v>
          </cell>
          <cell r="B171" t="str">
            <v>NEWCASTLE ON TYNE COUNTY</v>
          </cell>
          <cell r="C171" t="str">
            <v>North East</v>
          </cell>
          <cell r="D171" t="str">
            <v>Tyne &amp; Wear</v>
          </cell>
          <cell r="E171" t="str">
            <v>Newcastle-upon-Tyne</v>
          </cell>
        </row>
        <row r="172">
          <cell r="A172">
            <v>280</v>
          </cell>
          <cell r="B172" t="str">
            <v>NEWPORT (GWENT) COUNTY</v>
          </cell>
          <cell r="C172" t="str">
            <v>Wales</v>
          </cell>
          <cell r="D172" t="str">
            <v>Gwent</v>
          </cell>
          <cell r="E172" t="str">
            <v>Newport (Gwent)</v>
          </cell>
        </row>
        <row r="173">
          <cell r="A173">
            <v>279</v>
          </cell>
          <cell r="B173" t="str">
            <v>NEWPORT (IOW) COUNTY</v>
          </cell>
          <cell r="C173" t="str">
            <v>South East</v>
          </cell>
          <cell r="D173" t="str">
            <v>Isle of Wight</v>
          </cell>
          <cell r="E173" t="str">
            <v>Newport (IoW)</v>
          </cell>
        </row>
        <row r="174">
          <cell r="C174" t="str">
            <v>South West</v>
          </cell>
          <cell r="D174" t="str">
            <v>Devon</v>
          </cell>
          <cell r="E174" t="str">
            <v>Newton Abbot</v>
          </cell>
        </row>
        <row r="175">
          <cell r="A175">
            <v>283</v>
          </cell>
          <cell r="B175" t="str">
            <v>NORTH SHIELDS COUNTY</v>
          </cell>
          <cell r="C175" t="str">
            <v>North East</v>
          </cell>
          <cell r="D175" t="str">
            <v>Tyne &amp; Wear</v>
          </cell>
          <cell r="E175" t="str">
            <v>North Shields</v>
          </cell>
        </row>
        <row r="176">
          <cell r="A176">
            <v>282</v>
          </cell>
          <cell r="B176" t="str">
            <v>NORTHAMPTON COUNTY</v>
          </cell>
          <cell r="C176" t="str">
            <v>East Midlands</v>
          </cell>
          <cell r="D176" t="str">
            <v>Northamptonshire</v>
          </cell>
          <cell r="E176" t="str">
            <v>Northampton</v>
          </cell>
        </row>
        <row r="177">
          <cell r="A177">
            <v>335</v>
          </cell>
          <cell r="B177" t="str">
            <v>NORTHAMPTON BULK CENTRE COURT</v>
          </cell>
          <cell r="C177" t="str">
            <v>East Midlands</v>
          </cell>
          <cell r="D177" t="str">
            <v>Lincolnshire</v>
          </cell>
          <cell r="E177" t="str">
            <v>Northampton Bulk Centre</v>
          </cell>
        </row>
        <row r="178">
          <cell r="A178">
            <v>284</v>
          </cell>
          <cell r="B178" t="str">
            <v>NORTHWICH COUNTY</v>
          </cell>
          <cell r="C178" t="str">
            <v>North West</v>
          </cell>
          <cell r="D178" t="str">
            <v>Cheshire</v>
          </cell>
          <cell r="E178" t="str">
            <v>Northwich</v>
          </cell>
        </row>
        <row r="179">
          <cell r="A179">
            <v>285</v>
          </cell>
          <cell r="B179" t="str">
            <v>NORWICH COUNTY</v>
          </cell>
          <cell r="C179" t="str">
            <v>Eastern</v>
          </cell>
          <cell r="D179" t="str">
            <v>Norfolk</v>
          </cell>
          <cell r="E179" t="str">
            <v>Norwich</v>
          </cell>
        </row>
        <row r="180">
          <cell r="A180">
            <v>286</v>
          </cell>
          <cell r="B180" t="str">
            <v>NOTTINGHAM COUNTY</v>
          </cell>
          <cell r="C180" t="str">
            <v>East Midlands</v>
          </cell>
          <cell r="D180" t="str">
            <v>Nottinghamshire</v>
          </cell>
          <cell r="E180" t="str">
            <v>Nottingham</v>
          </cell>
        </row>
        <row r="181">
          <cell r="A181">
            <v>287</v>
          </cell>
          <cell r="B181" t="str">
            <v>NUNEATON COUNTY</v>
          </cell>
          <cell r="C181" t="str">
            <v>West Midlands</v>
          </cell>
          <cell r="D181" t="str">
            <v>Warwickshire</v>
          </cell>
          <cell r="E181" t="str">
            <v>Nuneaton</v>
          </cell>
        </row>
        <row r="182">
          <cell r="A182">
            <v>288</v>
          </cell>
          <cell r="B182" t="str">
            <v>OLDHAM COUNTY</v>
          </cell>
          <cell r="C182" t="str">
            <v>North West</v>
          </cell>
          <cell r="D182" t="str">
            <v>Greater Manchester</v>
          </cell>
          <cell r="E182" t="str">
            <v>Oldham</v>
          </cell>
        </row>
        <row r="183">
          <cell r="A183">
            <v>289</v>
          </cell>
          <cell r="B183" t="str">
            <v>OSWESTRY COUNTY</v>
          </cell>
          <cell r="C183" t="str">
            <v>West Midlands</v>
          </cell>
          <cell r="D183" t="str">
            <v>Shropshire</v>
          </cell>
          <cell r="E183" t="str">
            <v>Oswestry</v>
          </cell>
        </row>
        <row r="184">
          <cell r="C184" t="str">
            <v>Yorkshire &amp; Humberside</v>
          </cell>
          <cell r="D184" t="str">
            <v>West Yorkshire</v>
          </cell>
          <cell r="E184" t="str">
            <v>Otley</v>
          </cell>
        </row>
        <row r="185">
          <cell r="A185">
            <v>291</v>
          </cell>
          <cell r="B185" t="str">
            <v>OXFORD COUNTY</v>
          </cell>
          <cell r="C185" t="str">
            <v>South East</v>
          </cell>
          <cell r="D185" t="str">
            <v>Oxfordshire</v>
          </cell>
          <cell r="E185" t="str">
            <v>Oxford</v>
          </cell>
        </row>
        <row r="186">
          <cell r="A186">
            <v>292</v>
          </cell>
          <cell r="B186" t="str">
            <v>PENRITH COUNTY</v>
          </cell>
          <cell r="C186" t="str">
            <v>North West</v>
          </cell>
          <cell r="D186" t="str">
            <v>Cumbria</v>
          </cell>
          <cell r="E186" t="str">
            <v>Penrith</v>
          </cell>
        </row>
        <row r="187">
          <cell r="A187">
            <v>293</v>
          </cell>
          <cell r="B187" t="str">
            <v>PENZANCE COUNTY</v>
          </cell>
          <cell r="C187" t="str">
            <v>South West</v>
          </cell>
          <cell r="D187" t="str">
            <v>Cornwall &amp; Isles of Scilly</v>
          </cell>
          <cell r="E187" t="str">
            <v>Penzance</v>
          </cell>
        </row>
        <row r="188">
          <cell r="A188">
            <v>294</v>
          </cell>
          <cell r="B188" t="str">
            <v>PETERBOROUGH COUNTY</v>
          </cell>
          <cell r="C188" t="str">
            <v>Eastern</v>
          </cell>
          <cell r="D188" t="str">
            <v>Cambridgeshire</v>
          </cell>
          <cell r="E188" t="str">
            <v>Peterborough</v>
          </cell>
        </row>
        <row r="189">
          <cell r="A189">
            <v>296</v>
          </cell>
          <cell r="B189" t="str">
            <v>PLYMOUTH COUNTY</v>
          </cell>
          <cell r="C189" t="str">
            <v>South West</v>
          </cell>
          <cell r="D189" t="str">
            <v>Devon</v>
          </cell>
          <cell r="E189" t="str">
            <v>Plymouth</v>
          </cell>
        </row>
        <row r="190">
          <cell r="A190">
            <v>297</v>
          </cell>
          <cell r="B190" t="str">
            <v>PONTEFRACT COUNTY</v>
          </cell>
          <cell r="C190" t="str">
            <v>Yorkshire &amp; Humberside</v>
          </cell>
          <cell r="D190" t="str">
            <v>West Yorkshire</v>
          </cell>
          <cell r="E190" t="str">
            <v>Pontefract</v>
          </cell>
        </row>
        <row r="191">
          <cell r="A191">
            <v>298</v>
          </cell>
          <cell r="B191" t="str">
            <v>PONTYPOOL COUNTY</v>
          </cell>
          <cell r="C191" t="str">
            <v>Wales</v>
          </cell>
          <cell r="D191" t="str">
            <v>Gwent</v>
          </cell>
          <cell r="E191" t="str">
            <v>Pontypool</v>
          </cell>
        </row>
        <row r="192">
          <cell r="A192">
            <v>299</v>
          </cell>
          <cell r="B192" t="str">
            <v>PONTYPRIDD COUNTY</v>
          </cell>
          <cell r="C192" t="str">
            <v>Wales</v>
          </cell>
          <cell r="D192" t="str">
            <v>Mid Glamorgan</v>
          </cell>
          <cell r="E192" t="str">
            <v>Pontypridd</v>
          </cell>
        </row>
        <row r="193">
          <cell r="A193">
            <v>300</v>
          </cell>
          <cell r="B193" t="str">
            <v>POOLE COUNTY</v>
          </cell>
          <cell r="C193" t="str">
            <v>South West</v>
          </cell>
          <cell r="D193" t="str">
            <v>Dorset</v>
          </cell>
          <cell r="E193" t="str">
            <v>Poole</v>
          </cell>
        </row>
        <row r="194">
          <cell r="A194">
            <v>301</v>
          </cell>
          <cell r="B194" t="str">
            <v>PORTMADOC</v>
          </cell>
          <cell r="C194" t="str">
            <v>Wales</v>
          </cell>
          <cell r="D194" t="str">
            <v>Gwynedd</v>
          </cell>
          <cell r="E194" t="str">
            <v>Porthmadog</v>
          </cell>
        </row>
        <row r="195">
          <cell r="A195">
            <v>302</v>
          </cell>
          <cell r="B195" t="str">
            <v>PORTSMOUTH COUNTY</v>
          </cell>
          <cell r="C195" t="str">
            <v>South East</v>
          </cell>
          <cell r="D195" t="str">
            <v>Hampshire</v>
          </cell>
          <cell r="E195" t="str">
            <v>Portsmouth</v>
          </cell>
        </row>
        <row r="196">
          <cell r="A196">
            <v>303</v>
          </cell>
          <cell r="B196" t="str">
            <v>PRESTON COUNTY</v>
          </cell>
          <cell r="C196" t="str">
            <v>North West</v>
          </cell>
          <cell r="D196" t="str">
            <v>Lancashire</v>
          </cell>
          <cell r="E196" t="str">
            <v>Preston</v>
          </cell>
        </row>
        <row r="197">
          <cell r="A197">
            <v>304</v>
          </cell>
          <cell r="B197" t="str">
            <v>RAWTENSTALL COUNTY</v>
          </cell>
          <cell r="C197" t="str">
            <v>North West</v>
          </cell>
          <cell r="D197" t="str">
            <v>Lancashire</v>
          </cell>
          <cell r="E197" t="str">
            <v>Rawtenstall</v>
          </cell>
        </row>
        <row r="198">
          <cell r="A198">
            <v>305</v>
          </cell>
          <cell r="B198" t="str">
            <v>READING COUNTY</v>
          </cell>
          <cell r="C198" t="str">
            <v>South East</v>
          </cell>
          <cell r="D198" t="str">
            <v>Berkshire</v>
          </cell>
          <cell r="E198" t="str">
            <v>Reading</v>
          </cell>
        </row>
        <row r="199">
          <cell r="A199">
            <v>306</v>
          </cell>
          <cell r="B199" t="str">
            <v>REDDITCH COUNTY</v>
          </cell>
          <cell r="C199" t="str">
            <v>West Midlands</v>
          </cell>
          <cell r="D199" t="str">
            <v>Herefordshire &amp; Worcestershire</v>
          </cell>
          <cell r="E199" t="str">
            <v>Redditch</v>
          </cell>
        </row>
        <row r="200">
          <cell r="A200">
            <v>307</v>
          </cell>
          <cell r="B200" t="str">
            <v>REIGATE COUNTY</v>
          </cell>
          <cell r="C200" t="str">
            <v>South East</v>
          </cell>
          <cell r="D200" t="str">
            <v>Surrey</v>
          </cell>
          <cell r="E200" t="str">
            <v>Reigate</v>
          </cell>
        </row>
        <row r="201">
          <cell r="A201">
            <v>308</v>
          </cell>
          <cell r="B201" t="str">
            <v>RHYL COUNTY</v>
          </cell>
          <cell r="C201" t="str">
            <v>Wales</v>
          </cell>
          <cell r="D201" t="str">
            <v>Clwyd</v>
          </cell>
          <cell r="E201" t="str">
            <v>Rhyl</v>
          </cell>
        </row>
        <row r="202">
          <cell r="C202" t="str">
            <v>North West</v>
          </cell>
          <cell r="D202" t="str">
            <v>Greater Manchester</v>
          </cell>
          <cell r="E202" t="str">
            <v>Rochdale</v>
          </cell>
        </row>
        <row r="203">
          <cell r="A203">
            <v>387</v>
          </cell>
          <cell r="B203" t="str">
            <v>ROMFORD COUNTY</v>
          </cell>
          <cell r="C203" t="str">
            <v>London</v>
          </cell>
          <cell r="D203" t="str">
            <v>Greater London</v>
          </cell>
          <cell r="E203" t="str">
            <v>Romford</v>
          </cell>
        </row>
        <row r="204">
          <cell r="A204">
            <v>310</v>
          </cell>
          <cell r="B204" t="str">
            <v>ROTHERHAM COUNTY</v>
          </cell>
          <cell r="C204" t="str">
            <v>Yorkshire &amp; Humberside</v>
          </cell>
          <cell r="D204" t="str">
            <v>South Yorkshire</v>
          </cell>
          <cell r="E204" t="str">
            <v>Rotherham</v>
          </cell>
        </row>
        <row r="205">
          <cell r="A205">
            <v>311</v>
          </cell>
          <cell r="B205" t="str">
            <v>RUGBY COUNTY</v>
          </cell>
          <cell r="C205" t="str">
            <v>West Midlands</v>
          </cell>
          <cell r="D205" t="str">
            <v>Warwickshire</v>
          </cell>
          <cell r="E205" t="str">
            <v>Rugby</v>
          </cell>
        </row>
        <row r="206">
          <cell r="A206">
            <v>312</v>
          </cell>
          <cell r="B206" t="str">
            <v>RUNCORN COUNTY</v>
          </cell>
          <cell r="C206" t="str">
            <v>North West</v>
          </cell>
          <cell r="D206" t="str">
            <v>Cheshire</v>
          </cell>
          <cell r="E206" t="str">
            <v>Runcorn</v>
          </cell>
        </row>
        <row r="207">
          <cell r="A207">
            <v>316</v>
          </cell>
          <cell r="B207" t="str">
            <v>SALFORD COUNTY</v>
          </cell>
          <cell r="C207" t="str">
            <v>North West</v>
          </cell>
          <cell r="D207" t="str">
            <v>Greater Manchester</v>
          </cell>
          <cell r="E207" t="str">
            <v>Salford</v>
          </cell>
        </row>
        <row r="208">
          <cell r="A208">
            <v>317</v>
          </cell>
          <cell r="B208" t="str">
            <v>SALISBURY COUNTY</v>
          </cell>
          <cell r="C208" t="str">
            <v>South West</v>
          </cell>
          <cell r="D208" t="str">
            <v>Wiltshire</v>
          </cell>
          <cell r="E208" t="str">
            <v>Salisbury</v>
          </cell>
        </row>
        <row r="209">
          <cell r="A209">
            <v>318</v>
          </cell>
          <cell r="B209" t="str">
            <v>SCARBOROUGH COUNTY</v>
          </cell>
          <cell r="C209" t="str">
            <v>Yorkshire &amp; Humberside</v>
          </cell>
          <cell r="D209" t="str">
            <v>North Yorkshire</v>
          </cell>
          <cell r="E209" t="str">
            <v>Scarborough</v>
          </cell>
        </row>
        <row r="210">
          <cell r="A210">
            <v>319</v>
          </cell>
          <cell r="B210" t="str">
            <v>SCUNTHORPE COUNTY</v>
          </cell>
          <cell r="C210" t="str">
            <v>Yorkshire &amp; Humberside</v>
          </cell>
          <cell r="D210" t="str">
            <v>E Riding &amp; N Lincolnshire</v>
          </cell>
          <cell r="E210" t="str">
            <v>Scunthorpe</v>
          </cell>
        </row>
        <row r="211">
          <cell r="C211" t="str">
            <v>South East</v>
          </cell>
          <cell r="D211" t="str">
            <v>Kent</v>
          </cell>
          <cell r="E211" t="str">
            <v>Sheerness &amp; Sittingbo</v>
          </cell>
        </row>
        <row r="212">
          <cell r="A212">
            <v>320</v>
          </cell>
          <cell r="B212" t="str">
            <v>SHEFFIELD COUNTY</v>
          </cell>
          <cell r="C212" t="str">
            <v>Yorkshire &amp; Humberside</v>
          </cell>
          <cell r="D212" t="str">
            <v>South Yorkshire</v>
          </cell>
          <cell r="E212" t="str">
            <v>Sheffield</v>
          </cell>
        </row>
        <row r="213">
          <cell r="A213">
            <v>321</v>
          </cell>
          <cell r="B213" t="str">
            <v>SHOREDITCH COUNTY</v>
          </cell>
          <cell r="C213" t="str">
            <v>London</v>
          </cell>
          <cell r="D213" t="str">
            <v>Greater London</v>
          </cell>
          <cell r="E213" t="str">
            <v>Shoreditch</v>
          </cell>
        </row>
        <row r="214">
          <cell r="A214">
            <v>322</v>
          </cell>
          <cell r="B214" t="str">
            <v>SHREWSBURY COUNTY</v>
          </cell>
          <cell r="C214" t="str">
            <v>West Midlands</v>
          </cell>
          <cell r="D214" t="str">
            <v>Shropshire</v>
          </cell>
          <cell r="E214" t="str">
            <v>Shrewsbury</v>
          </cell>
        </row>
        <row r="215">
          <cell r="A215">
            <v>324</v>
          </cell>
          <cell r="B215" t="str">
            <v>SKEGNESS COUNTY</v>
          </cell>
          <cell r="C215" t="str">
            <v>East Midlands</v>
          </cell>
          <cell r="D215" t="str">
            <v>Lincolnshire</v>
          </cell>
          <cell r="E215" t="str">
            <v>Skegness</v>
          </cell>
        </row>
        <row r="216">
          <cell r="A216">
            <v>325</v>
          </cell>
          <cell r="B216" t="str">
            <v>SKIPTON COUNTY</v>
          </cell>
          <cell r="C216" t="str">
            <v>Yorkshire &amp; Humberside</v>
          </cell>
          <cell r="D216" t="str">
            <v>North Yorkshire</v>
          </cell>
          <cell r="E216" t="str">
            <v>Skipton</v>
          </cell>
        </row>
        <row r="217">
          <cell r="C217" t="str">
            <v>East Midlands</v>
          </cell>
          <cell r="D217" t="str">
            <v>Lincolnshire</v>
          </cell>
          <cell r="E217" t="str">
            <v>Sleaford</v>
          </cell>
        </row>
        <row r="218">
          <cell r="A218">
            <v>327</v>
          </cell>
          <cell r="B218" t="str">
            <v>SLOUGH COUNTY</v>
          </cell>
          <cell r="C218" t="str">
            <v>South East</v>
          </cell>
          <cell r="D218" t="str">
            <v>Berkshire</v>
          </cell>
          <cell r="E218" t="str">
            <v>Slough</v>
          </cell>
        </row>
        <row r="219">
          <cell r="A219">
            <v>331</v>
          </cell>
          <cell r="B219" t="str">
            <v>SOUTH SHIELDS COUNTY</v>
          </cell>
          <cell r="C219" t="str">
            <v>North East</v>
          </cell>
          <cell r="D219" t="str">
            <v>Tyne &amp; Wear</v>
          </cell>
          <cell r="E219" t="str">
            <v>South Shields</v>
          </cell>
        </row>
        <row r="220">
          <cell r="A220">
            <v>328</v>
          </cell>
          <cell r="B220" t="str">
            <v>SOUTHAMPTON COUNTY</v>
          </cell>
          <cell r="C220" t="str">
            <v>South East</v>
          </cell>
          <cell r="D220" t="str">
            <v>Hampshire</v>
          </cell>
          <cell r="E220" t="str">
            <v>Southampton</v>
          </cell>
        </row>
        <row r="221">
          <cell r="A221">
            <v>329</v>
          </cell>
          <cell r="B221" t="str">
            <v>SOUTHEND ON SEA COUNTY</v>
          </cell>
          <cell r="C221" t="str">
            <v>Eastern</v>
          </cell>
          <cell r="D221" t="str">
            <v>Essex</v>
          </cell>
          <cell r="E221" t="str">
            <v>Southend-on-Sea</v>
          </cell>
        </row>
        <row r="222">
          <cell r="A222">
            <v>330</v>
          </cell>
          <cell r="B222" t="str">
            <v>SOUTHPORT COUNTY</v>
          </cell>
          <cell r="C222" t="str">
            <v>Merseyside</v>
          </cell>
          <cell r="D222" t="str">
            <v>Merseyside</v>
          </cell>
          <cell r="E222" t="str">
            <v>Southport</v>
          </cell>
        </row>
        <row r="223">
          <cell r="A223">
            <v>332</v>
          </cell>
          <cell r="B223" t="str">
            <v>SPALDING</v>
          </cell>
          <cell r="C223" t="str">
            <v>East Midlands</v>
          </cell>
          <cell r="D223" t="str">
            <v>Lincolnshire</v>
          </cell>
          <cell r="E223" t="str">
            <v>Spalding</v>
          </cell>
        </row>
        <row r="224">
          <cell r="A224">
            <v>313</v>
          </cell>
          <cell r="B224" t="str">
            <v>ST ALBANS COUNTY</v>
          </cell>
          <cell r="C224" t="str">
            <v>Eastern</v>
          </cell>
          <cell r="D224" t="str">
            <v>Hertfordshire</v>
          </cell>
          <cell r="E224" t="str">
            <v>St. Albans</v>
          </cell>
        </row>
        <row r="225">
          <cell r="C225" t="str">
            <v>South West</v>
          </cell>
          <cell r="D225" t="str">
            <v>Cornwall</v>
          </cell>
          <cell r="E225" t="str">
            <v>St. Austell</v>
          </cell>
        </row>
        <row r="226">
          <cell r="A226">
            <v>315</v>
          </cell>
          <cell r="B226" t="str">
            <v>ST HELENS COUNTY</v>
          </cell>
          <cell r="C226" t="str">
            <v>Merseyside</v>
          </cell>
          <cell r="D226" t="str">
            <v>Merseyside</v>
          </cell>
          <cell r="E226" t="str">
            <v>St. Helens</v>
          </cell>
        </row>
        <row r="227">
          <cell r="A227">
            <v>333</v>
          </cell>
          <cell r="B227" t="str">
            <v>STAFFORD COUNTY</v>
          </cell>
          <cell r="C227" t="str">
            <v>West Midlands</v>
          </cell>
          <cell r="D227" t="str">
            <v>Staffordshire</v>
          </cell>
          <cell r="E227" t="str">
            <v>Stafford</v>
          </cell>
        </row>
        <row r="228">
          <cell r="A228">
            <v>334</v>
          </cell>
          <cell r="B228" t="str">
            <v>STAINES COUNTY</v>
          </cell>
          <cell r="C228" t="str">
            <v>South East</v>
          </cell>
          <cell r="D228" t="str">
            <v>Surrey</v>
          </cell>
          <cell r="E228" t="str">
            <v>Staines</v>
          </cell>
        </row>
        <row r="229">
          <cell r="A229">
            <v>336</v>
          </cell>
          <cell r="B229" t="str">
            <v>STOCKPORT COUNTY</v>
          </cell>
          <cell r="C229" t="str">
            <v>North West</v>
          </cell>
          <cell r="D229" t="str">
            <v>Greater Manchester</v>
          </cell>
          <cell r="E229" t="str">
            <v>Stockport</v>
          </cell>
        </row>
        <row r="230">
          <cell r="A230">
            <v>337</v>
          </cell>
          <cell r="B230" t="str">
            <v>STOCKTON ON TEES</v>
          </cell>
          <cell r="C230" t="str">
            <v>North East</v>
          </cell>
          <cell r="D230" t="str">
            <v>Cleveland &amp; Darlington</v>
          </cell>
          <cell r="E230" t="str">
            <v>Stockton-on-Tees</v>
          </cell>
        </row>
        <row r="231">
          <cell r="A231">
            <v>338</v>
          </cell>
          <cell r="B231" t="str">
            <v>STOKE ON TRENT COUNTY</v>
          </cell>
          <cell r="C231" t="str">
            <v>West Midlands</v>
          </cell>
          <cell r="D231" t="str">
            <v>Staffordshire</v>
          </cell>
          <cell r="E231" t="str">
            <v>Stoke-on-Trent</v>
          </cell>
        </row>
        <row r="232">
          <cell r="A232">
            <v>339</v>
          </cell>
          <cell r="B232" t="str">
            <v>STOURBRIDGE COUNTY</v>
          </cell>
          <cell r="C232" t="str">
            <v>West Midlands</v>
          </cell>
          <cell r="D232" t="str">
            <v>West Midlands</v>
          </cell>
          <cell r="E232" t="str">
            <v>Stourbridge</v>
          </cell>
        </row>
        <row r="233">
          <cell r="A233">
            <v>340</v>
          </cell>
          <cell r="B233" t="str">
            <v>STRATFORD COUNTY</v>
          </cell>
          <cell r="C233" t="str">
            <v>West Midlands</v>
          </cell>
          <cell r="D233" t="str">
            <v>Warwickshire</v>
          </cell>
          <cell r="E233" t="str">
            <v>Stratford</v>
          </cell>
        </row>
        <row r="234">
          <cell r="A234">
            <v>341</v>
          </cell>
          <cell r="B234" t="str">
            <v>STROUD</v>
          </cell>
          <cell r="C234" t="str">
            <v>South West</v>
          </cell>
          <cell r="D234" t="str">
            <v>Gloucestershire</v>
          </cell>
          <cell r="E234" t="str">
            <v>Stroud</v>
          </cell>
        </row>
        <row r="235">
          <cell r="A235">
            <v>342</v>
          </cell>
          <cell r="B235" t="str">
            <v>SUDBURY</v>
          </cell>
          <cell r="C235" t="str">
            <v>Eastern</v>
          </cell>
          <cell r="D235" t="str">
            <v>Suffolk</v>
          </cell>
          <cell r="E235" t="str">
            <v>Sudbury</v>
          </cell>
        </row>
        <row r="236">
          <cell r="A236">
            <v>343</v>
          </cell>
          <cell r="B236" t="str">
            <v>SUNDERLAND COUNTY</v>
          </cell>
          <cell r="C236" t="str">
            <v>North East</v>
          </cell>
          <cell r="D236" t="str">
            <v>Tyne &amp; Wear</v>
          </cell>
          <cell r="E236" t="str">
            <v>Sunderland</v>
          </cell>
        </row>
        <row r="237">
          <cell r="A237">
            <v>344</v>
          </cell>
          <cell r="B237" t="str">
            <v>SWANSEA COUNTY</v>
          </cell>
          <cell r="C237" t="str">
            <v>Wales</v>
          </cell>
          <cell r="D237" t="str">
            <v>West Glamorgan</v>
          </cell>
          <cell r="E237" t="str">
            <v>Swansea</v>
          </cell>
        </row>
        <row r="238">
          <cell r="A238">
            <v>345</v>
          </cell>
          <cell r="B238" t="str">
            <v>SWINDON COUNTY</v>
          </cell>
          <cell r="C238" t="str">
            <v>South West</v>
          </cell>
          <cell r="D238" t="str">
            <v>Wiltshire</v>
          </cell>
          <cell r="E238" t="str">
            <v>Swindon</v>
          </cell>
        </row>
        <row r="239">
          <cell r="A239">
            <v>112</v>
          </cell>
          <cell r="B239" t="str">
            <v>TAMESIDE COUNTY</v>
          </cell>
          <cell r="C239" t="str">
            <v>North West</v>
          </cell>
          <cell r="D239" t="str">
            <v>Greater Manchester</v>
          </cell>
          <cell r="E239" t="str">
            <v>Tameside</v>
          </cell>
        </row>
        <row r="240">
          <cell r="A240">
            <v>346</v>
          </cell>
          <cell r="B240" t="str">
            <v>TAMWORTH COUNTY</v>
          </cell>
          <cell r="C240" t="str">
            <v>West Midlands</v>
          </cell>
          <cell r="D240" t="str">
            <v>Staffordshire</v>
          </cell>
          <cell r="E240" t="str">
            <v>Tamworth</v>
          </cell>
        </row>
        <row r="241">
          <cell r="A241">
            <v>347</v>
          </cell>
          <cell r="B241" t="str">
            <v>TAUNTON COUNTY</v>
          </cell>
          <cell r="C241" t="str">
            <v>South West</v>
          </cell>
          <cell r="D241" t="str">
            <v>Somerset</v>
          </cell>
          <cell r="E241" t="str">
            <v>Taunton</v>
          </cell>
        </row>
        <row r="242">
          <cell r="A242">
            <v>270</v>
          </cell>
          <cell r="B242" t="str">
            <v>TEESSIDE COUNTY</v>
          </cell>
          <cell r="C242" t="str">
            <v>North East</v>
          </cell>
          <cell r="D242" t="str">
            <v>Cleveland &amp; Darlington</v>
          </cell>
          <cell r="E242" t="str">
            <v>Teesside</v>
          </cell>
        </row>
        <row r="243">
          <cell r="A243">
            <v>364</v>
          </cell>
          <cell r="B243" t="str">
            <v>TELFORD COUNTY</v>
          </cell>
          <cell r="C243" t="str">
            <v>West Midlands</v>
          </cell>
          <cell r="D243" t="str">
            <v>Shropshire</v>
          </cell>
          <cell r="E243" t="str">
            <v>Telford</v>
          </cell>
        </row>
        <row r="244">
          <cell r="A244">
            <v>348</v>
          </cell>
          <cell r="B244" t="str">
            <v>THANET COUNTY</v>
          </cell>
          <cell r="C244" t="str">
            <v>South East</v>
          </cell>
          <cell r="D244" t="str">
            <v>Kent</v>
          </cell>
          <cell r="E244" t="str">
            <v>Thanet</v>
          </cell>
        </row>
        <row r="245">
          <cell r="A245">
            <v>350</v>
          </cell>
          <cell r="B245" t="str">
            <v>THORNE</v>
          </cell>
          <cell r="C245" t="str">
            <v>Yorkshire &amp; Humberside</v>
          </cell>
          <cell r="D245" t="str">
            <v>South Yorkshire</v>
          </cell>
          <cell r="E245" t="str">
            <v>Thorne</v>
          </cell>
        </row>
        <row r="246">
          <cell r="A246">
            <v>351</v>
          </cell>
          <cell r="B246" t="str">
            <v>TODMORDEN</v>
          </cell>
          <cell r="C246" t="str">
            <v>Yorkshire &amp; Humberside</v>
          </cell>
          <cell r="D246" t="str">
            <v>West Yorkshire</v>
          </cell>
          <cell r="E246" t="str">
            <v>Todmorden</v>
          </cell>
        </row>
        <row r="247">
          <cell r="A247">
            <v>352</v>
          </cell>
          <cell r="B247" t="str">
            <v>TORQUAY COUNTY</v>
          </cell>
          <cell r="C247" t="str">
            <v>South West</v>
          </cell>
          <cell r="D247" t="str">
            <v>Devon</v>
          </cell>
          <cell r="E247" t="str">
            <v>Torquay</v>
          </cell>
        </row>
        <row r="248">
          <cell r="A248">
            <v>353</v>
          </cell>
          <cell r="B248" t="str">
            <v>TROWBRIDGE COUNTY</v>
          </cell>
          <cell r="C248" t="str">
            <v>South West</v>
          </cell>
          <cell r="D248" t="str">
            <v>Wiltshire</v>
          </cell>
          <cell r="E248" t="str">
            <v>Trowbridge</v>
          </cell>
        </row>
        <row r="249">
          <cell r="A249">
            <v>354</v>
          </cell>
          <cell r="B249" t="str">
            <v>TRURO COUNTY</v>
          </cell>
          <cell r="C249" t="str">
            <v>South West</v>
          </cell>
          <cell r="D249" t="str">
            <v>Cornwall &amp; Isles of Scilly</v>
          </cell>
          <cell r="E249" t="str">
            <v>Truro</v>
          </cell>
        </row>
        <row r="250">
          <cell r="A250">
            <v>355</v>
          </cell>
          <cell r="B250" t="str">
            <v>TUNBRIDGE WELLS COUNTY</v>
          </cell>
          <cell r="C250" t="str">
            <v>South East</v>
          </cell>
          <cell r="D250" t="str">
            <v>Kent</v>
          </cell>
          <cell r="E250" t="str">
            <v>Tunbridge Wells</v>
          </cell>
        </row>
        <row r="251">
          <cell r="A251">
            <v>356</v>
          </cell>
          <cell r="B251" t="str">
            <v>UXBRIDGE COUNTY</v>
          </cell>
          <cell r="C251" t="str">
            <v>London</v>
          </cell>
          <cell r="D251" t="str">
            <v>Greater London</v>
          </cell>
          <cell r="E251" t="str">
            <v>Uxbridge</v>
          </cell>
        </row>
        <row r="252">
          <cell r="A252">
            <v>357</v>
          </cell>
          <cell r="B252" t="str">
            <v>WAKEFIELD COUNTY</v>
          </cell>
          <cell r="C252" t="str">
            <v>Yorkshire &amp; Humberside</v>
          </cell>
          <cell r="D252" t="str">
            <v>West Yorkshire</v>
          </cell>
          <cell r="E252" t="str">
            <v>Wakefield</v>
          </cell>
        </row>
        <row r="253">
          <cell r="A253">
            <v>358</v>
          </cell>
          <cell r="B253" t="str">
            <v>WALSALL COUNTY</v>
          </cell>
          <cell r="C253" t="str">
            <v>West Midlands</v>
          </cell>
          <cell r="D253" t="str">
            <v>West Midlands</v>
          </cell>
          <cell r="E253" t="str">
            <v>Walsall</v>
          </cell>
        </row>
        <row r="254">
          <cell r="A254">
            <v>359</v>
          </cell>
          <cell r="B254" t="str">
            <v>WANDSWORTH COUNTY</v>
          </cell>
          <cell r="C254" t="str">
            <v>London</v>
          </cell>
          <cell r="D254" t="str">
            <v>Greater London</v>
          </cell>
          <cell r="E254" t="str">
            <v>Wandsworth</v>
          </cell>
        </row>
        <row r="255">
          <cell r="A255">
            <v>360</v>
          </cell>
          <cell r="B255" t="str">
            <v>WARRINGTON COUNTY</v>
          </cell>
          <cell r="C255" t="str">
            <v>North West</v>
          </cell>
          <cell r="D255" t="str">
            <v>Cheshire</v>
          </cell>
          <cell r="E255" t="str">
            <v>Warrington</v>
          </cell>
        </row>
        <row r="256">
          <cell r="A256">
            <v>361</v>
          </cell>
          <cell r="B256" t="str">
            <v>WARWICK COUNTY</v>
          </cell>
          <cell r="C256" t="str">
            <v>West Midlands</v>
          </cell>
          <cell r="D256" t="str">
            <v>Warwickshire</v>
          </cell>
          <cell r="E256" t="str">
            <v>Warwick</v>
          </cell>
        </row>
        <row r="257">
          <cell r="A257">
            <v>362</v>
          </cell>
          <cell r="B257" t="str">
            <v>WATFORD COUNTY</v>
          </cell>
          <cell r="C257" t="str">
            <v>Eastern</v>
          </cell>
          <cell r="D257" t="str">
            <v>Hertfordshire</v>
          </cell>
          <cell r="E257" t="str">
            <v>Watford</v>
          </cell>
        </row>
        <row r="258">
          <cell r="A258">
            <v>363</v>
          </cell>
          <cell r="B258" t="str">
            <v>WELLINGBOROUGH COUNTY</v>
          </cell>
          <cell r="C258" t="str">
            <v>East Midlands</v>
          </cell>
          <cell r="D258" t="str">
            <v>Northamptonshire</v>
          </cell>
          <cell r="E258" t="str">
            <v>Wellingborough</v>
          </cell>
        </row>
        <row r="259">
          <cell r="A259">
            <v>366</v>
          </cell>
          <cell r="B259" t="str">
            <v>WELSHPOOL COUNTY</v>
          </cell>
          <cell r="C259" t="str">
            <v>Wales</v>
          </cell>
          <cell r="D259" t="str">
            <v>Powys</v>
          </cell>
          <cell r="E259" t="str">
            <v>Welshpool</v>
          </cell>
        </row>
        <row r="260">
          <cell r="A260">
            <v>367</v>
          </cell>
          <cell r="B260" t="str">
            <v>WEST BROMWICH</v>
          </cell>
          <cell r="C260" t="str">
            <v>West Midlands</v>
          </cell>
          <cell r="D260" t="str">
            <v>West Midlands</v>
          </cell>
          <cell r="E260" t="str">
            <v>West Bromwich</v>
          </cell>
        </row>
        <row r="261">
          <cell r="A261">
            <v>368</v>
          </cell>
          <cell r="B261" t="str">
            <v>WEST LONDON COUNTY</v>
          </cell>
          <cell r="C261" t="str">
            <v>London</v>
          </cell>
          <cell r="D261" t="str">
            <v>Greater London</v>
          </cell>
          <cell r="E261" t="str">
            <v>West London</v>
          </cell>
        </row>
        <row r="262">
          <cell r="C262" t="str">
            <v>London</v>
          </cell>
          <cell r="D262" t="str">
            <v>Greater London</v>
          </cell>
          <cell r="E262" t="str">
            <v>Westminster</v>
          </cell>
        </row>
        <row r="263">
          <cell r="A263">
            <v>370</v>
          </cell>
          <cell r="B263" t="str">
            <v>WESTON SUPER MARE COUNTY</v>
          </cell>
          <cell r="C263" t="str">
            <v>South West</v>
          </cell>
          <cell r="D263" t="str">
            <v>N Somerset &amp; S Gloucestershire</v>
          </cell>
          <cell r="E263" t="str">
            <v>Weston-super-Mare</v>
          </cell>
        </row>
        <row r="264">
          <cell r="A264">
            <v>371</v>
          </cell>
          <cell r="B264" t="str">
            <v>WEYMOUTH COUNTY</v>
          </cell>
          <cell r="C264" t="str">
            <v>South West</v>
          </cell>
          <cell r="D264" t="str">
            <v>Dorset</v>
          </cell>
          <cell r="E264" t="str">
            <v>Weymouth</v>
          </cell>
        </row>
        <row r="265">
          <cell r="A265">
            <v>373</v>
          </cell>
          <cell r="B265" t="str">
            <v>WHITEHAVEN COUNTY</v>
          </cell>
          <cell r="C265" t="str">
            <v>North West</v>
          </cell>
          <cell r="D265" t="str">
            <v>Cumbria</v>
          </cell>
          <cell r="E265" t="str">
            <v>Whitehaven</v>
          </cell>
        </row>
        <row r="266">
          <cell r="A266">
            <v>374</v>
          </cell>
          <cell r="B266" t="str">
            <v>WIGAN COUNTY</v>
          </cell>
          <cell r="C266" t="str">
            <v>North West</v>
          </cell>
          <cell r="D266" t="str">
            <v>Greater Manchester</v>
          </cell>
          <cell r="E266" t="str">
            <v>Wigan</v>
          </cell>
        </row>
        <row r="267">
          <cell r="A267">
            <v>375</v>
          </cell>
          <cell r="B267" t="str">
            <v>WILLESDEN COUNTY</v>
          </cell>
          <cell r="C267" t="str">
            <v>London</v>
          </cell>
          <cell r="D267" t="str">
            <v>Greater London</v>
          </cell>
          <cell r="E267" t="str">
            <v>Willesden</v>
          </cell>
        </row>
        <row r="268">
          <cell r="A268">
            <v>376</v>
          </cell>
          <cell r="B268" t="str">
            <v>WINCHESTER COUNTY</v>
          </cell>
          <cell r="C268" t="str">
            <v>South East</v>
          </cell>
          <cell r="D268" t="str">
            <v>Hampshire</v>
          </cell>
          <cell r="E268" t="str">
            <v>Winchester</v>
          </cell>
        </row>
        <row r="269">
          <cell r="A269">
            <v>377</v>
          </cell>
          <cell r="B269" t="str">
            <v>WISBECH</v>
          </cell>
          <cell r="C269" t="str">
            <v>Eastern</v>
          </cell>
          <cell r="D269" t="str">
            <v>Cambridgeshire</v>
          </cell>
          <cell r="E269" t="str">
            <v>Wisbech</v>
          </cell>
        </row>
        <row r="270">
          <cell r="A270">
            <v>378</v>
          </cell>
          <cell r="B270" t="str">
            <v>WOLVERHAMPTON COUNTY</v>
          </cell>
          <cell r="C270" t="str">
            <v>West Midlands</v>
          </cell>
          <cell r="D270" t="str">
            <v>West Midlands</v>
          </cell>
          <cell r="E270" t="str">
            <v>Wolverhampton</v>
          </cell>
        </row>
        <row r="271">
          <cell r="A271">
            <v>379</v>
          </cell>
          <cell r="B271" t="str">
            <v>WOOLWICH COUNTY</v>
          </cell>
          <cell r="C271" t="str">
            <v>London</v>
          </cell>
          <cell r="D271" t="str">
            <v>Greater London</v>
          </cell>
          <cell r="E271" t="str">
            <v>Woolwich</v>
          </cell>
        </row>
        <row r="272">
          <cell r="A272">
            <v>380</v>
          </cell>
          <cell r="B272" t="str">
            <v>WORCESTER COUNTY</v>
          </cell>
          <cell r="C272" t="str">
            <v>West Midlands</v>
          </cell>
          <cell r="D272" t="str">
            <v>Herefordshire &amp; Worcestershire</v>
          </cell>
          <cell r="E272" t="str">
            <v>Worcester</v>
          </cell>
        </row>
        <row r="273">
          <cell r="A273">
            <v>381</v>
          </cell>
          <cell r="B273" t="str">
            <v>WORKINGTON</v>
          </cell>
          <cell r="C273" t="str">
            <v>North West</v>
          </cell>
          <cell r="D273" t="str">
            <v>Cumbria</v>
          </cell>
          <cell r="E273" t="str">
            <v>Workington</v>
          </cell>
        </row>
        <row r="274">
          <cell r="A274">
            <v>382</v>
          </cell>
          <cell r="B274" t="str">
            <v>WORKSOP COUNTY</v>
          </cell>
          <cell r="C274" t="str">
            <v>East Midlands</v>
          </cell>
          <cell r="D274" t="str">
            <v>Nottinghamshire</v>
          </cell>
          <cell r="E274" t="str">
            <v>Worksop</v>
          </cell>
        </row>
        <row r="275">
          <cell r="A275">
            <v>383</v>
          </cell>
          <cell r="B275" t="str">
            <v>WORTHING COUNTY</v>
          </cell>
          <cell r="C275" t="str">
            <v>South East</v>
          </cell>
          <cell r="D275" t="str">
            <v>Sussex</v>
          </cell>
          <cell r="E275" t="str">
            <v>Worthing</v>
          </cell>
        </row>
        <row r="276">
          <cell r="A276">
            <v>384</v>
          </cell>
          <cell r="B276" t="str">
            <v>WREXHAM COUNTY</v>
          </cell>
          <cell r="C276" t="str">
            <v>Wales</v>
          </cell>
          <cell r="D276" t="str">
            <v>Clwyd</v>
          </cell>
          <cell r="E276" t="str">
            <v>Wrexham</v>
          </cell>
        </row>
        <row r="277">
          <cell r="A277">
            <v>385</v>
          </cell>
          <cell r="B277" t="str">
            <v>YEOVIL COUNTY</v>
          </cell>
          <cell r="C277" t="str">
            <v>South West</v>
          </cell>
          <cell r="D277" t="str">
            <v>Somerset</v>
          </cell>
          <cell r="E277" t="str">
            <v>Yeovil</v>
          </cell>
        </row>
        <row r="278">
          <cell r="A278">
            <v>386</v>
          </cell>
          <cell r="B278" t="str">
            <v>YORK &amp; MALTON COUNTY</v>
          </cell>
          <cell r="C278" t="str">
            <v>Yorkshire &amp; Humberside</v>
          </cell>
          <cell r="D278" t="str">
            <v>North Yorkshire</v>
          </cell>
          <cell r="E278" t="str">
            <v>York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old"/>
      <sheetName val="Table"/>
      <sheetName val="Court names"/>
    </sheetNames>
    <sheetDataSet>
      <sheetData sheetId="0" refreshError="1">
        <row r="1">
          <cell r="A1" t="str">
            <v>COURT_NAME</v>
          </cell>
          <cell r="B1" t="str">
            <v>col 1</v>
          </cell>
          <cell r="C1" t="str">
            <v>col 2</v>
          </cell>
          <cell r="D1" t="str">
            <v>col 3</v>
          </cell>
          <cell r="E1" t="str">
            <v>soc+prv 1</v>
          </cell>
          <cell r="F1" t="str">
            <v>soc+prv 2</v>
          </cell>
          <cell r="G1" t="str">
            <v>soc+prv 3</v>
          </cell>
        </row>
        <row r="2">
          <cell r="A2" t="str">
            <v>Aberdare</v>
          </cell>
          <cell r="B2">
            <v>55</v>
          </cell>
          <cell r="C2">
            <v>18</v>
          </cell>
          <cell r="D2">
            <v>5</v>
          </cell>
          <cell r="E2">
            <v>67</v>
          </cell>
          <cell r="F2">
            <v>18</v>
          </cell>
          <cell r="G2">
            <v>13</v>
          </cell>
        </row>
        <row r="3">
          <cell r="A3" t="str">
            <v>Aberystwyth</v>
          </cell>
          <cell r="B3">
            <v>19</v>
          </cell>
          <cell r="C3">
            <v>7</v>
          </cell>
          <cell r="D3">
            <v>4</v>
          </cell>
          <cell r="E3">
            <v>15</v>
          </cell>
          <cell r="F3">
            <v>7</v>
          </cell>
          <cell r="G3">
            <v>3</v>
          </cell>
        </row>
        <row r="4">
          <cell r="A4" t="str">
            <v>Accrington</v>
          </cell>
          <cell r="B4">
            <v>56</v>
          </cell>
          <cell r="C4">
            <v>15</v>
          </cell>
          <cell r="D4">
            <v>22</v>
          </cell>
          <cell r="E4">
            <v>41</v>
          </cell>
          <cell r="F4">
            <v>11</v>
          </cell>
          <cell r="G4">
            <v>13</v>
          </cell>
        </row>
        <row r="5">
          <cell r="A5" t="str">
            <v>Aldershot &amp; Farnham</v>
          </cell>
          <cell r="B5">
            <v>169</v>
          </cell>
          <cell r="C5">
            <v>58</v>
          </cell>
          <cell r="D5">
            <v>37</v>
          </cell>
          <cell r="E5">
            <v>141</v>
          </cell>
          <cell r="F5">
            <v>64</v>
          </cell>
          <cell r="G5">
            <v>28</v>
          </cell>
        </row>
        <row r="6">
          <cell r="A6" t="str">
            <v>Alfreton</v>
          </cell>
          <cell r="B6">
            <v>0</v>
          </cell>
          <cell r="C6">
            <v>0</v>
          </cell>
          <cell r="D6">
            <v>0</v>
          </cell>
          <cell r="E6">
            <v>0</v>
          </cell>
          <cell r="F6">
            <v>0</v>
          </cell>
          <cell r="G6">
            <v>0</v>
          </cell>
        </row>
        <row r="7">
          <cell r="A7" t="str">
            <v>Altrincham</v>
          </cell>
          <cell r="B7">
            <v>89</v>
          </cell>
          <cell r="C7">
            <v>24</v>
          </cell>
          <cell r="D7">
            <v>23</v>
          </cell>
          <cell r="E7">
            <v>59</v>
          </cell>
          <cell r="F7">
            <v>23</v>
          </cell>
          <cell r="G7">
            <v>16</v>
          </cell>
        </row>
        <row r="8">
          <cell r="A8" t="str">
            <v>Amersham</v>
          </cell>
          <cell r="B8">
            <v>0</v>
          </cell>
          <cell r="C8">
            <v>0</v>
          </cell>
          <cell r="D8">
            <v>0</v>
          </cell>
          <cell r="E8">
            <v>0</v>
          </cell>
          <cell r="F8">
            <v>0</v>
          </cell>
          <cell r="G8">
            <v>0</v>
          </cell>
        </row>
        <row r="9">
          <cell r="A9" t="str">
            <v>Ammanford</v>
          </cell>
          <cell r="B9">
            <v>0</v>
          </cell>
          <cell r="C9">
            <v>0</v>
          </cell>
          <cell r="D9">
            <v>0</v>
          </cell>
          <cell r="E9">
            <v>0</v>
          </cell>
          <cell r="F9">
            <v>0</v>
          </cell>
          <cell r="G9">
            <v>0</v>
          </cell>
        </row>
        <row r="10">
          <cell r="A10" t="str">
            <v>Andover</v>
          </cell>
          <cell r="B10">
            <v>0</v>
          </cell>
          <cell r="C10">
            <v>0</v>
          </cell>
          <cell r="D10">
            <v>0</v>
          </cell>
          <cell r="E10">
            <v>0</v>
          </cell>
          <cell r="F10">
            <v>0</v>
          </cell>
          <cell r="G10">
            <v>0</v>
          </cell>
        </row>
        <row r="11">
          <cell r="A11" t="str">
            <v>Ashford</v>
          </cell>
          <cell r="B11">
            <v>153</v>
          </cell>
          <cell r="C11">
            <v>55</v>
          </cell>
          <cell r="D11">
            <v>41</v>
          </cell>
          <cell r="E11">
            <v>100</v>
          </cell>
          <cell r="F11">
            <v>29</v>
          </cell>
          <cell r="G11">
            <v>29</v>
          </cell>
        </row>
        <row r="12">
          <cell r="A12" t="str">
            <v>Aylesbury</v>
          </cell>
          <cell r="B12">
            <v>97</v>
          </cell>
          <cell r="C12">
            <v>20</v>
          </cell>
          <cell r="D12">
            <v>26</v>
          </cell>
          <cell r="E12">
            <v>84</v>
          </cell>
          <cell r="F12">
            <v>15</v>
          </cell>
          <cell r="G12">
            <v>19</v>
          </cell>
        </row>
        <row r="13">
          <cell r="A13" t="str">
            <v>Banbury</v>
          </cell>
          <cell r="B13">
            <v>56</v>
          </cell>
          <cell r="C13">
            <v>18</v>
          </cell>
          <cell r="D13">
            <v>22</v>
          </cell>
          <cell r="E13">
            <v>55</v>
          </cell>
          <cell r="F13">
            <v>13</v>
          </cell>
          <cell r="G13">
            <v>14</v>
          </cell>
        </row>
        <row r="14">
          <cell r="A14" t="str">
            <v>Bangor</v>
          </cell>
          <cell r="B14">
            <v>0</v>
          </cell>
          <cell r="C14">
            <v>0</v>
          </cell>
          <cell r="D14">
            <v>0</v>
          </cell>
          <cell r="E14">
            <v>0</v>
          </cell>
          <cell r="F14">
            <v>0</v>
          </cell>
          <cell r="G14">
            <v>0</v>
          </cell>
        </row>
        <row r="15">
          <cell r="A15" t="str">
            <v>Bargoed</v>
          </cell>
          <cell r="B15">
            <v>0</v>
          </cell>
          <cell r="C15">
            <v>0</v>
          </cell>
          <cell r="D15">
            <v>0</v>
          </cell>
          <cell r="E15">
            <v>0</v>
          </cell>
          <cell r="F15">
            <v>0</v>
          </cell>
          <cell r="G15">
            <v>0</v>
          </cell>
        </row>
        <row r="16">
          <cell r="A16" t="str">
            <v>Barnet</v>
          </cell>
          <cell r="B16">
            <v>216</v>
          </cell>
          <cell r="C16">
            <v>73</v>
          </cell>
          <cell r="D16">
            <v>109</v>
          </cell>
          <cell r="E16">
            <v>227</v>
          </cell>
          <cell r="F16">
            <v>70</v>
          </cell>
          <cell r="G16">
            <v>83</v>
          </cell>
        </row>
        <row r="17">
          <cell r="A17" t="str">
            <v>Barnsley</v>
          </cell>
          <cell r="B17">
            <v>109</v>
          </cell>
          <cell r="C17">
            <v>38</v>
          </cell>
          <cell r="D17">
            <v>31</v>
          </cell>
          <cell r="E17">
            <v>180</v>
          </cell>
          <cell r="F17">
            <v>87</v>
          </cell>
          <cell r="G17">
            <v>30</v>
          </cell>
        </row>
        <row r="18">
          <cell r="A18" t="str">
            <v>Barnstaple</v>
          </cell>
          <cell r="B18">
            <v>56</v>
          </cell>
          <cell r="C18">
            <v>10</v>
          </cell>
          <cell r="D18">
            <v>8</v>
          </cell>
          <cell r="E18">
            <v>42</v>
          </cell>
          <cell r="F18">
            <v>30</v>
          </cell>
          <cell r="G18">
            <v>12</v>
          </cell>
        </row>
        <row r="19">
          <cell r="A19" t="str">
            <v>Barrow-in-Furness</v>
          </cell>
          <cell r="B19">
            <v>72</v>
          </cell>
          <cell r="C19">
            <v>27</v>
          </cell>
          <cell r="D19">
            <v>11</v>
          </cell>
          <cell r="E19">
            <v>59</v>
          </cell>
          <cell r="F19">
            <v>15</v>
          </cell>
          <cell r="G19">
            <v>14</v>
          </cell>
        </row>
        <row r="20">
          <cell r="A20" t="str">
            <v>Barry</v>
          </cell>
          <cell r="B20">
            <v>0</v>
          </cell>
          <cell r="C20">
            <v>0</v>
          </cell>
          <cell r="D20">
            <v>0</v>
          </cell>
          <cell r="E20">
            <v>0</v>
          </cell>
          <cell r="F20">
            <v>0</v>
          </cell>
          <cell r="G20">
            <v>0</v>
          </cell>
        </row>
        <row r="21">
          <cell r="A21" t="str">
            <v>Basildon</v>
          </cell>
          <cell r="B21">
            <v>385</v>
          </cell>
          <cell r="C21">
            <v>135</v>
          </cell>
          <cell r="D21">
            <v>120</v>
          </cell>
          <cell r="E21">
            <v>347</v>
          </cell>
          <cell r="F21">
            <v>119</v>
          </cell>
          <cell r="G21">
            <v>100</v>
          </cell>
        </row>
        <row r="22">
          <cell r="A22" t="str">
            <v>Basingstoke</v>
          </cell>
          <cell r="B22">
            <v>111</v>
          </cell>
          <cell r="C22">
            <v>29</v>
          </cell>
          <cell r="D22">
            <v>17</v>
          </cell>
          <cell r="E22">
            <v>160</v>
          </cell>
          <cell r="F22">
            <v>88</v>
          </cell>
          <cell r="G22">
            <v>30</v>
          </cell>
        </row>
        <row r="23">
          <cell r="A23" t="str">
            <v>Bath</v>
          </cell>
          <cell r="B23">
            <v>43</v>
          </cell>
          <cell r="C23">
            <v>7</v>
          </cell>
          <cell r="D23">
            <v>14</v>
          </cell>
          <cell r="E23">
            <v>52</v>
          </cell>
          <cell r="F23">
            <v>25</v>
          </cell>
          <cell r="G23">
            <v>13</v>
          </cell>
        </row>
        <row r="24">
          <cell r="A24" t="str">
            <v>Bedford</v>
          </cell>
          <cell r="B24">
            <v>95</v>
          </cell>
          <cell r="C24">
            <v>23</v>
          </cell>
          <cell r="D24">
            <v>37</v>
          </cell>
          <cell r="E24">
            <v>203</v>
          </cell>
          <cell r="F24">
            <v>84</v>
          </cell>
          <cell r="G24">
            <v>55</v>
          </cell>
        </row>
        <row r="25">
          <cell r="A25" t="str">
            <v>Beverley</v>
          </cell>
          <cell r="B25">
            <v>0</v>
          </cell>
          <cell r="C25">
            <v>0</v>
          </cell>
          <cell r="D25">
            <v>0</v>
          </cell>
          <cell r="E25">
            <v>0</v>
          </cell>
          <cell r="F25">
            <v>0</v>
          </cell>
          <cell r="G25">
            <v>0</v>
          </cell>
        </row>
        <row r="26">
          <cell r="A26" t="str">
            <v>Birkenhead</v>
          </cell>
          <cell r="B26">
            <v>231</v>
          </cell>
          <cell r="C26">
            <v>91</v>
          </cell>
          <cell r="D26">
            <v>70</v>
          </cell>
          <cell r="E26">
            <v>158</v>
          </cell>
          <cell r="F26">
            <v>107</v>
          </cell>
          <cell r="G26">
            <v>91</v>
          </cell>
        </row>
        <row r="27">
          <cell r="A27" t="str">
            <v>Birmingham</v>
          </cell>
          <cell r="B27">
            <v>1100</v>
          </cell>
          <cell r="C27">
            <v>377</v>
          </cell>
          <cell r="D27">
            <v>378</v>
          </cell>
          <cell r="E27">
            <v>1365</v>
          </cell>
          <cell r="F27">
            <v>568</v>
          </cell>
          <cell r="G27">
            <v>374</v>
          </cell>
        </row>
        <row r="28">
          <cell r="A28" t="str">
            <v>Bishop Auckland</v>
          </cell>
          <cell r="B28">
            <v>80</v>
          </cell>
          <cell r="C28">
            <v>32</v>
          </cell>
          <cell r="D28">
            <v>18</v>
          </cell>
          <cell r="E28">
            <v>86</v>
          </cell>
          <cell r="F28">
            <v>63</v>
          </cell>
          <cell r="G28">
            <v>27</v>
          </cell>
        </row>
        <row r="29">
          <cell r="A29" t="str">
            <v>Blackburn</v>
          </cell>
          <cell r="B29">
            <v>139</v>
          </cell>
          <cell r="C29">
            <v>48</v>
          </cell>
          <cell r="D29">
            <v>35</v>
          </cell>
          <cell r="E29">
            <v>110</v>
          </cell>
          <cell r="F29">
            <v>46</v>
          </cell>
          <cell r="G29">
            <v>26</v>
          </cell>
        </row>
        <row r="30">
          <cell r="A30" t="str">
            <v>Blackpool</v>
          </cell>
          <cell r="B30">
            <v>274</v>
          </cell>
          <cell r="C30">
            <v>75</v>
          </cell>
          <cell r="D30">
            <v>84</v>
          </cell>
          <cell r="E30">
            <v>114</v>
          </cell>
          <cell r="F30">
            <v>32</v>
          </cell>
          <cell r="G30">
            <v>55</v>
          </cell>
        </row>
        <row r="31">
          <cell r="A31" t="str">
            <v>Blackwood</v>
          </cell>
          <cell r="B31">
            <v>188</v>
          </cell>
          <cell r="C31">
            <v>52</v>
          </cell>
          <cell r="D31">
            <v>44</v>
          </cell>
          <cell r="E31">
            <v>206</v>
          </cell>
          <cell r="F31">
            <v>42</v>
          </cell>
          <cell r="G31">
            <v>35</v>
          </cell>
        </row>
        <row r="32">
          <cell r="A32" t="str">
            <v>Bletcheley</v>
          </cell>
          <cell r="B32">
            <v>0</v>
          </cell>
          <cell r="C32">
            <v>0</v>
          </cell>
          <cell r="D32">
            <v>0</v>
          </cell>
          <cell r="E32">
            <v>0</v>
          </cell>
          <cell r="F32">
            <v>0</v>
          </cell>
          <cell r="G32">
            <v>0</v>
          </cell>
        </row>
        <row r="33">
          <cell r="A33" t="str">
            <v>Bloomsbury</v>
          </cell>
          <cell r="B33">
            <v>0</v>
          </cell>
          <cell r="C33">
            <v>0</v>
          </cell>
          <cell r="D33">
            <v>0</v>
          </cell>
          <cell r="E33">
            <v>0</v>
          </cell>
          <cell r="F33">
            <v>0</v>
          </cell>
          <cell r="G33">
            <v>0</v>
          </cell>
        </row>
        <row r="34">
          <cell r="A34" t="str">
            <v>Blyth</v>
          </cell>
          <cell r="B34">
            <v>0</v>
          </cell>
          <cell r="C34">
            <v>0</v>
          </cell>
          <cell r="D34">
            <v>0</v>
          </cell>
          <cell r="E34">
            <v>0</v>
          </cell>
          <cell r="F34">
            <v>0</v>
          </cell>
          <cell r="G34">
            <v>0</v>
          </cell>
        </row>
        <row r="35">
          <cell r="A35" t="str">
            <v>Bodmin</v>
          </cell>
          <cell r="B35">
            <v>69</v>
          </cell>
          <cell r="C35">
            <v>25</v>
          </cell>
          <cell r="D35">
            <v>25</v>
          </cell>
          <cell r="E35">
            <v>67</v>
          </cell>
          <cell r="F35">
            <v>41</v>
          </cell>
          <cell r="G35">
            <v>10</v>
          </cell>
        </row>
        <row r="36">
          <cell r="A36" t="str">
            <v>Bolton</v>
          </cell>
          <cell r="B36">
            <v>191</v>
          </cell>
          <cell r="C36">
            <v>80</v>
          </cell>
          <cell r="D36">
            <v>71</v>
          </cell>
          <cell r="E36">
            <v>192</v>
          </cell>
          <cell r="F36">
            <v>85</v>
          </cell>
          <cell r="G36">
            <v>78</v>
          </cell>
        </row>
        <row r="37">
          <cell r="A37" t="str">
            <v>Boston</v>
          </cell>
          <cell r="B37">
            <v>107</v>
          </cell>
          <cell r="C37">
            <v>38</v>
          </cell>
          <cell r="D37">
            <v>42</v>
          </cell>
          <cell r="E37">
            <v>38</v>
          </cell>
          <cell r="F37">
            <v>17</v>
          </cell>
          <cell r="G37">
            <v>12</v>
          </cell>
        </row>
        <row r="38">
          <cell r="A38" t="str">
            <v>Bournemouth</v>
          </cell>
          <cell r="B38">
            <v>143</v>
          </cell>
          <cell r="C38">
            <v>57</v>
          </cell>
          <cell r="D38">
            <v>64</v>
          </cell>
          <cell r="E38">
            <v>124</v>
          </cell>
          <cell r="F38">
            <v>31</v>
          </cell>
          <cell r="G38">
            <v>30</v>
          </cell>
        </row>
        <row r="39">
          <cell r="A39" t="str">
            <v>Bow</v>
          </cell>
          <cell r="B39">
            <v>642</v>
          </cell>
          <cell r="C39">
            <v>194</v>
          </cell>
          <cell r="D39">
            <v>262</v>
          </cell>
          <cell r="E39">
            <v>792</v>
          </cell>
          <cell r="F39">
            <v>140</v>
          </cell>
          <cell r="G39">
            <v>241</v>
          </cell>
        </row>
        <row r="40">
          <cell r="A40" t="str">
            <v>Bradford</v>
          </cell>
          <cell r="B40">
            <v>309</v>
          </cell>
          <cell r="C40">
            <v>94</v>
          </cell>
          <cell r="D40">
            <v>90</v>
          </cell>
          <cell r="E40">
            <v>182</v>
          </cell>
          <cell r="F40">
            <v>102</v>
          </cell>
          <cell r="G40">
            <v>54</v>
          </cell>
        </row>
        <row r="41">
          <cell r="A41" t="str">
            <v>Braintree</v>
          </cell>
          <cell r="B41">
            <v>0</v>
          </cell>
          <cell r="C41">
            <v>0</v>
          </cell>
          <cell r="D41">
            <v>0</v>
          </cell>
          <cell r="E41">
            <v>0</v>
          </cell>
          <cell r="F41">
            <v>0</v>
          </cell>
          <cell r="G41">
            <v>0</v>
          </cell>
        </row>
        <row r="42">
          <cell r="A42" t="str">
            <v>Brecon &amp; Builth</v>
          </cell>
          <cell r="B42">
            <v>18</v>
          </cell>
          <cell r="C42">
            <v>2</v>
          </cell>
          <cell r="D42">
            <v>6</v>
          </cell>
          <cell r="E42">
            <v>18</v>
          </cell>
          <cell r="F42">
            <v>7</v>
          </cell>
          <cell r="G42">
            <v>2</v>
          </cell>
        </row>
        <row r="43">
          <cell r="A43" t="str">
            <v>Brentford</v>
          </cell>
          <cell r="B43">
            <v>285</v>
          </cell>
          <cell r="C43">
            <v>98</v>
          </cell>
          <cell r="D43">
            <v>91</v>
          </cell>
          <cell r="E43">
            <v>343</v>
          </cell>
          <cell r="F43">
            <v>98</v>
          </cell>
          <cell r="G43">
            <v>89</v>
          </cell>
        </row>
        <row r="44">
          <cell r="A44" t="str">
            <v>Brentwood</v>
          </cell>
          <cell r="B44">
            <v>0</v>
          </cell>
          <cell r="C44">
            <v>0</v>
          </cell>
          <cell r="D44">
            <v>0</v>
          </cell>
          <cell r="E44">
            <v>0</v>
          </cell>
          <cell r="F44">
            <v>0</v>
          </cell>
          <cell r="G44">
            <v>0</v>
          </cell>
        </row>
        <row r="45">
          <cell r="A45" t="str">
            <v>Bridgend</v>
          </cell>
          <cell r="B45">
            <v>160</v>
          </cell>
          <cell r="C45">
            <v>64</v>
          </cell>
          <cell r="D45">
            <v>53</v>
          </cell>
          <cell r="E45">
            <v>83</v>
          </cell>
          <cell r="F45">
            <v>68</v>
          </cell>
          <cell r="G45">
            <v>19</v>
          </cell>
        </row>
        <row r="46">
          <cell r="A46" t="str">
            <v>Bridgwater</v>
          </cell>
          <cell r="B46">
            <v>0</v>
          </cell>
          <cell r="C46">
            <v>0</v>
          </cell>
          <cell r="D46">
            <v>0</v>
          </cell>
          <cell r="E46">
            <v>0</v>
          </cell>
          <cell r="F46">
            <v>0</v>
          </cell>
          <cell r="G46">
            <v>0</v>
          </cell>
        </row>
        <row r="47">
          <cell r="A47" t="str">
            <v>Bridlington</v>
          </cell>
          <cell r="B47">
            <v>0</v>
          </cell>
          <cell r="C47">
            <v>0</v>
          </cell>
          <cell r="D47">
            <v>0</v>
          </cell>
          <cell r="E47">
            <v>0</v>
          </cell>
          <cell r="F47">
            <v>0</v>
          </cell>
          <cell r="G47">
            <v>0</v>
          </cell>
        </row>
        <row r="48">
          <cell r="A48" t="str">
            <v>Brighton</v>
          </cell>
          <cell r="B48">
            <v>150</v>
          </cell>
          <cell r="C48">
            <v>37</v>
          </cell>
          <cell r="D48">
            <v>54</v>
          </cell>
          <cell r="E48">
            <v>160</v>
          </cell>
          <cell r="F48">
            <v>39</v>
          </cell>
          <cell r="G48">
            <v>52</v>
          </cell>
        </row>
        <row r="49">
          <cell r="A49" t="str">
            <v>Bristol</v>
          </cell>
          <cell r="B49">
            <v>345</v>
          </cell>
          <cell r="C49">
            <v>130</v>
          </cell>
          <cell r="D49">
            <v>115</v>
          </cell>
          <cell r="E49">
            <v>425</v>
          </cell>
          <cell r="F49">
            <v>205</v>
          </cell>
          <cell r="G49">
            <v>125</v>
          </cell>
        </row>
        <row r="50">
          <cell r="A50" t="str">
            <v>Bromley</v>
          </cell>
          <cell r="B50">
            <v>410</v>
          </cell>
          <cell r="C50">
            <v>157</v>
          </cell>
          <cell r="D50">
            <v>143</v>
          </cell>
          <cell r="E50">
            <v>521</v>
          </cell>
          <cell r="F50">
            <v>120</v>
          </cell>
          <cell r="G50">
            <v>132</v>
          </cell>
        </row>
        <row r="51">
          <cell r="A51" t="str">
            <v>Bshp's Stortfrd</v>
          </cell>
          <cell r="B51">
            <v>0</v>
          </cell>
          <cell r="C51">
            <v>0</v>
          </cell>
          <cell r="D51">
            <v>0</v>
          </cell>
          <cell r="E51">
            <v>0</v>
          </cell>
          <cell r="F51">
            <v>0</v>
          </cell>
          <cell r="G51">
            <v>0</v>
          </cell>
        </row>
        <row r="52">
          <cell r="A52" t="str">
            <v>Burnley</v>
          </cell>
          <cell r="B52">
            <v>55</v>
          </cell>
          <cell r="C52">
            <v>22</v>
          </cell>
          <cell r="D52">
            <v>28</v>
          </cell>
          <cell r="E52">
            <v>53</v>
          </cell>
          <cell r="F52">
            <v>14</v>
          </cell>
          <cell r="G52">
            <v>21</v>
          </cell>
        </row>
        <row r="53">
          <cell r="A53" t="str">
            <v>Burton-on-Trent</v>
          </cell>
          <cell r="B53">
            <v>143</v>
          </cell>
          <cell r="C53">
            <v>50</v>
          </cell>
          <cell r="D53">
            <v>55</v>
          </cell>
          <cell r="E53">
            <v>90</v>
          </cell>
          <cell r="F53">
            <v>47</v>
          </cell>
          <cell r="G53">
            <v>18</v>
          </cell>
        </row>
        <row r="54">
          <cell r="A54" t="str">
            <v>Bury</v>
          </cell>
          <cell r="B54">
            <v>139</v>
          </cell>
          <cell r="C54">
            <v>38</v>
          </cell>
          <cell r="D54">
            <v>35</v>
          </cell>
          <cell r="E54">
            <v>161</v>
          </cell>
          <cell r="F54">
            <v>61</v>
          </cell>
          <cell r="G54">
            <v>28</v>
          </cell>
        </row>
        <row r="55">
          <cell r="A55" t="str">
            <v>Bury St.Edmunds</v>
          </cell>
          <cell r="B55">
            <v>77</v>
          </cell>
          <cell r="C55">
            <v>17</v>
          </cell>
          <cell r="D55">
            <v>28</v>
          </cell>
          <cell r="E55">
            <v>101</v>
          </cell>
          <cell r="F55">
            <v>52</v>
          </cell>
          <cell r="G55">
            <v>24</v>
          </cell>
        </row>
        <row r="56">
          <cell r="A56" t="str">
            <v>Buxton</v>
          </cell>
          <cell r="B56">
            <v>39</v>
          </cell>
          <cell r="C56">
            <v>11</v>
          </cell>
          <cell r="D56">
            <v>10</v>
          </cell>
          <cell r="E56">
            <v>16</v>
          </cell>
          <cell r="F56">
            <v>9</v>
          </cell>
          <cell r="G56">
            <v>6</v>
          </cell>
        </row>
        <row r="57">
          <cell r="A57" t="str">
            <v>Caernarfon</v>
          </cell>
          <cell r="B57">
            <v>45</v>
          </cell>
          <cell r="C57">
            <v>10</v>
          </cell>
          <cell r="D57">
            <v>14</v>
          </cell>
          <cell r="E57">
            <v>17</v>
          </cell>
          <cell r="F57">
            <v>15</v>
          </cell>
          <cell r="G57">
            <v>8</v>
          </cell>
        </row>
        <row r="58">
          <cell r="A58" t="str">
            <v>Caerphilly</v>
          </cell>
          <cell r="B58">
            <v>0</v>
          </cell>
          <cell r="C58">
            <v>0</v>
          </cell>
          <cell r="D58">
            <v>0</v>
          </cell>
          <cell r="E58">
            <v>0</v>
          </cell>
          <cell r="F58">
            <v>0</v>
          </cell>
          <cell r="G58">
            <v>0</v>
          </cell>
        </row>
        <row r="59">
          <cell r="A59" t="str">
            <v>Camborne/Rdrth</v>
          </cell>
          <cell r="B59">
            <v>0</v>
          </cell>
          <cell r="C59">
            <v>0</v>
          </cell>
          <cell r="D59">
            <v>0</v>
          </cell>
          <cell r="E59">
            <v>0</v>
          </cell>
          <cell r="F59">
            <v>0</v>
          </cell>
          <cell r="G59">
            <v>0</v>
          </cell>
        </row>
        <row r="60">
          <cell r="A60" t="str">
            <v>Cambridge</v>
          </cell>
          <cell r="B60">
            <v>127</v>
          </cell>
          <cell r="C60">
            <v>49</v>
          </cell>
          <cell r="D60">
            <v>34</v>
          </cell>
          <cell r="E60">
            <v>210</v>
          </cell>
          <cell r="F60">
            <v>109</v>
          </cell>
          <cell r="G60">
            <v>41</v>
          </cell>
        </row>
        <row r="61">
          <cell r="A61" t="str">
            <v>Canterbury</v>
          </cell>
          <cell r="B61">
            <v>139</v>
          </cell>
          <cell r="C61">
            <v>54</v>
          </cell>
          <cell r="D61">
            <v>38</v>
          </cell>
          <cell r="E61">
            <v>100</v>
          </cell>
          <cell r="F61">
            <v>34</v>
          </cell>
          <cell r="G61">
            <v>27</v>
          </cell>
        </row>
        <row r="62">
          <cell r="A62" t="str">
            <v>Cardiff</v>
          </cell>
          <cell r="B62">
            <v>374</v>
          </cell>
          <cell r="C62">
            <v>108</v>
          </cell>
          <cell r="D62">
            <v>105</v>
          </cell>
          <cell r="E62">
            <v>382</v>
          </cell>
          <cell r="F62">
            <v>87</v>
          </cell>
          <cell r="G62">
            <v>93</v>
          </cell>
        </row>
        <row r="63">
          <cell r="A63" t="str">
            <v>Carlisle</v>
          </cell>
          <cell r="B63">
            <v>48</v>
          </cell>
          <cell r="C63">
            <v>17</v>
          </cell>
          <cell r="D63">
            <v>11</v>
          </cell>
          <cell r="E63">
            <v>79</v>
          </cell>
          <cell r="F63">
            <v>30</v>
          </cell>
          <cell r="G63">
            <v>16</v>
          </cell>
        </row>
        <row r="64">
          <cell r="A64" t="str">
            <v>Carmarthen</v>
          </cell>
          <cell r="B64">
            <v>46</v>
          </cell>
          <cell r="C64">
            <v>18</v>
          </cell>
          <cell r="D64">
            <v>13</v>
          </cell>
          <cell r="E64">
            <v>35</v>
          </cell>
          <cell r="F64">
            <v>11</v>
          </cell>
          <cell r="G64">
            <v>12</v>
          </cell>
        </row>
        <row r="65">
          <cell r="A65" t="str">
            <v>Central London</v>
          </cell>
          <cell r="B65">
            <v>184</v>
          </cell>
          <cell r="C65">
            <v>50</v>
          </cell>
          <cell r="D65">
            <v>64</v>
          </cell>
          <cell r="E65">
            <v>602</v>
          </cell>
          <cell r="F65">
            <v>121</v>
          </cell>
          <cell r="G65">
            <v>144</v>
          </cell>
        </row>
        <row r="66">
          <cell r="A66" t="str">
            <v>Chelmsford</v>
          </cell>
          <cell r="B66">
            <v>155</v>
          </cell>
          <cell r="C66">
            <v>48</v>
          </cell>
          <cell r="D66">
            <v>61</v>
          </cell>
          <cell r="E66">
            <v>119</v>
          </cell>
          <cell r="F66">
            <v>41</v>
          </cell>
          <cell r="G66">
            <v>43</v>
          </cell>
        </row>
        <row r="67">
          <cell r="A67" t="str">
            <v>Cheltenham</v>
          </cell>
          <cell r="B67">
            <v>71</v>
          </cell>
          <cell r="C67">
            <v>17</v>
          </cell>
          <cell r="D67">
            <v>11</v>
          </cell>
          <cell r="E67">
            <v>80</v>
          </cell>
          <cell r="F67">
            <v>46</v>
          </cell>
          <cell r="G67">
            <v>28</v>
          </cell>
        </row>
        <row r="68">
          <cell r="A68" t="str">
            <v>Chepstow</v>
          </cell>
          <cell r="B68">
            <v>0</v>
          </cell>
          <cell r="C68">
            <v>0</v>
          </cell>
          <cell r="D68">
            <v>0</v>
          </cell>
          <cell r="E68">
            <v>0</v>
          </cell>
          <cell r="F68">
            <v>0</v>
          </cell>
          <cell r="G68">
            <v>0</v>
          </cell>
        </row>
        <row r="69">
          <cell r="A69" t="str">
            <v>Chester</v>
          </cell>
          <cell r="B69">
            <v>148</v>
          </cell>
          <cell r="C69">
            <v>51</v>
          </cell>
          <cell r="D69">
            <v>60</v>
          </cell>
          <cell r="E69">
            <v>142</v>
          </cell>
          <cell r="F69">
            <v>65</v>
          </cell>
          <cell r="G69">
            <v>38</v>
          </cell>
        </row>
        <row r="70">
          <cell r="A70" t="str">
            <v>Chesterfield</v>
          </cell>
          <cell r="B70">
            <v>106</v>
          </cell>
          <cell r="C70">
            <v>35</v>
          </cell>
          <cell r="D70">
            <v>37</v>
          </cell>
          <cell r="E70">
            <v>197</v>
          </cell>
          <cell r="F70">
            <v>105</v>
          </cell>
          <cell r="G70">
            <v>48</v>
          </cell>
        </row>
        <row r="71">
          <cell r="A71" t="str">
            <v>Chichester</v>
          </cell>
          <cell r="B71">
            <v>106</v>
          </cell>
          <cell r="C71">
            <v>42</v>
          </cell>
          <cell r="D71">
            <v>37</v>
          </cell>
          <cell r="E71">
            <v>101</v>
          </cell>
          <cell r="F71">
            <v>52</v>
          </cell>
          <cell r="G71">
            <v>31</v>
          </cell>
        </row>
        <row r="72">
          <cell r="A72" t="str">
            <v>Chippenham</v>
          </cell>
          <cell r="B72">
            <v>0</v>
          </cell>
          <cell r="C72">
            <v>0</v>
          </cell>
          <cell r="D72">
            <v>0</v>
          </cell>
          <cell r="E72">
            <v>0</v>
          </cell>
          <cell r="F72">
            <v>0</v>
          </cell>
          <cell r="G72">
            <v>0</v>
          </cell>
        </row>
        <row r="73">
          <cell r="A73" t="str">
            <v>Chorley</v>
          </cell>
          <cell r="B73">
            <v>59</v>
          </cell>
          <cell r="C73">
            <v>29</v>
          </cell>
          <cell r="D73">
            <v>16</v>
          </cell>
          <cell r="E73">
            <v>58</v>
          </cell>
          <cell r="F73">
            <v>27</v>
          </cell>
          <cell r="G73">
            <v>15</v>
          </cell>
        </row>
        <row r="74">
          <cell r="A74" t="str">
            <v>Clerkenwell</v>
          </cell>
          <cell r="B74">
            <v>106</v>
          </cell>
          <cell r="C74">
            <v>28</v>
          </cell>
          <cell r="D74">
            <v>51</v>
          </cell>
          <cell r="E74">
            <v>379</v>
          </cell>
          <cell r="F74">
            <v>64</v>
          </cell>
          <cell r="G74">
            <v>101</v>
          </cell>
        </row>
        <row r="75">
          <cell r="A75" t="str">
            <v>Colchester</v>
          </cell>
          <cell r="B75">
            <v>237</v>
          </cell>
          <cell r="C75">
            <v>93</v>
          </cell>
          <cell r="D75">
            <v>94</v>
          </cell>
          <cell r="E75">
            <v>238</v>
          </cell>
          <cell r="F75">
            <v>87</v>
          </cell>
          <cell r="G75">
            <v>103</v>
          </cell>
        </row>
        <row r="76">
          <cell r="A76" t="str">
            <v>Consett</v>
          </cell>
          <cell r="B76">
            <v>74</v>
          </cell>
          <cell r="C76">
            <v>16</v>
          </cell>
          <cell r="D76">
            <v>25</v>
          </cell>
          <cell r="E76">
            <v>50</v>
          </cell>
          <cell r="F76">
            <v>29</v>
          </cell>
          <cell r="G76">
            <v>10</v>
          </cell>
        </row>
        <row r="77">
          <cell r="A77" t="str">
            <v>Conway</v>
          </cell>
          <cell r="B77">
            <v>56</v>
          </cell>
          <cell r="C77">
            <v>20</v>
          </cell>
          <cell r="D77">
            <v>20</v>
          </cell>
          <cell r="E77">
            <v>48</v>
          </cell>
          <cell r="F77">
            <v>20</v>
          </cell>
          <cell r="G77">
            <v>7</v>
          </cell>
        </row>
        <row r="78">
          <cell r="A78" t="str">
            <v>Corby</v>
          </cell>
          <cell r="B78">
            <v>0</v>
          </cell>
          <cell r="C78">
            <v>0</v>
          </cell>
          <cell r="D78">
            <v>0</v>
          </cell>
          <cell r="E78">
            <v>0</v>
          </cell>
          <cell r="F78">
            <v>0</v>
          </cell>
          <cell r="G78">
            <v>0</v>
          </cell>
        </row>
        <row r="79">
          <cell r="A79" t="str">
            <v>Coventry</v>
          </cell>
          <cell r="B79">
            <v>255</v>
          </cell>
          <cell r="C79">
            <v>84</v>
          </cell>
          <cell r="D79">
            <v>106</v>
          </cell>
          <cell r="E79">
            <v>145</v>
          </cell>
          <cell r="F79">
            <v>56</v>
          </cell>
          <cell r="G79">
            <v>44</v>
          </cell>
        </row>
        <row r="80">
          <cell r="A80" t="str">
            <v>Crewe</v>
          </cell>
          <cell r="B80">
            <v>93</v>
          </cell>
          <cell r="C80">
            <v>36</v>
          </cell>
          <cell r="D80">
            <v>21</v>
          </cell>
          <cell r="E80">
            <v>74</v>
          </cell>
          <cell r="F80">
            <v>32</v>
          </cell>
          <cell r="G80">
            <v>15</v>
          </cell>
        </row>
        <row r="81">
          <cell r="A81" t="str">
            <v>Croydon</v>
          </cell>
          <cell r="B81">
            <v>645</v>
          </cell>
          <cell r="C81">
            <v>236</v>
          </cell>
          <cell r="D81">
            <v>209</v>
          </cell>
          <cell r="E81">
            <v>595</v>
          </cell>
          <cell r="F81">
            <v>156</v>
          </cell>
          <cell r="G81">
            <v>183</v>
          </cell>
        </row>
        <row r="82">
          <cell r="A82" t="str">
            <v>Darlington</v>
          </cell>
          <cell r="B82">
            <v>122</v>
          </cell>
          <cell r="C82">
            <v>37</v>
          </cell>
          <cell r="D82">
            <v>42</v>
          </cell>
          <cell r="E82">
            <v>169</v>
          </cell>
          <cell r="F82">
            <v>76</v>
          </cell>
          <cell r="G82">
            <v>35</v>
          </cell>
        </row>
        <row r="83">
          <cell r="A83" t="str">
            <v>Dartford</v>
          </cell>
          <cell r="B83">
            <v>260</v>
          </cell>
          <cell r="C83">
            <v>126</v>
          </cell>
          <cell r="D83">
            <v>113</v>
          </cell>
          <cell r="E83">
            <v>154</v>
          </cell>
          <cell r="F83">
            <v>82</v>
          </cell>
          <cell r="G83">
            <v>62</v>
          </cell>
        </row>
        <row r="84">
          <cell r="A84" t="str">
            <v>Derby</v>
          </cell>
          <cell r="B84">
            <v>299</v>
          </cell>
          <cell r="C84">
            <v>81</v>
          </cell>
          <cell r="D84">
            <v>105</v>
          </cell>
          <cell r="E84">
            <v>248</v>
          </cell>
          <cell r="F84">
            <v>138</v>
          </cell>
          <cell r="G84">
            <v>60</v>
          </cell>
        </row>
        <row r="85">
          <cell r="A85" t="str">
            <v>Dewsbury</v>
          </cell>
          <cell r="B85">
            <v>171</v>
          </cell>
          <cell r="C85">
            <v>61</v>
          </cell>
          <cell r="D85">
            <v>43</v>
          </cell>
          <cell r="E85">
            <v>102</v>
          </cell>
          <cell r="F85">
            <v>60</v>
          </cell>
          <cell r="G85">
            <v>31</v>
          </cell>
        </row>
        <row r="86">
          <cell r="A86" t="str">
            <v>Doncaster</v>
          </cell>
          <cell r="B86">
            <v>300</v>
          </cell>
          <cell r="C86">
            <v>82</v>
          </cell>
          <cell r="D86">
            <v>84</v>
          </cell>
          <cell r="E86">
            <v>216</v>
          </cell>
          <cell r="F86">
            <v>85</v>
          </cell>
          <cell r="G86">
            <v>73</v>
          </cell>
        </row>
        <row r="87">
          <cell r="A87" t="str">
            <v>Dover</v>
          </cell>
          <cell r="B87">
            <v>0</v>
          </cell>
          <cell r="C87">
            <v>0</v>
          </cell>
          <cell r="D87">
            <v>0</v>
          </cell>
          <cell r="E87">
            <v>0</v>
          </cell>
          <cell r="F87">
            <v>0</v>
          </cell>
          <cell r="G87">
            <v>0</v>
          </cell>
        </row>
        <row r="88">
          <cell r="A88" t="str">
            <v>Dudley</v>
          </cell>
          <cell r="B88">
            <v>193</v>
          </cell>
          <cell r="C88">
            <v>51</v>
          </cell>
          <cell r="D88">
            <v>59</v>
          </cell>
          <cell r="E88">
            <v>210</v>
          </cell>
          <cell r="F88">
            <v>111</v>
          </cell>
          <cell r="G88">
            <v>67</v>
          </cell>
        </row>
        <row r="89">
          <cell r="A89" t="str">
            <v>Durham</v>
          </cell>
          <cell r="B89">
            <v>159</v>
          </cell>
          <cell r="C89">
            <v>42</v>
          </cell>
          <cell r="D89">
            <v>36</v>
          </cell>
          <cell r="E89">
            <v>127</v>
          </cell>
          <cell r="F89">
            <v>55</v>
          </cell>
          <cell r="G89">
            <v>20</v>
          </cell>
        </row>
        <row r="90">
          <cell r="A90" t="str">
            <v>East Grinstead</v>
          </cell>
          <cell r="B90">
            <v>0</v>
          </cell>
          <cell r="C90">
            <v>0</v>
          </cell>
          <cell r="D90">
            <v>0</v>
          </cell>
          <cell r="E90">
            <v>0</v>
          </cell>
          <cell r="F90">
            <v>0</v>
          </cell>
          <cell r="G90">
            <v>0</v>
          </cell>
        </row>
        <row r="91">
          <cell r="A91" t="str">
            <v>Eastbourne</v>
          </cell>
          <cell r="B91">
            <v>99</v>
          </cell>
          <cell r="C91">
            <v>28</v>
          </cell>
          <cell r="D91">
            <v>48</v>
          </cell>
          <cell r="E91">
            <v>86</v>
          </cell>
          <cell r="F91">
            <v>24</v>
          </cell>
          <cell r="G91">
            <v>21</v>
          </cell>
        </row>
        <row r="92">
          <cell r="A92" t="str">
            <v>Edmonton</v>
          </cell>
          <cell r="B92">
            <v>457</v>
          </cell>
          <cell r="C92">
            <v>184</v>
          </cell>
          <cell r="D92">
            <v>160</v>
          </cell>
          <cell r="E92">
            <v>610</v>
          </cell>
          <cell r="F92">
            <v>165</v>
          </cell>
          <cell r="G92">
            <v>154</v>
          </cell>
        </row>
        <row r="93">
          <cell r="A93" t="str">
            <v>Ellesmere Port</v>
          </cell>
          <cell r="B93">
            <v>0</v>
          </cell>
          <cell r="C93">
            <v>0</v>
          </cell>
          <cell r="D93">
            <v>0</v>
          </cell>
          <cell r="E93">
            <v>0</v>
          </cell>
          <cell r="F93">
            <v>0</v>
          </cell>
          <cell r="G93">
            <v>0</v>
          </cell>
        </row>
        <row r="94">
          <cell r="A94" t="str">
            <v>Epsom</v>
          </cell>
          <cell r="B94">
            <v>117</v>
          </cell>
          <cell r="C94">
            <v>53</v>
          </cell>
          <cell r="D94">
            <v>25</v>
          </cell>
          <cell r="E94">
            <v>97</v>
          </cell>
          <cell r="F94">
            <v>26</v>
          </cell>
          <cell r="G94">
            <v>30</v>
          </cell>
        </row>
        <row r="95">
          <cell r="A95" t="str">
            <v>Evesham</v>
          </cell>
          <cell r="B95">
            <v>35</v>
          </cell>
          <cell r="C95">
            <v>16</v>
          </cell>
          <cell r="D95">
            <v>6</v>
          </cell>
          <cell r="E95">
            <v>31</v>
          </cell>
          <cell r="F95">
            <v>17</v>
          </cell>
          <cell r="G95">
            <v>4</v>
          </cell>
        </row>
        <row r="96">
          <cell r="A96" t="str">
            <v>Exeter</v>
          </cell>
          <cell r="B96">
            <v>125</v>
          </cell>
          <cell r="C96">
            <v>31</v>
          </cell>
          <cell r="D96">
            <v>45</v>
          </cell>
          <cell r="E96">
            <v>166</v>
          </cell>
          <cell r="F96">
            <v>46</v>
          </cell>
          <cell r="G96">
            <v>37</v>
          </cell>
        </row>
        <row r="97">
          <cell r="A97" t="str">
            <v>Folkestone</v>
          </cell>
          <cell r="B97">
            <v>0</v>
          </cell>
          <cell r="C97">
            <v>0</v>
          </cell>
          <cell r="D97">
            <v>0</v>
          </cell>
          <cell r="E97">
            <v>0</v>
          </cell>
          <cell r="F97">
            <v>0</v>
          </cell>
          <cell r="G97">
            <v>0</v>
          </cell>
        </row>
        <row r="98">
          <cell r="A98" t="str">
            <v>Gainsborough</v>
          </cell>
          <cell r="B98">
            <v>0</v>
          </cell>
          <cell r="C98">
            <v>0</v>
          </cell>
          <cell r="D98">
            <v>0</v>
          </cell>
          <cell r="E98">
            <v>0</v>
          </cell>
          <cell r="F98">
            <v>0</v>
          </cell>
          <cell r="G98">
            <v>0</v>
          </cell>
        </row>
        <row r="99">
          <cell r="A99" t="str">
            <v>Gateshead</v>
          </cell>
          <cell r="B99">
            <v>116</v>
          </cell>
          <cell r="C99">
            <v>36</v>
          </cell>
          <cell r="D99">
            <v>33</v>
          </cell>
          <cell r="E99">
            <v>146</v>
          </cell>
          <cell r="F99">
            <v>64</v>
          </cell>
          <cell r="G99">
            <v>30</v>
          </cell>
        </row>
        <row r="100">
          <cell r="A100" t="str">
            <v>Gloucester</v>
          </cell>
          <cell r="B100">
            <v>144</v>
          </cell>
          <cell r="C100">
            <v>63</v>
          </cell>
          <cell r="D100">
            <v>46</v>
          </cell>
          <cell r="E100">
            <v>127</v>
          </cell>
          <cell r="F100">
            <v>87</v>
          </cell>
          <cell r="G100">
            <v>37</v>
          </cell>
        </row>
        <row r="101">
          <cell r="A101" t="str">
            <v>Goole</v>
          </cell>
          <cell r="B101">
            <v>0</v>
          </cell>
          <cell r="C101">
            <v>0</v>
          </cell>
          <cell r="D101">
            <v>0</v>
          </cell>
          <cell r="E101">
            <v>0</v>
          </cell>
          <cell r="F101">
            <v>0</v>
          </cell>
          <cell r="G101">
            <v>0</v>
          </cell>
        </row>
        <row r="102">
          <cell r="A102" t="str">
            <v>Grantham</v>
          </cell>
          <cell r="B102">
            <v>44</v>
          </cell>
          <cell r="C102">
            <v>15</v>
          </cell>
          <cell r="D102">
            <v>17</v>
          </cell>
          <cell r="E102">
            <v>41</v>
          </cell>
          <cell r="F102">
            <v>16</v>
          </cell>
          <cell r="G102">
            <v>18</v>
          </cell>
        </row>
        <row r="103">
          <cell r="A103" t="str">
            <v>Gravesend</v>
          </cell>
          <cell r="B103">
            <v>114</v>
          </cell>
          <cell r="C103">
            <v>30</v>
          </cell>
          <cell r="D103">
            <v>32</v>
          </cell>
          <cell r="E103">
            <v>59</v>
          </cell>
          <cell r="F103">
            <v>14</v>
          </cell>
          <cell r="G103">
            <v>16</v>
          </cell>
        </row>
        <row r="104">
          <cell r="A104" t="str">
            <v>Grays Thurrock*</v>
          </cell>
          <cell r="B104">
            <v>0</v>
          </cell>
          <cell r="C104">
            <v>0</v>
          </cell>
          <cell r="D104">
            <v>0</v>
          </cell>
          <cell r="E104">
            <v>0</v>
          </cell>
          <cell r="F104">
            <v>0</v>
          </cell>
          <cell r="G104">
            <v>0</v>
          </cell>
        </row>
        <row r="105">
          <cell r="A105" t="str">
            <v>Great Grimsby</v>
          </cell>
          <cell r="B105">
            <v>176</v>
          </cell>
          <cell r="C105">
            <v>54</v>
          </cell>
          <cell r="D105">
            <v>57</v>
          </cell>
          <cell r="E105">
            <v>110</v>
          </cell>
          <cell r="F105">
            <v>19</v>
          </cell>
          <cell r="G105">
            <v>42</v>
          </cell>
        </row>
        <row r="106">
          <cell r="A106" t="str">
            <v>Gt Malvern</v>
          </cell>
          <cell r="B106">
            <v>0</v>
          </cell>
          <cell r="C106">
            <v>0</v>
          </cell>
          <cell r="D106">
            <v>0</v>
          </cell>
          <cell r="E106">
            <v>0</v>
          </cell>
          <cell r="F106">
            <v>0</v>
          </cell>
          <cell r="G106">
            <v>0</v>
          </cell>
        </row>
        <row r="107">
          <cell r="A107" t="str">
            <v>Great Yarmouth*</v>
          </cell>
          <cell r="B107">
            <v>0</v>
          </cell>
          <cell r="C107">
            <v>0</v>
          </cell>
          <cell r="D107">
            <v>0</v>
          </cell>
          <cell r="E107">
            <v>0</v>
          </cell>
          <cell r="F107">
            <v>0</v>
          </cell>
          <cell r="G107">
            <v>0</v>
          </cell>
        </row>
        <row r="108">
          <cell r="A108" t="str">
            <v>Guildford</v>
          </cell>
          <cell r="B108">
            <v>120</v>
          </cell>
          <cell r="C108">
            <v>43</v>
          </cell>
          <cell r="D108">
            <v>28</v>
          </cell>
          <cell r="E108">
            <v>131</v>
          </cell>
          <cell r="F108">
            <v>56</v>
          </cell>
          <cell r="G108">
            <v>19</v>
          </cell>
        </row>
        <row r="109">
          <cell r="A109" t="str">
            <v>Halifax</v>
          </cell>
          <cell r="B109">
            <v>142</v>
          </cell>
          <cell r="C109">
            <v>38</v>
          </cell>
          <cell r="D109">
            <v>39</v>
          </cell>
          <cell r="E109">
            <v>126</v>
          </cell>
          <cell r="F109">
            <v>53</v>
          </cell>
          <cell r="G109">
            <v>28</v>
          </cell>
        </row>
        <row r="110">
          <cell r="A110" t="str">
            <v>Harlow</v>
          </cell>
          <cell r="B110">
            <v>121</v>
          </cell>
          <cell r="C110">
            <v>44</v>
          </cell>
          <cell r="D110">
            <v>43</v>
          </cell>
          <cell r="E110">
            <v>100</v>
          </cell>
          <cell r="F110">
            <v>38</v>
          </cell>
          <cell r="G110">
            <v>32</v>
          </cell>
        </row>
        <row r="111">
          <cell r="A111" t="str">
            <v>Harrogate</v>
          </cell>
          <cell r="B111">
            <v>44</v>
          </cell>
          <cell r="C111">
            <v>23</v>
          </cell>
          <cell r="D111">
            <v>13</v>
          </cell>
          <cell r="E111">
            <v>37</v>
          </cell>
          <cell r="F111">
            <v>25</v>
          </cell>
          <cell r="G111">
            <v>14</v>
          </cell>
        </row>
        <row r="112">
          <cell r="A112" t="str">
            <v>Hartlepool</v>
          </cell>
          <cell r="B112">
            <v>87</v>
          </cell>
          <cell r="C112">
            <v>48</v>
          </cell>
          <cell r="D112">
            <v>31</v>
          </cell>
          <cell r="E112">
            <v>115</v>
          </cell>
          <cell r="F112">
            <v>51</v>
          </cell>
          <cell r="G112">
            <v>21</v>
          </cell>
        </row>
        <row r="113">
          <cell r="A113" t="str">
            <v>Hastings</v>
          </cell>
          <cell r="B113">
            <v>137</v>
          </cell>
          <cell r="C113">
            <v>47</v>
          </cell>
          <cell r="D113">
            <v>49</v>
          </cell>
          <cell r="E113">
            <v>116</v>
          </cell>
          <cell r="F113">
            <v>20</v>
          </cell>
          <cell r="G113">
            <v>50</v>
          </cell>
        </row>
        <row r="114">
          <cell r="A114" t="str">
            <v>Haverfordwest</v>
          </cell>
          <cell r="B114">
            <v>54</v>
          </cell>
          <cell r="C114">
            <v>12</v>
          </cell>
          <cell r="D114">
            <v>13</v>
          </cell>
          <cell r="E114">
            <v>93</v>
          </cell>
          <cell r="F114">
            <v>31</v>
          </cell>
          <cell r="G114">
            <v>20</v>
          </cell>
        </row>
        <row r="115">
          <cell r="A115" t="str">
            <v>Haywards Heath</v>
          </cell>
          <cell r="B115">
            <v>60</v>
          </cell>
          <cell r="C115">
            <v>13</v>
          </cell>
          <cell r="D115">
            <v>10</v>
          </cell>
          <cell r="E115">
            <v>57</v>
          </cell>
          <cell r="F115">
            <v>21</v>
          </cell>
          <cell r="G115">
            <v>9</v>
          </cell>
        </row>
        <row r="116">
          <cell r="A116" t="str">
            <v>Hemel Hempstead</v>
          </cell>
          <cell r="B116">
            <v>0</v>
          </cell>
          <cell r="C116">
            <v>0</v>
          </cell>
          <cell r="D116">
            <v>0</v>
          </cell>
          <cell r="E116">
            <v>0</v>
          </cell>
          <cell r="F116">
            <v>0</v>
          </cell>
          <cell r="G116">
            <v>0</v>
          </cell>
        </row>
        <row r="117">
          <cell r="A117" t="str">
            <v>Hereford</v>
          </cell>
          <cell r="B117">
            <v>46</v>
          </cell>
          <cell r="C117">
            <v>18</v>
          </cell>
          <cell r="D117">
            <v>15</v>
          </cell>
          <cell r="E117">
            <v>65</v>
          </cell>
          <cell r="F117">
            <v>27</v>
          </cell>
          <cell r="G117">
            <v>15</v>
          </cell>
        </row>
        <row r="118">
          <cell r="A118" t="str">
            <v>Hertford</v>
          </cell>
          <cell r="B118">
            <v>72</v>
          </cell>
          <cell r="C118">
            <v>21</v>
          </cell>
          <cell r="D118">
            <v>21</v>
          </cell>
          <cell r="E118">
            <v>73</v>
          </cell>
          <cell r="F118">
            <v>32</v>
          </cell>
          <cell r="G118">
            <v>12</v>
          </cell>
        </row>
        <row r="119">
          <cell r="A119" t="str">
            <v>High Wycombe</v>
          </cell>
          <cell r="B119">
            <v>75</v>
          </cell>
          <cell r="C119">
            <v>28</v>
          </cell>
          <cell r="D119">
            <v>28</v>
          </cell>
          <cell r="E119">
            <v>105</v>
          </cell>
          <cell r="F119">
            <v>42</v>
          </cell>
          <cell r="G119">
            <v>26</v>
          </cell>
        </row>
        <row r="120">
          <cell r="A120" t="str">
            <v>Hitchin</v>
          </cell>
          <cell r="B120">
            <v>130</v>
          </cell>
          <cell r="C120">
            <v>29</v>
          </cell>
          <cell r="D120">
            <v>40</v>
          </cell>
          <cell r="E120">
            <v>129</v>
          </cell>
          <cell r="F120">
            <v>66</v>
          </cell>
          <cell r="G120">
            <v>24</v>
          </cell>
        </row>
        <row r="121">
          <cell r="A121" t="str">
            <v>Holywell</v>
          </cell>
          <cell r="B121">
            <v>0</v>
          </cell>
          <cell r="C121">
            <v>0</v>
          </cell>
          <cell r="D121">
            <v>0</v>
          </cell>
          <cell r="E121">
            <v>0</v>
          </cell>
          <cell r="F121">
            <v>0</v>
          </cell>
          <cell r="G121">
            <v>0</v>
          </cell>
        </row>
        <row r="122">
          <cell r="A122" t="str">
            <v>Horsham</v>
          </cell>
          <cell r="B122">
            <v>103</v>
          </cell>
          <cell r="C122">
            <v>40</v>
          </cell>
          <cell r="D122">
            <v>26</v>
          </cell>
          <cell r="E122">
            <v>103</v>
          </cell>
          <cell r="F122">
            <v>47</v>
          </cell>
          <cell r="G122">
            <v>25</v>
          </cell>
        </row>
        <row r="123">
          <cell r="A123" t="str">
            <v>Hove</v>
          </cell>
          <cell r="B123">
            <v>0</v>
          </cell>
          <cell r="C123">
            <v>0</v>
          </cell>
          <cell r="D123">
            <v>0</v>
          </cell>
          <cell r="E123">
            <v>0</v>
          </cell>
          <cell r="F123">
            <v>0</v>
          </cell>
          <cell r="G123">
            <v>0</v>
          </cell>
        </row>
        <row r="124">
          <cell r="A124" t="str">
            <v>Huddersfield</v>
          </cell>
          <cell r="B124">
            <v>126</v>
          </cell>
          <cell r="C124">
            <v>42</v>
          </cell>
          <cell r="D124">
            <v>32</v>
          </cell>
          <cell r="E124">
            <v>122</v>
          </cell>
          <cell r="F124">
            <v>56</v>
          </cell>
          <cell r="G124">
            <v>57</v>
          </cell>
        </row>
        <row r="125">
          <cell r="A125" t="str">
            <v>Huntingdon</v>
          </cell>
          <cell r="B125">
            <v>94</v>
          </cell>
          <cell r="C125">
            <v>35</v>
          </cell>
          <cell r="D125">
            <v>41</v>
          </cell>
          <cell r="E125">
            <v>58</v>
          </cell>
          <cell r="F125">
            <v>30</v>
          </cell>
          <cell r="G125">
            <v>18</v>
          </cell>
        </row>
        <row r="126">
          <cell r="A126" t="str">
            <v>Hyde</v>
          </cell>
          <cell r="B126">
            <v>0</v>
          </cell>
          <cell r="C126">
            <v>0</v>
          </cell>
          <cell r="D126">
            <v>0</v>
          </cell>
          <cell r="E126">
            <v>0</v>
          </cell>
          <cell r="F126">
            <v>0</v>
          </cell>
          <cell r="G126">
            <v>0</v>
          </cell>
        </row>
        <row r="127">
          <cell r="A127" t="str">
            <v>Ilford</v>
          </cell>
          <cell r="B127">
            <v>247</v>
          </cell>
          <cell r="C127">
            <v>68</v>
          </cell>
          <cell r="D127">
            <v>78</v>
          </cell>
          <cell r="E127">
            <v>171</v>
          </cell>
          <cell r="F127">
            <v>34</v>
          </cell>
          <cell r="G127">
            <v>72</v>
          </cell>
        </row>
        <row r="128">
          <cell r="A128" t="str">
            <v>Ilkeston</v>
          </cell>
          <cell r="B128">
            <v>0</v>
          </cell>
          <cell r="C128">
            <v>0</v>
          </cell>
          <cell r="D128">
            <v>0</v>
          </cell>
          <cell r="E128">
            <v>0</v>
          </cell>
          <cell r="F128">
            <v>0</v>
          </cell>
          <cell r="G128">
            <v>0</v>
          </cell>
        </row>
        <row r="129">
          <cell r="A129" t="str">
            <v>Ipswich</v>
          </cell>
          <cell r="B129">
            <v>132</v>
          </cell>
          <cell r="C129">
            <v>51</v>
          </cell>
          <cell r="D129">
            <v>50</v>
          </cell>
          <cell r="E129">
            <v>175</v>
          </cell>
          <cell r="F129">
            <v>87</v>
          </cell>
          <cell r="G129">
            <v>41</v>
          </cell>
        </row>
        <row r="130">
          <cell r="A130" t="str">
            <v>Keighley</v>
          </cell>
          <cell r="B130">
            <v>61</v>
          </cell>
          <cell r="C130">
            <v>27</v>
          </cell>
          <cell r="D130">
            <v>25</v>
          </cell>
          <cell r="E130">
            <v>49</v>
          </cell>
          <cell r="F130">
            <v>21</v>
          </cell>
          <cell r="G130">
            <v>15</v>
          </cell>
        </row>
        <row r="131">
          <cell r="A131" t="str">
            <v>Kendal</v>
          </cell>
          <cell r="B131">
            <v>12</v>
          </cell>
          <cell r="C131">
            <v>3</v>
          </cell>
          <cell r="D131">
            <v>0</v>
          </cell>
          <cell r="E131">
            <v>24</v>
          </cell>
          <cell r="F131">
            <v>8</v>
          </cell>
          <cell r="G131">
            <v>3</v>
          </cell>
        </row>
        <row r="132">
          <cell r="A132" t="str">
            <v>Kettering</v>
          </cell>
          <cell r="B132">
            <v>161</v>
          </cell>
          <cell r="C132">
            <v>48</v>
          </cell>
          <cell r="D132">
            <v>61</v>
          </cell>
          <cell r="E132">
            <v>128</v>
          </cell>
          <cell r="F132">
            <v>59</v>
          </cell>
          <cell r="G132">
            <v>64</v>
          </cell>
        </row>
        <row r="133">
          <cell r="A133" t="str">
            <v>Kidderminster</v>
          </cell>
          <cell r="B133">
            <v>52</v>
          </cell>
          <cell r="C133">
            <v>19</v>
          </cell>
          <cell r="D133">
            <v>26</v>
          </cell>
          <cell r="E133">
            <v>63</v>
          </cell>
          <cell r="F133">
            <v>44</v>
          </cell>
          <cell r="G133">
            <v>7</v>
          </cell>
        </row>
        <row r="134">
          <cell r="A134" t="str">
            <v>Kings Lynn</v>
          </cell>
          <cell r="B134">
            <v>123</v>
          </cell>
          <cell r="C134">
            <v>40</v>
          </cell>
          <cell r="D134">
            <v>34</v>
          </cell>
          <cell r="E134">
            <v>111</v>
          </cell>
          <cell r="F134">
            <v>46</v>
          </cell>
          <cell r="G134">
            <v>28</v>
          </cell>
        </row>
        <row r="135">
          <cell r="A135" t="str">
            <v>Kingston-upon-Hull</v>
          </cell>
          <cell r="B135">
            <v>261</v>
          </cell>
          <cell r="C135">
            <v>83</v>
          </cell>
          <cell r="D135">
            <v>87</v>
          </cell>
          <cell r="E135">
            <v>391</v>
          </cell>
          <cell r="F135">
            <v>132</v>
          </cell>
          <cell r="G135">
            <v>103</v>
          </cell>
        </row>
        <row r="136">
          <cell r="A136" t="str">
            <v>Kingston-upon-Thames</v>
          </cell>
          <cell r="B136">
            <v>157</v>
          </cell>
          <cell r="C136">
            <v>61</v>
          </cell>
          <cell r="D136">
            <v>55</v>
          </cell>
          <cell r="E136">
            <v>146</v>
          </cell>
          <cell r="F136">
            <v>51</v>
          </cell>
          <cell r="G136">
            <v>53</v>
          </cell>
        </row>
        <row r="137">
          <cell r="A137" t="str">
            <v>Lambeth</v>
          </cell>
          <cell r="B137">
            <v>362</v>
          </cell>
          <cell r="C137">
            <v>124</v>
          </cell>
          <cell r="D137">
            <v>141</v>
          </cell>
          <cell r="E137">
            <v>1417</v>
          </cell>
          <cell r="F137">
            <v>480</v>
          </cell>
          <cell r="G137">
            <v>352</v>
          </cell>
        </row>
        <row r="138">
          <cell r="A138" t="str">
            <v>Lancaster</v>
          </cell>
          <cell r="B138">
            <v>67</v>
          </cell>
          <cell r="C138">
            <v>31</v>
          </cell>
          <cell r="D138">
            <v>30</v>
          </cell>
          <cell r="E138">
            <v>59</v>
          </cell>
          <cell r="F138">
            <v>11</v>
          </cell>
          <cell r="G138">
            <v>15</v>
          </cell>
        </row>
        <row r="139">
          <cell r="A139" t="str">
            <v>Leeds</v>
          </cell>
          <cell r="B139">
            <v>314</v>
          </cell>
          <cell r="C139">
            <v>120</v>
          </cell>
          <cell r="D139">
            <v>120</v>
          </cell>
          <cell r="E139">
            <v>346</v>
          </cell>
          <cell r="F139">
            <v>194</v>
          </cell>
          <cell r="G139">
            <v>121</v>
          </cell>
        </row>
        <row r="140">
          <cell r="A140" t="str">
            <v>Leicester</v>
          </cell>
          <cell r="B140">
            <v>407</v>
          </cell>
          <cell r="C140">
            <v>117</v>
          </cell>
          <cell r="D140">
            <v>142</v>
          </cell>
          <cell r="E140">
            <v>419</v>
          </cell>
          <cell r="F140">
            <v>162</v>
          </cell>
          <cell r="G140">
            <v>101</v>
          </cell>
        </row>
        <row r="141">
          <cell r="A141" t="str">
            <v>Leigh</v>
          </cell>
          <cell r="B141">
            <v>100</v>
          </cell>
          <cell r="C141">
            <v>30</v>
          </cell>
          <cell r="D141">
            <v>22</v>
          </cell>
          <cell r="E141">
            <v>61</v>
          </cell>
          <cell r="F141">
            <v>23</v>
          </cell>
          <cell r="G141">
            <v>11</v>
          </cell>
        </row>
        <row r="142">
          <cell r="A142" t="str">
            <v>Lewes</v>
          </cell>
          <cell r="B142">
            <v>37</v>
          </cell>
          <cell r="C142">
            <v>13</v>
          </cell>
          <cell r="D142">
            <v>11</v>
          </cell>
          <cell r="E142">
            <v>28</v>
          </cell>
          <cell r="F142">
            <v>5</v>
          </cell>
          <cell r="G142">
            <v>7</v>
          </cell>
        </row>
        <row r="143">
          <cell r="A143" t="str">
            <v>Lichfield*</v>
          </cell>
          <cell r="B143">
            <v>0</v>
          </cell>
          <cell r="C143">
            <v>0</v>
          </cell>
          <cell r="D143">
            <v>0</v>
          </cell>
          <cell r="E143">
            <v>0</v>
          </cell>
          <cell r="F143">
            <v>0</v>
          </cell>
          <cell r="G143">
            <v>0</v>
          </cell>
        </row>
        <row r="144">
          <cell r="A144" t="str">
            <v>Lincoln</v>
          </cell>
          <cell r="B144">
            <v>154</v>
          </cell>
          <cell r="C144">
            <v>54</v>
          </cell>
          <cell r="D144">
            <v>40</v>
          </cell>
          <cell r="E144">
            <v>118</v>
          </cell>
          <cell r="F144">
            <v>50</v>
          </cell>
          <cell r="G144">
            <v>34</v>
          </cell>
        </row>
        <row r="145">
          <cell r="A145" t="str">
            <v>Liverpool</v>
          </cell>
          <cell r="B145">
            <v>531</v>
          </cell>
          <cell r="C145">
            <v>155</v>
          </cell>
          <cell r="D145">
            <v>118</v>
          </cell>
          <cell r="E145">
            <v>733</v>
          </cell>
          <cell r="F145">
            <v>369</v>
          </cell>
          <cell r="G145">
            <v>167</v>
          </cell>
        </row>
        <row r="146">
          <cell r="A146" t="str">
            <v>Llanelli</v>
          </cell>
          <cell r="B146">
            <v>75</v>
          </cell>
          <cell r="C146">
            <v>23</v>
          </cell>
          <cell r="D146">
            <v>17</v>
          </cell>
          <cell r="E146">
            <v>137</v>
          </cell>
          <cell r="F146">
            <v>31</v>
          </cell>
          <cell r="G146">
            <v>33</v>
          </cell>
        </row>
        <row r="147">
          <cell r="A147" t="str">
            <v>Llangefni</v>
          </cell>
          <cell r="B147">
            <v>35</v>
          </cell>
          <cell r="C147">
            <v>9</v>
          </cell>
          <cell r="D147">
            <v>11</v>
          </cell>
          <cell r="E147">
            <v>20</v>
          </cell>
          <cell r="F147">
            <v>5</v>
          </cell>
          <cell r="G147">
            <v>6</v>
          </cell>
        </row>
        <row r="148">
          <cell r="A148" t="str">
            <v>Loughborough</v>
          </cell>
          <cell r="B148">
            <v>0</v>
          </cell>
          <cell r="C148">
            <v>0</v>
          </cell>
          <cell r="D148">
            <v>0</v>
          </cell>
          <cell r="E148">
            <v>0</v>
          </cell>
          <cell r="F148">
            <v>0</v>
          </cell>
          <cell r="G148">
            <v>0</v>
          </cell>
        </row>
        <row r="149">
          <cell r="A149" t="str">
            <v>Lowestoft</v>
          </cell>
          <cell r="B149">
            <v>108</v>
          </cell>
          <cell r="C149">
            <v>29</v>
          </cell>
          <cell r="D149">
            <v>27</v>
          </cell>
          <cell r="E149">
            <v>134</v>
          </cell>
          <cell r="F149">
            <v>43</v>
          </cell>
          <cell r="G149">
            <v>32</v>
          </cell>
        </row>
        <row r="150">
          <cell r="A150" t="str">
            <v>Ludlow</v>
          </cell>
          <cell r="B150">
            <v>8</v>
          </cell>
          <cell r="C150">
            <v>4</v>
          </cell>
          <cell r="D150">
            <v>2</v>
          </cell>
          <cell r="E150">
            <v>5</v>
          </cell>
          <cell r="F150">
            <v>7</v>
          </cell>
          <cell r="G150">
            <v>5</v>
          </cell>
        </row>
        <row r="151">
          <cell r="A151" t="str">
            <v>Luton</v>
          </cell>
          <cell r="B151">
            <v>284</v>
          </cell>
          <cell r="C151">
            <v>89</v>
          </cell>
          <cell r="D151">
            <v>117</v>
          </cell>
          <cell r="E151">
            <v>320</v>
          </cell>
          <cell r="F151">
            <v>49</v>
          </cell>
          <cell r="G151">
            <v>53</v>
          </cell>
        </row>
        <row r="152">
          <cell r="A152" t="str">
            <v>Macclesfield</v>
          </cell>
          <cell r="B152">
            <v>64</v>
          </cell>
          <cell r="C152">
            <v>11</v>
          </cell>
          <cell r="D152">
            <v>26</v>
          </cell>
          <cell r="E152">
            <v>99</v>
          </cell>
          <cell r="F152">
            <v>24</v>
          </cell>
          <cell r="G152">
            <v>26</v>
          </cell>
        </row>
        <row r="153">
          <cell r="A153" t="str">
            <v>Maidstone</v>
          </cell>
          <cell r="B153">
            <v>139</v>
          </cell>
          <cell r="C153">
            <v>37</v>
          </cell>
          <cell r="D153">
            <v>35</v>
          </cell>
          <cell r="E153">
            <v>112</v>
          </cell>
          <cell r="F153">
            <v>49</v>
          </cell>
          <cell r="G153">
            <v>27</v>
          </cell>
        </row>
        <row r="154">
          <cell r="A154" t="str">
            <v>Manchester</v>
          </cell>
          <cell r="B154">
            <v>278</v>
          </cell>
          <cell r="C154">
            <v>67</v>
          </cell>
          <cell r="D154">
            <v>125</v>
          </cell>
          <cell r="E154">
            <v>689</v>
          </cell>
          <cell r="F154">
            <v>294</v>
          </cell>
          <cell r="G154">
            <v>104</v>
          </cell>
        </row>
        <row r="155">
          <cell r="A155" t="str">
            <v>Mansfield</v>
          </cell>
          <cell r="B155">
            <v>205</v>
          </cell>
          <cell r="C155">
            <v>75</v>
          </cell>
          <cell r="D155">
            <v>79</v>
          </cell>
          <cell r="E155">
            <v>160</v>
          </cell>
          <cell r="F155">
            <v>81</v>
          </cell>
          <cell r="G155">
            <v>60</v>
          </cell>
        </row>
        <row r="156">
          <cell r="A156" t="str">
            <v>Market Drayton</v>
          </cell>
          <cell r="B156">
            <v>0</v>
          </cell>
          <cell r="C156">
            <v>0</v>
          </cell>
          <cell r="D156">
            <v>0</v>
          </cell>
          <cell r="E156">
            <v>0</v>
          </cell>
          <cell r="F156">
            <v>0</v>
          </cell>
          <cell r="G156">
            <v>0</v>
          </cell>
        </row>
        <row r="157">
          <cell r="A157" t="str">
            <v>Matlock</v>
          </cell>
          <cell r="B157">
            <v>0</v>
          </cell>
          <cell r="C157">
            <v>0</v>
          </cell>
          <cell r="D157">
            <v>0</v>
          </cell>
          <cell r="E157">
            <v>0</v>
          </cell>
          <cell r="F157">
            <v>0</v>
          </cell>
          <cell r="G157">
            <v>0</v>
          </cell>
        </row>
        <row r="158">
          <cell r="A158" t="str">
            <v>Mayors &amp; City</v>
          </cell>
          <cell r="B158">
            <v>3</v>
          </cell>
          <cell r="C158">
            <v>2</v>
          </cell>
          <cell r="D158">
            <v>3</v>
          </cell>
          <cell r="E158">
            <v>8</v>
          </cell>
          <cell r="F158">
            <v>0</v>
          </cell>
          <cell r="G158">
            <v>2</v>
          </cell>
        </row>
        <row r="159">
          <cell r="A159" t="str">
            <v>Medway</v>
          </cell>
          <cell r="B159">
            <v>344</v>
          </cell>
          <cell r="C159">
            <v>143</v>
          </cell>
          <cell r="D159">
            <v>125</v>
          </cell>
          <cell r="E159">
            <v>292</v>
          </cell>
          <cell r="F159">
            <v>69</v>
          </cell>
          <cell r="G159">
            <v>93</v>
          </cell>
        </row>
        <row r="160">
          <cell r="A160" t="str">
            <v>Melton Mowbray</v>
          </cell>
          <cell r="B160">
            <v>22</v>
          </cell>
          <cell r="C160">
            <v>9</v>
          </cell>
          <cell r="D160">
            <v>2</v>
          </cell>
          <cell r="E160">
            <v>18</v>
          </cell>
          <cell r="F160">
            <v>16</v>
          </cell>
          <cell r="G160">
            <v>6</v>
          </cell>
        </row>
        <row r="161">
          <cell r="A161" t="str">
            <v>Merthyr Tydfil</v>
          </cell>
          <cell r="B161">
            <v>45</v>
          </cell>
          <cell r="C161">
            <v>12</v>
          </cell>
          <cell r="D161">
            <v>13</v>
          </cell>
          <cell r="E161">
            <v>94</v>
          </cell>
          <cell r="F161">
            <v>35</v>
          </cell>
          <cell r="G161">
            <v>23</v>
          </cell>
        </row>
        <row r="162">
          <cell r="A162" t="str">
            <v>Milton Keynes</v>
          </cell>
          <cell r="B162">
            <v>258</v>
          </cell>
          <cell r="C162">
            <v>78</v>
          </cell>
          <cell r="D162">
            <v>64</v>
          </cell>
          <cell r="E162">
            <v>201</v>
          </cell>
          <cell r="F162">
            <v>55</v>
          </cell>
          <cell r="G162">
            <v>53</v>
          </cell>
        </row>
        <row r="163">
          <cell r="A163" t="str">
            <v>Mold</v>
          </cell>
          <cell r="B163">
            <v>27</v>
          </cell>
          <cell r="C163">
            <v>10</v>
          </cell>
          <cell r="D163">
            <v>7</v>
          </cell>
          <cell r="E163">
            <v>8</v>
          </cell>
          <cell r="F163">
            <v>6</v>
          </cell>
          <cell r="G163">
            <v>4</v>
          </cell>
        </row>
        <row r="164">
          <cell r="A164" t="str">
            <v>Monmouth</v>
          </cell>
          <cell r="B164">
            <v>0</v>
          </cell>
          <cell r="C164">
            <v>0</v>
          </cell>
          <cell r="D164">
            <v>0</v>
          </cell>
          <cell r="E164">
            <v>0</v>
          </cell>
          <cell r="F164">
            <v>0</v>
          </cell>
          <cell r="G164">
            <v>0</v>
          </cell>
        </row>
        <row r="165">
          <cell r="A165" t="str">
            <v>Morpeth</v>
          </cell>
          <cell r="B165">
            <v>118</v>
          </cell>
          <cell r="C165">
            <v>28</v>
          </cell>
          <cell r="D165">
            <v>29</v>
          </cell>
          <cell r="E165">
            <v>86</v>
          </cell>
          <cell r="F165">
            <v>29</v>
          </cell>
          <cell r="G165">
            <v>27</v>
          </cell>
        </row>
        <row r="166">
          <cell r="A166" t="str">
            <v>Neath</v>
          </cell>
          <cell r="B166">
            <v>142</v>
          </cell>
          <cell r="C166">
            <v>21</v>
          </cell>
          <cell r="D166">
            <v>24</v>
          </cell>
          <cell r="E166">
            <v>123</v>
          </cell>
          <cell r="F166">
            <v>37</v>
          </cell>
          <cell r="G166">
            <v>18</v>
          </cell>
        </row>
        <row r="167">
          <cell r="A167" t="str">
            <v>Nelson</v>
          </cell>
          <cell r="B167">
            <v>46</v>
          </cell>
          <cell r="C167">
            <v>10</v>
          </cell>
          <cell r="D167">
            <v>17</v>
          </cell>
          <cell r="E167">
            <v>21</v>
          </cell>
          <cell r="F167">
            <v>6</v>
          </cell>
          <cell r="G167">
            <v>8</v>
          </cell>
        </row>
        <row r="168">
          <cell r="A168" t="str">
            <v>Newark</v>
          </cell>
          <cell r="B168">
            <v>39</v>
          </cell>
          <cell r="C168">
            <v>18</v>
          </cell>
          <cell r="D168">
            <v>12</v>
          </cell>
          <cell r="E168">
            <v>19</v>
          </cell>
          <cell r="F168">
            <v>9</v>
          </cell>
          <cell r="G168">
            <v>9</v>
          </cell>
        </row>
        <row r="169">
          <cell r="A169" t="str">
            <v>Newbury</v>
          </cell>
          <cell r="B169">
            <v>33</v>
          </cell>
          <cell r="C169">
            <v>14</v>
          </cell>
          <cell r="D169">
            <v>8</v>
          </cell>
          <cell r="E169">
            <v>62</v>
          </cell>
          <cell r="F169">
            <v>31</v>
          </cell>
          <cell r="G169">
            <v>11</v>
          </cell>
        </row>
        <row r="170">
          <cell r="A170" t="str">
            <v>Newcastle-upon-Tyne</v>
          </cell>
          <cell r="B170">
            <v>219</v>
          </cell>
          <cell r="C170">
            <v>79</v>
          </cell>
          <cell r="D170">
            <v>79</v>
          </cell>
          <cell r="E170">
            <v>674</v>
          </cell>
          <cell r="F170">
            <v>252</v>
          </cell>
          <cell r="G170">
            <v>86</v>
          </cell>
        </row>
        <row r="171">
          <cell r="A171" t="str">
            <v>Newport (Gwent)</v>
          </cell>
          <cell r="B171">
            <v>201</v>
          </cell>
          <cell r="C171">
            <v>73</v>
          </cell>
          <cell r="D171">
            <v>62</v>
          </cell>
          <cell r="E171">
            <v>254</v>
          </cell>
          <cell r="F171">
            <v>150</v>
          </cell>
          <cell r="G171">
            <v>56</v>
          </cell>
        </row>
        <row r="172">
          <cell r="A172" t="str">
            <v>Newport(I.O.W.)</v>
          </cell>
          <cell r="B172">
            <v>61</v>
          </cell>
          <cell r="C172">
            <v>19</v>
          </cell>
          <cell r="D172">
            <v>25</v>
          </cell>
          <cell r="E172">
            <v>38</v>
          </cell>
          <cell r="F172">
            <v>7</v>
          </cell>
          <cell r="G172">
            <v>16</v>
          </cell>
        </row>
        <row r="173">
          <cell r="A173" t="str">
            <v>Newton Abbot</v>
          </cell>
          <cell r="B173">
            <v>0</v>
          </cell>
          <cell r="C173">
            <v>0</v>
          </cell>
          <cell r="D173">
            <v>0</v>
          </cell>
          <cell r="E173">
            <v>0</v>
          </cell>
          <cell r="F173">
            <v>0</v>
          </cell>
          <cell r="G173">
            <v>0</v>
          </cell>
        </row>
        <row r="174">
          <cell r="A174" t="str">
            <v>North Shields</v>
          </cell>
          <cell r="B174">
            <v>128</v>
          </cell>
          <cell r="C174">
            <v>40</v>
          </cell>
          <cell r="D174">
            <v>33</v>
          </cell>
          <cell r="E174">
            <v>162</v>
          </cell>
          <cell r="F174">
            <v>59</v>
          </cell>
          <cell r="G174">
            <v>39</v>
          </cell>
        </row>
        <row r="175">
          <cell r="A175" t="str">
            <v>Northampton</v>
          </cell>
          <cell r="B175">
            <v>266</v>
          </cell>
          <cell r="C175">
            <v>82</v>
          </cell>
          <cell r="D175">
            <v>101</v>
          </cell>
          <cell r="E175">
            <v>237</v>
          </cell>
          <cell r="F175">
            <v>118</v>
          </cell>
          <cell r="G175">
            <v>70</v>
          </cell>
        </row>
        <row r="176">
          <cell r="A176" t="str">
            <v>NorthamptonNBIC</v>
          </cell>
          <cell r="B176">
            <v>0</v>
          </cell>
          <cell r="C176">
            <v>0</v>
          </cell>
          <cell r="D176">
            <v>0</v>
          </cell>
          <cell r="E176">
            <v>0</v>
          </cell>
          <cell r="F176">
            <v>0</v>
          </cell>
          <cell r="G176">
            <v>0</v>
          </cell>
        </row>
        <row r="177">
          <cell r="A177" t="str">
            <v>Northwich</v>
          </cell>
          <cell r="B177">
            <v>71</v>
          </cell>
          <cell r="C177">
            <v>20</v>
          </cell>
          <cell r="D177">
            <v>31</v>
          </cell>
          <cell r="E177">
            <v>46</v>
          </cell>
          <cell r="F177">
            <v>33</v>
          </cell>
          <cell r="G177">
            <v>6</v>
          </cell>
        </row>
        <row r="178">
          <cell r="A178" t="str">
            <v>Norwich</v>
          </cell>
          <cell r="B178">
            <v>208</v>
          </cell>
          <cell r="C178">
            <v>54</v>
          </cell>
          <cell r="D178">
            <v>79</v>
          </cell>
          <cell r="E178">
            <v>257</v>
          </cell>
          <cell r="F178">
            <v>116</v>
          </cell>
          <cell r="G178">
            <v>40</v>
          </cell>
        </row>
        <row r="179">
          <cell r="A179" t="str">
            <v>Nottingham</v>
          </cell>
          <cell r="B179">
            <v>470</v>
          </cell>
          <cell r="C179">
            <v>124</v>
          </cell>
          <cell r="D179">
            <v>161</v>
          </cell>
          <cell r="E179">
            <v>698</v>
          </cell>
          <cell r="F179">
            <v>384</v>
          </cell>
          <cell r="G179">
            <v>185</v>
          </cell>
        </row>
        <row r="180">
          <cell r="A180" t="str">
            <v>Nuneaton</v>
          </cell>
          <cell r="B180">
            <v>191</v>
          </cell>
          <cell r="C180">
            <v>59</v>
          </cell>
          <cell r="D180">
            <v>59</v>
          </cell>
          <cell r="E180">
            <v>147</v>
          </cell>
          <cell r="F180">
            <v>67</v>
          </cell>
          <cell r="G180">
            <v>51</v>
          </cell>
        </row>
        <row r="181">
          <cell r="A181" t="str">
            <v>Oldham</v>
          </cell>
          <cell r="B181">
            <v>321</v>
          </cell>
          <cell r="C181">
            <v>107</v>
          </cell>
          <cell r="D181">
            <v>76</v>
          </cell>
          <cell r="E181">
            <v>465</v>
          </cell>
          <cell r="F181">
            <v>290</v>
          </cell>
          <cell r="G181">
            <v>109</v>
          </cell>
        </row>
        <row r="182">
          <cell r="A182" t="str">
            <v>Oswestry</v>
          </cell>
          <cell r="B182">
            <v>24</v>
          </cell>
          <cell r="C182">
            <v>5</v>
          </cell>
          <cell r="D182">
            <v>2</v>
          </cell>
          <cell r="E182">
            <v>18</v>
          </cell>
          <cell r="F182">
            <v>11</v>
          </cell>
          <cell r="G182">
            <v>4</v>
          </cell>
        </row>
        <row r="183">
          <cell r="A183" t="str">
            <v>Otley</v>
          </cell>
          <cell r="B183">
            <v>0</v>
          </cell>
          <cell r="C183">
            <v>0</v>
          </cell>
          <cell r="D183">
            <v>0</v>
          </cell>
          <cell r="E183">
            <v>0</v>
          </cell>
          <cell r="F183">
            <v>0</v>
          </cell>
          <cell r="G183">
            <v>0</v>
          </cell>
        </row>
        <row r="184">
          <cell r="A184" t="str">
            <v>Oxford</v>
          </cell>
          <cell r="B184">
            <v>173</v>
          </cell>
          <cell r="C184">
            <v>65</v>
          </cell>
          <cell r="D184">
            <v>53</v>
          </cell>
          <cell r="E184">
            <v>212</v>
          </cell>
          <cell r="F184">
            <v>91</v>
          </cell>
          <cell r="G184">
            <v>67</v>
          </cell>
        </row>
        <row r="185">
          <cell r="A185" t="str">
            <v>Penrith</v>
          </cell>
          <cell r="B185">
            <v>8</v>
          </cell>
          <cell r="C185">
            <v>2</v>
          </cell>
          <cell r="D185">
            <v>1</v>
          </cell>
          <cell r="E185">
            <v>19</v>
          </cell>
          <cell r="F185">
            <v>10</v>
          </cell>
          <cell r="G185">
            <v>4</v>
          </cell>
        </row>
        <row r="186">
          <cell r="A186" t="str">
            <v>Penzance</v>
          </cell>
          <cell r="B186">
            <v>53</v>
          </cell>
          <cell r="C186">
            <v>16</v>
          </cell>
          <cell r="D186">
            <v>13</v>
          </cell>
          <cell r="E186">
            <v>46</v>
          </cell>
          <cell r="F186">
            <v>16</v>
          </cell>
          <cell r="G186">
            <v>7</v>
          </cell>
        </row>
        <row r="187">
          <cell r="A187" t="str">
            <v>Peterborough</v>
          </cell>
          <cell r="B187">
            <v>259</v>
          </cell>
          <cell r="C187">
            <v>114</v>
          </cell>
          <cell r="D187">
            <v>108</v>
          </cell>
          <cell r="E187">
            <v>189</v>
          </cell>
          <cell r="F187">
            <v>123</v>
          </cell>
          <cell r="G187">
            <v>71</v>
          </cell>
        </row>
        <row r="188">
          <cell r="A188" t="str">
            <v>Plymouth</v>
          </cell>
          <cell r="B188">
            <v>159</v>
          </cell>
          <cell r="C188">
            <v>64</v>
          </cell>
          <cell r="D188">
            <v>58</v>
          </cell>
          <cell r="E188">
            <v>209</v>
          </cell>
          <cell r="F188">
            <v>93</v>
          </cell>
          <cell r="G188">
            <v>74</v>
          </cell>
        </row>
        <row r="189">
          <cell r="A189" t="str">
            <v>Pontefract</v>
          </cell>
          <cell r="B189">
            <v>121</v>
          </cell>
          <cell r="C189">
            <v>41</v>
          </cell>
          <cell r="D189">
            <v>50</v>
          </cell>
          <cell r="E189">
            <v>59</v>
          </cell>
          <cell r="F189">
            <v>40</v>
          </cell>
          <cell r="G189">
            <v>19</v>
          </cell>
        </row>
        <row r="190">
          <cell r="A190" t="str">
            <v>Pontypool</v>
          </cell>
          <cell r="B190">
            <v>40</v>
          </cell>
          <cell r="C190">
            <v>11</v>
          </cell>
          <cell r="D190">
            <v>10</v>
          </cell>
          <cell r="E190">
            <v>89</v>
          </cell>
          <cell r="F190">
            <v>37</v>
          </cell>
          <cell r="G190">
            <v>21</v>
          </cell>
        </row>
        <row r="191">
          <cell r="A191" t="str">
            <v>Pontypridd</v>
          </cell>
          <cell r="B191">
            <v>147</v>
          </cell>
          <cell r="C191">
            <v>58</v>
          </cell>
          <cell r="D191">
            <v>50</v>
          </cell>
          <cell r="E191">
            <v>100</v>
          </cell>
          <cell r="F191">
            <v>59</v>
          </cell>
          <cell r="G191">
            <v>37</v>
          </cell>
        </row>
        <row r="192">
          <cell r="A192" t="str">
            <v>Poole</v>
          </cell>
          <cell r="B192">
            <v>143</v>
          </cell>
          <cell r="C192">
            <v>54</v>
          </cell>
          <cell r="D192">
            <v>33</v>
          </cell>
          <cell r="E192">
            <v>90</v>
          </cell>
          <cell r="F192">
            <v>41</v>
          </cell>
          <cell r="G192">
            <v>27</v>
          </cell>
        </row>
        <row r="193">
          <cell r="A193" t="str">
            <v>Portmadoc</v>
          </cell>
          <cell r="B193">
            <v>0</v>
          </cell>
          <cell r="C193">
            <v>0</v>
          </cell>
          <cell r="D193">
            <v>0</v>
          </cell>
          <cell r="E193">
            <v>0</v>
          </cell>
          <cell r="F193">
            <v>0</v>
          </cell>
          <cell r="G193">
            <v>0</v>
          </cell>
        </row>
        <row r="194">
          <cell r="A194" t="str">
            <v>Portsmouth</v>
          </cell>
          <cell r="B194">
            <v>357</v>
          </cell>
          <cell r="C194">
            <v>116</v>
          </cell>
          <cell r="D194">
            <v>84</v>
          </cell>
          <cell r="E194">
            <v>411</v>
          </cell>
          <cell r="F194">
            <v>110</v>
          </cell>
          <cell r="G194">
            <v>63</v>
          </cell>
        </row>
        <row r="195">
          <cell r="A195" t="str">
            <v>Preston</v>
          </cell>
          <cell r="B195">
            <v>200</v>
          </cell>
          <cell r="C195">
            <v>51</v>
          </cell>
          <cell r="D195">
            <v>58</v>
          </cell>
          <cell r="E195">
            <v>248</v>
          </cell>
          <cell r="F195">
            <v>53</v>
          </cell>
          <cell r="G195">
            <v>39</v>
          </cell>
        </row>
        <row r="196">
          <cell r="A196" t="str">
            <v>Rawtenstall</v>
          </cell>
          <cell r="B196">
            <v>51</v>
          </cell>
          <cell r="C196">
            <v>14</v>
          </cell>
          <cell r="D196">
            <v>14</v>
          </cell>
          <cell r="E196">
            <v>36</v>
          </cell>
          <cell r="F196">
            <v>16</v>
          </cell>
          <cell r="G196">
            <v>8</v>
          </cell>
        </row>
        <row r="197">
          <cell r="A197" t="str">
            <v>Reading</v>
          </cell>
          <cell r="B197">
            <v>201</v>
          </cell>
          <cell r="C197">
            <v>92</v>
          </cell>
          <cell r="D197">
            <v>89</v>
          </cell>
          <cell r="E197">
            <v>290</v>
          </cell>
          <cell r="F197">
            <v>126</v>
          </cell>
          <cell r="G197">
            <v>47</v>
          </cell>
        </row>
        <row r="198">
          <cell r="A198" t="str">
            <v>Redditch</v>
          </cell>
          <cell r="B198">
            <v>100</v>
          </cell>
          <cell r="C198">
            <v>24</v>
          </cell>
          <cell r="D198">
            <v>32</v>
          </cell>
          <cell r="E198">
            <v>87</v>
          </cell>
          <cell r="F198">
            <v>32</v>
          </cell>
          <cell r="G198">
            <v>22</v>
          </cell>
        </row>
        <row r="199">
          <cell r="A199" t="str">
            <v>Reigate</v>
          </cell>
          <cell r="B199">
            <v>47</v>
          </cell>
          <cell r="C199">
            <v>15</v>
          </cell>
          <cell r="D199">
            <v>27</v>
          </cell>
          <cell r="E199">
            <v>51</v>
          </cell>
          <cell r="F199">
            <v>16</v>
          </cell>
          <cell r="G199">
            <v>18</v>
          </cell>
        </row>
        <row r="200">
          <cell r="A200" t="str">
            <v>Rhyl</v>
          </cell>
          <cell r="B200">
            <v>114</v>
          </cell>
          <cell r="C200">
            <v>36</v>
          </cell>
          <cell r="D200">
            <v>31</v>
          </cell>
          <cell r="E200">
            <v>77</v>
          </cell>
          <cell r="F200">
            <v>47</v>
          </cell>
          <cell r="G200">
            <v>15</v>
          </cell>
        </row>
        <row r="201">
          <cell r="A201" t="str">
            <v>Rochdale</v>
          </cell>
          <cell r="B201">
            <v>0</v>
          </cell>
          <cell r="C201">
            <v>0</v>
          </cell>
          <cell r="D201">
            <v>0</v>
          </cell>
          <cell r="E201">
            <v>0</v>
          </cell>
          <cell r="F201">
            <v>0</v>
          </cell>
          <cell r="G201">
            <v>0</v>
          </cell>
        </row>
        <row r="202">
          <cell r="A202" t="str">
            <v>Romford</v>
          </cell>
          <cell r="B202">
            <v>367</v>
          </cell>
          <cell r="C202">
            <v>110</v>
          </cell>
          <cell r="D202">
            <v>137</v>
          </cell>
          <cell r="E202">
            <v>268</v>
          </cell>
          <cell r="F202">
            <v>77</v>
          </cell>
          <cell r="G202">
            <v>77</v>
          </cell>
        </row>
        <row r="203">
          <cell r="A203" t="str">
            <v>Rotherham</v>
          </cell>
          <cell r="B203">
            <v>152</v>
          </cell>
          <cell r="C203">
            <v>57</v>
          </cell>
          <cell r="D203">
            <v>43</v>
          </cell>
          <cell r="E203">
            <v>265</v>
          </cell>
          <cell r="F203">
            <v>82</v>
          </cell>
          <cell r="G203">
            <v>58</v>
          </cell>
        </row>
        <row r="204">
          <cell r="A204" t="str">
            <v>Rugby</v>
          </cell>
          <cell r="B204">
            <v>69</v>
          </cell>
          <cell r="C204">
            <v>14</v>
          </cell>
          <cell r="D204">
            <v>14</v>
          </cell>
          <cell r="E204">
            <v>53</v>
          </cell>
          <cell r="F204">
            <v>17</v>
          </cell>
          <cell r="G204">
            <v>15</v>
          </cell>
        </row>
        <row r="205">
          <cell r="A205" t="str">
            <v>Runcorn</v>
          </cell>
          <cell r="B205">
            <v>69</v>
          </cell>
          <cell r="C205">
            <v>20</v>
          </cell>
          <cell r="D205">
            <v>9</v>
          </cell>
          <cell r="E205">
            <v>92</v>
          </cell>
          <cell r="F205">
            <v>36</v>
          </cell>
          <cell r="G205">
            <v>9</v>
          </cell>
        </row>
        <row r="206">
          <cell r="A206" t="str">
            <v>Salford</v>
          </cell>
          <cell r="B206">
            <v>227</v>
          </cell>
          <cell r="C206">
            <v>98</v>
          </cell>
          <cell r="D206">
            <v>93</v>
          </cell>
          <cell r="E206">
            <v>280</v>
          </cell>
          <cell r="F206">
            <v>76</v>
          </cell>
          <cell r="G206">
            <v>99</v>
          </cell>
        </row>
        <row r="207">
          <cell r="A207" t="str">
            <v>Salford Bulk C</v>
          </cell>
          <cell r="B207">
            <v>0</v>
          </cell>
          <cell r="C207">
            <v>0</v>
          </cell>
          <cell r="D207">
            <v>0</v>
          </cell>
          <cell r="E207">
            <v>0</v>
          </cell>
          <cell r="F207">
            <v>0</v>
          </cell>
          <cell r="G207">
            <v>0</v>
          </cell>
        </row>
        <row r="208">
          <cell r="A208" t="str">
            <v>Salisbury</v>
          </cell>
          <cell r="B208">
            <v>25</v>
          </cell>
          <cell r="C208">
            <v>8</v>
          </cell>
          <cell r="D208">
            <v>6</v>
          </cell>
          <cell r="E208">
            <v>103</v>
          </cell>
          <cell r="F208">
            <v>31</v>
          </cell>
          <cell r="G208">
            <v>28</v>
          </cell>
        </row>
        <row r="209">
          <cell r="A209" t="str">
            <v>Scarborough</v>
          </cell>
          <cell r="B209">
            <v>83</v>
          </cell>
          <cell r="C209">
            <v>29</v>
          </cell>
          <cell r="D209">
            <v>27</v>
          </cell>
          <cell r="E209">
            <v>79</v>
          </cell>
          <cell r="F209">
            <v>32</v>
          </cell>
          <cell r="G209">
            <v>22</v>
          </cell>
        </row>
        <row r="210">
          <cell r="A210" t="str">
            <v>Scunthorpe</v>
          </cell>
          <cell r="B210">
            <v>122</v>
          </cell>
          <cell r="C210">
            <v>36</v>
          </cell>
          <cell r="D210">
            <v>27</v>
          </cell>
          <cell r="E210">
            <v>95</v>
          </cell>
          <cell r="F210">
            <v>24</v>
          </cell>
          <cell r="G210">
            <v>23</v>
          </cell>
        </row>
        <row r="211">
          <cell r="A211" t="str">
            <v>Sheerness &amp; Sit</v>
          </cell>
          <cell r="B211">
            <v>0</v>
          </cell>
          <cell r="C211">
            <v>0</v>
          </cell>
          <cell r="D211">
            <v>0</v>
          </cell>
          <cell r="E211">
            <v>0</v>
          </cell>
          <cell r="F211">
            <v>0</v>
          </cell>
          <cell r="G211">
            <v>0</v>
          </cell>
        </row>
        <row r="212">
          <cell r="A212" t="str">
            <v>Sheffield</v>
          </cell>
          <cell r="B212">
            <v>276</v>
          </cell>
          <cell r="C212">
            <v>103</v>
          </cell>
          <cell r="D212">
            <v>99</v>
          </cell>
          <cell r="E212">
            <v>496</v>
          </cell>
          <cell r="F212">
            <v>183</v>
          </cell>
          <cell r="G212">
            <v>147</v>
          </cell>
        </row>
        <row r="213">
          <cell r="A213" t="str">
            <v>Shoreditch</v>
          </cell>
          <cell r="B213">
            <v>190</v>
          </cell>
          <cell r="C213">
            <v>66</v>
          </cell>
          <cell r="D213">
            <v>72</v>
          </cell>
          <cell r="E213">
            <v>624</v>
          </cell>
          <cell r="F213">
            <v>201</v>
          </cell>
          <cell r="G213">
            <v>132</v>
          </cell>
        </row>
        <row r="214">
          <cell r="A214" t="str">
            <v>Shrewsbury</v>
          </cell>
          <cell r="B214">
            <v>45</v>
          </cell>
          <cell r="C214">
            <v>10</v>
          </cell>
          <cell r="D214">
            <v>18</v>
          </cell>
          <cell r="E214">
            <v>51</v>
          </cell>
          <cell r="F214">
            <v>21</v>
          </cell>
          <cell r="G214">
            <v>13</v>
          </cell>
        </row>
        <row r="215">
          <cell r="A215" t="str">
            <v>Skegness</v>
          </cell>
          <cell r="B215">
            <v>38</v>
          </cell>
          <cell r="C215">
            <v>13</v>
          </cell>
          <cell r="D215">
            <v>11</v>
          </cell>
          <cell r="E215">
            <v>23</v>
          </cell>
          <cell r="F215">
            <v>13</v>
          </cell>
          <cell r="G215">
            <v>4</v>
          </cell>
        </row>
        <row r="216">
          <cell r="A216" t="str">
            <v>Skipton</v>
          </cell>
          <cell r="B216">
            <v>24</v>
          </cell>
          <cell r="C216">
            <v>3</v>
          </cell>
          <cell r="D216">
            <v>8</v>
          </cell>
          <cell r="E216">
            <v>16</v>
          </cell>
          <cell r="F216">
            <v>9</v>
          </cell>
          <cell r="G216">
            <v>6</v>
          </cell>
        </row>
        <row r="217">
          <cell r="A217" t="str">
            <v>Sleaford</v>
          </cell>
          <cell r="B217">
            <v>0</v>
          </cell>
          <cell r="C217">
            <v>0</v>
          </cell>
          <cell r="D217">
            <v>0</v>
          </cell>
          <cell r="E217">
            <v>0</v>
          </cell>
          <cell r="F217">
            <v>0</v>
          </cell>
          <cell r="G217">
            <v>0</v>
          </cell>
        </row>
        <row r="218">
          <cell r="A218" t="str">
            <v>Slough</v>
          </cell>
          <cell r="B218">
            <v>195</v>
          </cell>
          <cell r="C218">
            <v>57</v>
          </cell>
          <cell r="D218">
            <v>51</v>
          </cell>
          <cell r="E218">
            <v>249</v>
          </cell>
          <cell r="F218">
            <v>78</v>
          </cell>
          <cell r="G218">
            <v>41</v>
          </cell>
        </row>
        <row r="219">
          <cell r="A219" t="str">
            <v>South Shields</v>
          </cell>
          <cell r="B219">
            <v>84</v>
          </cell>
          <cell r="C219">
            <v>30</v>
          </cell>
          <cell r="D219">
            <v>28</v>
          </cell>
          <cell r="E219">
            <v>162</v>
          </cell>
          <cell r="F219">
            <v>74</v>
          </cell>
          <cell r="G219">
            <v>31</v>
          </cell>
        </row>
        <row r="220">
          <cell r="A220" t="str">
            <v>Southampton</v>
          </cell>
          <cell r="B220">
            <v>245</v>
          </cell>
          <cell r="C220">
            <v>92</v>
          </cell>
          <cell r="D220">
            <v>76</v>
          </cell>
          <cell r="E220">
            <v>306</v>
          </cell>
          <cell r="F220">
            <v>130</v>
          </cell>
          <cell r="G220">
            <v>67</v>
          </cell>
        </row>
        <row r="221">
          <cell r="A221" t="str">
            <v>Southend-On-Sea</v>
          </cell>
          <cell r="B221">
            <v>247</v>
          </cell>
          <cell r="C221">
            <v>75</v>
          </cell>
          <cell r="D221">
            <v>72</v>
          </cell>
          <cell r="E221">
            <v>160</v>
          </cell>
          <cell r="F221">
            <v>44</v>
          </cell>
          <cell r="G221">
            <v>50</v>
          </cell>
        </row>
        <row r="222">
          <cell r="A222" t="str">
            <v>Southport</v>
          </cell>
          <cell r="B222">
            <v>79</v>
          </cell>
          <cell r="C222">
            <v>40</v>
          </cell>
          <cell r="D222">
            <v>33</v>
          </cell>
          <cell r="E222">
            <v>35</v>
          </cell>
          <cell r="F222">
            <v>12</v>
          </cell>
          <cell r="G222">
            <v>9</v>
          </cell>
        </row>
        <row r="223">
          <cell r="A223" t="str">
            <v>Spalding</v>
          </cell>
          <cell r="B223">
            <v>0</v>
          </cell>
          <cell r="C223">
            <v>0</v>
          </cell>
          <cell r="D223">
            <v>0</v>
          </cell>
          <cell r="E223">
            <v>0</v>
          </cell>
          <cell r="F223">
            <v>0</v>
          </cell>
          <cell r="G223">
            <v>0</v>
          </cell>
        </row>
        <row r="224">
          <cell r="A224" t="str">
            <v>St. Albans</v>
          </cell>
          <cell r="B224">
            <v>51</v>
          </cell>
          <cell r="C224">
            <v>18</v>
          </cell>
          <cell r="D224">
            <v>18</v>
          </cell>
          <cell r="E224">
            <v>141</v>
          </cell>
          <cell r="F224">
            <v>56</v>
          </cell>
          <cell r="G224">
            <v>23</v>
          </cell>
        </row>
        <row r="225">
          <cell r="A225" t="str">
            <v>St. Austell</v>
          </cell>
          <cell r="B225">
            <v>0</v>
          </cell>
          <cell r="C225">
            <v>0</v>
          </cell>
          <cell r="D225">
            <v>0</v>
          </cell>
          <cell r="E225">
            <v>0</v>
          </cell>
          <cell r="F225">
            <v>0</v>
          </cell>
          <cell r="G225">
            <v>0</v>
          </cell>
        </row>
        <row r="226">
          <cell r="A226" t="str">
            <v>St. Helens</v>
          </cell>
          <cell r="B226">
            <v>240</v>
          </cell>
          <cell r="C226">
            <v>111</v>
          </cell>
          <cell r="D226">
            <v>71</v>
          </cell>
          <cell r="E226">
            <v>187</v>
          </cell>
          <cell r="F226">
            <v>65</v>
          </cell>
          <cell r="G226">
            <v>33</v>
          </cell>
        </row>
        <row r="227">
          <cell r="A227" t="str">
            <v>Stafford</v>
          </cell>
          <cell r="B227">
            <v>97</v>
          </cell>
          <cell r="C227">
            <v>17</v>
          </cell>
          <cell r="D227">
            <v>12</v>
          </cell>
          <cell r="E227">
            <v>44</v>
          </cell>
          <cell r="F227">
            <v>15</v>
          </cell>
          <cell r="G227">
            <v>12</v>
          </cell>
        </row>
        <row r="228">
          <cell r="A228" t="str">
            <v>Staines</v>
          </cell>
          <cell r="B228">
            <v>147</v>
          </cell>
          <cell r="C228">
            <v>43</v>
          </cell>
          <cell r="D228">
            <v>32</v>
          </cell>
          <cell r="E228">
            <v>122</v>
          </cell>
          <cell r="F228">
            <v>31</v>
          </cell>
          <cell r="G228">
            <v>22</v>
          </cell>
        </row>
        <row r="229">
          <cell r="A229" t="str">
            <v>Stockport</v>
          </cell>
          <cell r="B229">
            <v>188</v>
          </cell>
          <cell r="C229">
            <v>78</v>
          </cell>
          <cell r="D229">
            <v>53</v>
          </cell>
          <cell r="E229">
            <v>224</v>
          </cell>
          <cell r="F229">
            <v>118</v>
          </cell>
          <cell r="G229">
            <v>57</v>
          </cell>
        </row>
        <row r="230">
          <cell r="A230" t="str">
            <v>Stockton-On-Tee</v>
          </cell>
          <cell r="B230">
            <v>0</v>
          </cell>
          <cell r="C230">
            <v>0</v>
          </cell>
          <cell r="D230">
            <v>0</v>
          </cell>
          <cell r="E230">
            <v>0</v>
          </cell>
          <cell r="F230">
            <v>0</v>
          </cell>
          <cell r="G230">
            <v>0</v>
          </cell>
        </row>
        <row r="231">
          <cell r="A231" t="str">
            <v>Stoke-On-Trent</v>
          </cell>
          <cell r="B231">
            <v>304</v>
          </cell>
          <cell r="C231">
            <v>98</v>
          </cell>
          <cell r="D231">
            <v>88</v>
          </cell>
          <cell r="E231">
            <v>338</v>
          </cell>
          <cell r="F231">
            <v>152</v>
          </cell>
          <cell r="G231">
            <v>82</v>
          </cell>
        </row>
        <row r="232">
          <cell r="A232" t="str">
            <v>Stourbridge</v>
          </cell>
          <cell r="B232">
            <v>91</v>
          </cell>
          <cell r="C232">
            <v>28</v>
          </cell>
          <cell r="D232">
            <v>35</v>
          </cell>
          <cell r="E232">
            <v>123</v>
          </cell>
          <cell r="F232">
            <v>72</v>
          </cell>
          <cell r="G232">
            <v>40</v>
          </cell>
        </row>
        <row r="233">
          <cell r="A233" t="str">
            <v>Stratford</v>
          </cell>
          <cell r="B233">
            <v>24</v>
          </cell>
          <cell r="C233">
            <v>3</v>
          </cell>
          <cell r="D233">
            <v>8</v>
          </cell>
          <cell r="E233">
            <v>29</v>
          </cell>
          <cell r="F233">
            <v>10</v>
          </cell>
          <cell r="G233">
            <v>1</v>
          </cell>
        </row>
        <row r="234">
          <cell r="A234" t="str">
            <v>Stroud</v>
          </cell>
          <cell r="B234">
            <v>0</v>
          </cell>
          <cell r="C234">
            <v>0</v>
          </cell>
          <cell r="D234">
            <v>0</v>
          </cell>
          <cell r="E234">
            <v>0</v>
          </cell>
          <cell r="F234">
            <v>0</v>
          </cell>
          <cell r="G234">
            <v>0</v>
          </cell>
        </row>
        <row r="235">
          <cell r="A235" t="str">
            <v>Sudbury</v>
          </cell>
          <cell r="B235">
            <v>0</v>
          </cell>
          <cell r="C235">
            <v>0</v>
          </cell>
          <cell r="D235">
            <v>0</v>
          </cell>
          <cell r="E235">
            <v>0</v>
          </cell>
          <cell r="F235">
            <v>0</v>
          </cell>
          <cell r="G235">
            <v>0</v>
          </cell>
        </row>
        <row r="236">
          <cell r="A236" t="str">
            <v>Sunderland</v>
          </cell>
          <cell r="B236">
            <v>190</v>
          </cell>
          <cell r="C236">
            <v>54</v>
          </cell>
          <cell r="D236">
            <v>57</v>
          </cell>
          <cell r="E236">
            <v>194</v>
          </cell>
          <cell r="F236">
            <v>88</v>
          </cell>
          <cell r="G236">
            <v>33</v>
          </cell>
        </row>
        <row r="237">
          <cell r="A237" t="str">
            <v>Swansea</v>
          </cell>
          <cell r="B237">
            <v>176</v>
          </cell>
          <cell r="C237">
            <v>41</v>
          </cell>
          <cell r="D237">
            <v>41</v>
          </cell>
          <cell r="E237">
            <v>232</v>
          </cell>
          <cell r="F237">
            <v>97</v>
          </cell>
          <cell r="G237">
            <v>49</v>
          </cell>
        </row>
        <row r="238">
          <cell r="A238" t="str">
            <v>Swindon</v>
          </cell>
          <cell r="B238">
            <v>183</v>
          </cell>
          <cell r="C238">
            <v>64</v>
          </cell>
          <cell r="D238">
            <v>76</v>
          </cell>
          <cell r="E238">
            <v>127</v>
          </cell>
          <cell r="F238">
            <v>69</v>
          </cell>
          <cell r="G238">
            <v>52</v>
          </cell>
        </row>
        <row r="239">
          <cell r="A239" t="str">
            <v>Tameside</v>
          </cell>
          <cell r="B239">
            <v>198</v>
          </cell>
          <cell r="C239">
            <v>77</v>
          </cell>
          <cell r="D239">
            <v>63</v>
          </cell>
          <cell r="E239">
            <v>232</v>
          </cell>
          <cell r="F239">
            <v>156</v>
          </cell>
          <cell r="G239">
            <v>59</v>
          </cell>
        </row>
        <row r="240">
          <cell r="A240" t="str">
            <v>Tamworth</v>
          </cell>
          <cell r="B240">
            <v>107</v>
          </cell>
          <cell r="C240">
            <v>35</v>
          </cell>
          <cell r="D240">
            <v>26</v>
          </cell>
          <cell r="E240">
            <v>78</v>
          </cell>
          <cell r="F240">
            <v>35</v>
          </cell>
          <cell r="G240">
            <v>14</v>
          </cell>
        </row>
        <row r="241">
          <cell r="A241" t="str">
            <v>Taunton</v>
          </cell>
          <cell r="B241">
            <v>89</v>
          </cell>
          <cell r="C241">
            <v>29</v>
          </cell>
          <cell r="D241">
            <v>31</v>
          </cell>
          <cell r="E241">
            <v>80</v>
          </cell>
          <cell r="F241">
            <v>37</v>
          </cell>
          <cell r="G241">
            <v>24</v>
          </cell>
        </row>
        <row r="242">
          <cell r="A242" t="str">
            <v>Middlesborough</v>
          </cell>
          <cell r="B242">
            <v>294</v>
          </cell>
          <cell r="C242">
            <v>118</v>
          </cell>
          <cell r="D242">
            <v>99</v>
          </cell>
          <cell r="E242">
            <v>344</v>
          </cell>
          <cell r="F242">
            <v>164</v>
          </cell>
          <cell r="G242">
            <v>63</v>
          </cell>
        </row>
        <row r="243">
          <cell r="A243" t="str">
            <v>Telford/Welngtn</v>
          </cell>
          <cell r="B243">
            <v>192</v>
          </cell>
          <cell r="C243">
            <v>39</v>
          </cell>
          <cell r="D243">
            <v>42</v>
          </cell>
          <cell r="E243">
            <v>78</v>
          </cell>
          <cell r="F243">
            <v>48</v>
          </cell>
          <cell r="G243">
            <v>37</v>
          </cell>
        </row>
        <row r="244">
          <cell r="A244" t="str">
            <v>Thanet</v>
          </cell>
          <cell r="B244">
            <v>114</v>
          </cell>
          <cell r="C244">
            <v>29</v>
          </cell>
          <cell r="D244">
            <v>38</v>
          </cell>
          <cell r="E244">
            <v>90</v>
          </cell>
          <cell r="F244">
            <v>21</v>
          </cell>
          <cell r="G244">
            <v>21</v>
          </cell>
        </row>
        <row r="245">
          <cell r="A245" t="str">
            <v>Thorne</v>
          </cell>
          <cell r="B245">
            <v>0</v>
          </cell>
          <cell r="C245">
            <v>0</v>
          </cell>
          <cell r="D245">
            <v>0</v>
          </cell>
          <cell r="E245">
            <v>0</v>
          </cell>
          <cell r="F245">
            <v>0</v>
          </cell>
          <cell r="G245">
            <v>0</v>
          </cell>
        </row>
        <row r="246">
          <cell r="A246" t="str">
            <v>Todmorden</v>
          </cell>
          <cell r="B246">
            <v>0</v>
          </cell>
          <cell r="C246">
            <v>0</v>
          </cell>
          <cell r="D246">
            <v>0</v>
          </cell>
          <cell r="E246">
            <v>0</v>
          </cell>
          <cell r="F246">
            <v>0</v>
          </cell>
          <cell r="G246">
            <v>0</v>
          </cell>
        </row>
        <row r="247">
          <cell r="A247" t="str">
            <v>Torquay</v>
          </cell>
          <cell r="B247">
            <v>135</v>
          </cell>
          <cell r="C247">
            <v>18</v>
          </cell>
          <cell r="D247">
            <v>39</v>
          </cell>
          <cell r="E247">
            <v>64</v>
          </cell>
          <cell r="F247">
            <v>20</v>
          </cell>
          <cell r="G247">
            <v>18</v>
          </cell>
        </row>
        <row r="248">
          <cell r="A248" t="str">
            <v>Trowbridge</v>
          </cell>
          <cell r="B248">
            <v>115</v>
          </cell>
          <cell r="C248">
            <v>41</v>
          </cell>
          <cell r="D248">
            <v>23</v>
          </cell>
          <cell r="E248">
            <v>129</v>
          </cell>
          <cell r="F248">
            <v>64</v>
          </cell>
          <cell r="G248">
            <v>25</v>
          </cell>
        </row>
        <row r="249">
          <cell r="A249" t="str">
            <v>Truro</v>
          </cell>
          <cell r="B249">
            <v>54</v>
          </cell>
          <cell r="C249">
            <v>28</v>
          </cell>
          <cell r="D249">
            <v>15</v>
          </cell>
          <cell r="E249">
            <v>42</v>
          </cell>
          <cell r="F249">
            <v>10</v>
          </cell>
          <cell r="G249">
            <v>11</v>
          </cell>
        </row>
        <row r="250">
          <cell r="A250" t="str">
            <v>Tunbridge Wells</v>
          </cell>
          <cell r="B250">
            <v>89</v>
          </cell>
          <cell r="C250">
            <v>33</v>
          </cell>
          <cell r="D250">
            <v>30</v>
          </cell>
          <cell r="E250">
            <v>166</v>
          </cell>
          <cell r="F250">
            <v>43</v>
          </cell>
          <cell r="G250">
            <v>35</v>
          </cell>
        </row>
        <row r="251">
          <cell r="A251" t="str">
            <v>Uxbridge</v>
          </cell>
          <cell r="B251">
            <v>212</v>
          </cell>
          <cell r="C251">
            <v>100</v>
          </cell>
          <cell r="D251">
            <v>75</v>
          </cell>
          <cell r="E251">
            <v>441</v>
          </cell>
          <cell r="F251">
            <v>103</v>
          </cell>
          <cell r="G251">
            <v>92</v>
          </cell>
        </row>
        <row r="252">
          <cell r="A252" t="str">
            <v>Wakefield</v>
          </cell>
          <cell r="B252">
            <v>110</v>
          </cell>
          <cell r="C252">
            <v>42</v>
          </cell>
          <cell r="D252">
            <v>46</v>
          </cell>
          <cell r="E252">
            <v>51</v>
          </cell>
          <cell r="F252">
            <v>42</v>
          </cell>
          <cell r="G252">
            <v>16</v>
          </cell>
        </row>
        <row r="253">
          <cell r="A253" t="str">
            <v>Walsall</v>
          </cell>
          <cell r="B253">
            <v>355</v>
          </cell>
          <cell r="C253">
            <v>123</v>
          </cell>
          <cell r="D253">
            <v>136</v>
          </cell>
          <cell r="E253">
            <v>260</v>
          </cell>
          <cell r="F253">
            <v>152</v>
          </cell>
          <cell r="G253">
            <v>99</v>
          </cell>
        </row>
        <row r="254">
          <cell r="A254" t="str">
            <v>Wandsworth</v>
          </cell>
          <cell r="B254">
            <v>198</v>
          </cell>
          <cell r="C254">
            <v>55</v>
          </cell>
          <cell r="D254">
            <v>87</v>
          </cell>
          <cell r="E254">
            <v>470</v>
          </cell>
          <cell r="F254">
            <v>119</v>
          </cell>
          <cell r="G254">
            <v>86</v>
          </cell>
        </row>
        <row r="255">
          <cell r="A255" t="str">
            <v>Warrington</v>
          </cell>
          <cell r="B255">
            <v>137</v>
          </cell>
          <cell r="C255">
            <v>39</v>
          </cell>
          <cell r="D255">
            <v>44</v>
          </cell>
          <cell r="E255">
            <v>120</v>
          </cell>
          <cell r="F255">
            <v>59</v>
          </cell>
          <cell r="G255">
            <v>42</v>
          </cell>
        </row>
        <row r="256">
          <cell r="A256" t="str">
            <v>Warwick</v>
          </cell>
          <cell r="B256">
            <v>67</v>
          </cell>
          <cell r="C256">
            <v>21</v>
          </cell>
          <cell r="D256">
            <v>13</v>
          </cell>
          <cell r="E256">
            <v>67</v>
          </cell>
          <cell r="F256">
            <v>36</v>
          </cell>
          <cell r="G256">
            <v>5</v>
          </cell>
        </row>
        <row r="257">
          <cell r="A257" t="str">
            <v>Watford</v>
          </cell>
          <cell r="B257">
            <v>220</v>
          </cell>
          <cell r="C257">
            <v>72</v>
          </cell>
          <cell r="D257">
            <v>91</v>
          </cell>
          <cell r="E257">
            <v>283</v>
          </cell>
          <cell r="F257">
            <v>126</v>
          </cell>
          <cell r="G257">
            <v>51</v>
          </cell>
        </row>
        <row r="258">
          <cell r="A258" t="str">
            <v>Wellingborough</v>
          </cell>
          <cell r="B258">
            <v>129</v>
          </cell>
          <cell r="C258">
            <v>54</v>
          </cell>
          <cell r="D258">
            <v>38</v>
          </cell>
          <cell r="E258">
            <v>78</v>
          </cell>
          <cell r="F258">
            <v>59</v>
          </cell>
          <cell r="G258">
            <v>27</v>
          </cell>
        </row>
        <row r="259">
          <cell r="A259" t="str">
            <v>Welshpool &amp; Newtown</v>
          </cell>
          <cell r="B259">
            <v>32</v>
          </cell>
          <cell r="C259">
            <v>5</v>
          </cell>
          <cell r="D259">
            <v>14</v>
          </cell>
          <cell r="E259">
            <v>3</v>
          </cell>
          <cell r="F259">
            <v>3</v>
          </cell>
          <cell r="G259">
            <v>1</v>
          </cell>
        </row>
        <row r="260">
          <cell r="A260" t="str">
            <v>West Bromwich</v>
          </cell>
          <cell r="B260">
            <v>0</v>
          </cell>
          <cell r="C260">
            <v>0</v>
          </cell>
          <cell r="D260">
            <v>0</v>
          </cell>
          <cell r="E260">
            <v>0</v>
          </cell>
          <cell r="F260">
            <v>0</v>
          </cell>
          <cell r="G260">
            <v>0</v>
          </cell>
        </row>
        <row r="261">
          <cell r="A261" t="str">
            <v>West London</v>
          </cell>
          <cell r="B261">
            <v>121</v>
          </cell>
          <cell r="C261">
            <v>31</v>
          </cell>
          <cell r="D261">
            <v>45</v>
          </cell>
          <cell r="E261">
            <v>249</v>
          </cell>
          <cell r="F261">
            <v>65</v>
          </cell>
          <cell r="G261">
            <v>90</v>
          </cell>
        </row>
        <row r="262">
          <cell r="A262" t="str">
            <v>Westminster</v>
          </cell>
          <cell r="B262">
            <v>0</v>
          </cell>
          <cell r="C262">
            <v>0</v>
          </cell>
          <cell r="D262">
            <v>0</v>
          </cell>
          <cell r="E262">
            <v>0</v>
          </cell>
          <cell r="F262">
            <v>0</v>
          </cell>
          <cell r="G262">
            <v>0</v>
          </cell>
        </row>
        <row r="263">
          <cell r="A263" t="str">
            <v>Weston-super-Mare</v>
          </cell>
          <cell r="B263">
            <v>94</v>
          </cell>
          <cell r="C263">
            <v>42</v>
          </cell>
          <cell r="D263">
            <v>45</v>
          </cell>
          <cell r="E263">
            <v>30</v>
          </cell>
          <cell r="F263">
            <v>22</v>
          </cell>
          <cell r="G263">
            <v>17</v>
          </cell>
        </row>
        <row r="264">
          <cell r="A264" t="str">
            <v>Weymouth</v>
          </cell>
          <cell r="B264">
            <v>46</v>
          </cell>
          <cell r="C264">
            <v>12</v>
          </cell>
          <cell r="D264">
            <v>15</v>
          </cell>
          <cell r="E264">
            <v>81</v>
          </cell>
          <cell r="F264">
            <v>39</v>
          </cell>
          <cell r="G264">
            <v>11</v>
          </cell>
        </row>
        <row r="265">
          <cell r="A265" t="str">
            <v>Whitehaven</v>
          </cell>
          <cell r="B265">
            <v>56</v>
          </cell>
          <cell r="C265">
            <v>24</v>
          </cell>
          <cell r="D265">
            <v>16</v>
          </cell>
          <cell r="E265">
            <v>84</v>
          </cell>
          <cell r="F265">
            <v>60</v>
          </cell>
          <cell r="G265">
            <v>24</v>
          </cell>
        </row>
        <row r="266">
          <cell r="A266" t="str">
            <v>Wigan</v>
          </cell>
          <cell r="B266">
            <v>224</v>
          </cell>
          <cell r="C266">
            <v>52</v>
          </cell>
          <cell r="D266">
            <v>61</v>
          </cell>
          <cell r="E266">
            <v>276</v>
          </cell>
          <cell r="F266">
            <v>110</v>
          </cell>
          <cell r="G266">
            <v>32</v>
          </cell>
        </row>
        <row r="267">
          <cell r="A267" t="str">
            <v>Willesden</v>
          </cell>
          <cell r="B267">
            <v>406</v>
          </cell>
          <cell r="C267">
            <v>131</v>
          </cell>
          <cell r="D267">
            <v>118</v>
          </cell>
          <cell r="E267">
            <v>561</v>
          </cell>
          <cell r="F267">
            <v>146</v>
          </cell>
          <cell r="G267">
            <v>134</v>
          </cell>
        </row>
        <row r="268">
          <cell r="A268" t="str">
            <v>Winchester</v>
          </cell>
          <cell r="B268">
            <v>20</v>
          </cell>
          <cell r="C268">
            <v>12</v>
          </cell>
          <cell r="D268">
            <v>5</v>
          </cell>
          <cell r="E268">
            <v>57</v>
          </cell>
          <cell r="F268">
            <v>23</v>
          </cell>
          <cell r="G268">
            <v>19</v>
          </cell>
        </row>
        <row r="269">
          <cell r="A269" t="str">
            <v>Wisbech</v>
          </cell>
          <cell r="B269">
            <v>0</v>
          </cell>
          <cell r="C269">
            <v>0</v>
          </cell>
          <cell r="D269">
            <v>0</v>
          </cell>
          <cell r="E269">
            <v>0</v>
          </cell>
          <cell r="F269">
            <v>0</v>
          </cell>
          <cell r="G269">
            <v>0</v>
          </cell>
        </row>
        <row r="270">
          <cell r="A270" t="str">
            <v>Wolverhampton</v>
          </cell>
          <cell r="B270">
            <v>217</v>
          </cell>
          <cell r="C270">
            <v>96</v>
          </cell>
          <cell r="D270">
            <v>80</v>
          </cell>
          <cell r="E270">
            <v>319</v>
          </cell>
          <cell r="F270">
            <v>150</v>
          </cell>
          <cell r="G270">
            <v>103</v>
          </cell>
        </row>
        <row r="271">
          <cell r="A271" t="str">
            <v>Woolwich</v>
          </cell>
          <cell r="B271">
            <v>322</v>
          </cell>
          <cell r="C271">
            <v>87</v>
          </cell>
          <cell r="D271">
            <v>166</v>
          </cell>
          <cell r="E271">
            <v>489</v>
          </cell>
          <cell r="F271">
            <v>121</v>
          </cell>
          <cell r="G271">
            <v>128</v>
          </cell>
        </row>
        <row r="272">
          <cell r="A272" t="str">
            <v>Worcester</v>
          </cell>
          <cell r="B272">
            <v>80</v>
          </cell>
          <cell r="C272">
            <v>29</v>
          </cell>
          <cell r="D272">
            <v>26</v>
          </cell>
          <cell r="E272">
            <v>73</v>
          </cell>
          <cell r="F272">
            <v>37</v>
          </cell>
          <cell r="G272">
            <v>25</v>
          </cell>
        </row>
        <row r="273">
          <cell r="A273" t="str">
            <v>Workington</v>
          </cell>
          <cell r="B273">
            <v>0</v>
          </cell>
          <cell r="C273">
            <v>0</v>
          </cell>
          <cell r="D273">
            <v>0</v>
          </cell>
          <cell r="E273">
            <v>0</v>
          </cell>
          <cell r="F273">
            <v>0</v>
          </cell>
          <cell r="G273">
            <v>0</v>
          </cell>
        </row>
        <row r="274">
          <cell r="A274" t="str">
            <v>Worksop</v>
          </cell>
          <cell r="B274">
            <v>116</v>
          </cell>
          <cell r="C274">
            <v>30</v>
          </cell>
          <cell r="D274">
            <v>33</v>
          </cell>
          <cell r="E274">
            <v>53</v>
          </cell>
          <cell r="F274">
            <v>18</v>
          </cell>
          <cell r="G274">
            <v>15</v>
          </cell>
        </row>
        <row r="275">
          <cell r="A275" t="str">
            <v>Worthing</v>
          </cell>
          <cell r="B275">
            <v>87</v>
          </cell>
          <cell r="C275">
            <v>22</v>
          </cell>
          <cell r="D275">
            <v>23</v>
          </cell>
          <cell r="E275">
            <v>72</v>
          </cell>
          <cell r="F275">
            <v>23</v>
          </cell>
          <cell r="G275">
            <v>13</v>
          </cell>
        </row>
        <row r="276">
          <cell r="A276" t="str">
            <v>Wrexham</v>
          </cell>
          <cell r="B276">
            <v>73</v>
          </cell>
          <cell r="C276">
            <v>29</v>
          </cell>
          <cell r="D276">
            <v>19</v>
          </cell>
          <cell r="E276">
            <v>150</v>
          </cell>
          <cell r="F276">
            <v>55</v>
          </cell>
          <cell r="G276">
            <v>53</v>
          </cell>
        </row>
        <row r="277">
          <cell r="A277" t="str">
            <v>Yeovil</v>
          </cell>
          <cell r="B277">
            <v>95</v>
          </cell>
          <cell r="C277">
            <v>35</v>
          </cell>
          <cell r="D277">
            <v>34</v>
          </cell>
          <cell r="E277">
            <v>118</v>
          </cell>
          <cell r="F277">
            <v>48</v>
          </cell>
          <cell r="G277">
            <v>28</v>
          </cell>
        </row>
        <row r="278">
          <cell r="A278" t="str">
            <v>York</v>
          </cell>
          <cell r="B278">
            <v>135</v>
          </cell>
          <cell r="C278">
            <v>42</v>
          </cell>
          <cell r="D278">
            <v>35</v>
          </cell>
          <cell r="E278">
            <v>161</v>
          </cell>
          <cell r="F278">
            <v>85</v>
          </cell>
          <cell r="G278">
            <v>46</v>
          </cell>
        </row>
      </sheetData>
      <sheetData sheetId="1" refreshError="1">
        <row r="1">
          <cell r="A1" t="str">
            <v>COURT_NAME</v>
          </cell>
          <cell r="B1" t="str">
            <v>col 1</v>
          </cell>
          <cell r="C1" t="str">
            <v>col 2</v>
          </cell>
          <cell r="D1" t="str">
            <v>col 3</v>
          </cell>
          <cell r="E1" t="str">
            <v>soc+prv 1</v>
          </cell>
          <cell r="F1" t="str">
            <v>soc+prv 2</v>
          </cell>
          <cell r="G1" t="str">
            <v>soc+prv 3</v>
          </cell>
        </row>
        <row r="2">
          <cell r="A2" t="str">
            <v>Aberdare</v>
          </cell>
          <cell r="B2">
            <v>29</v>
          </cell>
          <cell r="C2">
            <v>6</v>
          </cell>
          <cell r="D2">
            <v>4</v>
          </cell>
          <cell r="E2">
            <v>61</v>
          </cell>
          <cell r="F2">
            <v>9</v>
          </cell>
          <cell r="G2">
            <v>14</v>
          </cell>
        </row>
        <row r="3">
          <cell r="A3" t="str">
            <v>Aberystwyth</v>
          </cell>
          <cell r="B3">
            <v>12</v>
          </cell>
          <cell r="C3">
            <v>2</v>
          </cell>
          <cell r="D3">
            <v>5</v>
          </cell>
          <cell r="E3">
            <v>7</v>
          </cell>
          <cell r="F3">
            <v>5</v>
          </cell>
          <cell r="G3">
            <v>0</v>
          </cell>
        </row>
        <row r="4">
          <cell r="A4" t="str">
            <v>Accrington</v>
          </cell>
          <cell r="B4">
            <v>38</v>
          </cell>
          <cell r="C4">
            <v>5</v>
          </cell>
          <cell r="D4">
            <v>5</v>
          </cell>
          <cell r="E4">
            <v>35</v>
          </cell>
          <cell r="F4">
            <v>10</v>
          </cell>
          <cell r="G4">
            <v>21</v>
          </cell>
        </row>
        <row r="5">
          <cell r="A5" t="str">
            <v>Aldershot &amp; Farnham</v>
          </cell>
          <cell r="B5">
            <v>125</v>
          </cell>
          <cell r="C5">
            <v>44</v>
          </cell>
          <cell r="D5">
            <v>33</v>
          </cell>
          <cell r="E5">
            <v>121</v>
          </cell>
          <cell r="F5">
            <v>87</v>
          </cell>
          <cell r="G5">
            <v>41</v>
          </cell>
        </row>
        <row r="6">
          <cell r="A6" t="str">
            <v>Alfreton</v>
          </cell>
          <cell r="B6">
            <v>0</v>
          </cell>
          <cell r="C6">
            <v>0</v>
          </cell>
          <cell r="D6">
            <v>0</v>
          </cell>
          <cell r="E6">
            <v>0</v>
          </cell>
          <cell r="F6">
            <v>0</v>
          </cell>
          <cell r="G6">
            <v>0</v>
          </cell>
        </row>
        <row r="7">
          <cell r="A7" t="str">
            <v>Altrincham</v>
          </cell>
          <cell r="B7">
            <v>59</v>
          </cell>
          <cell r="C7">
            <v>11</v>
          </cell>
          <cell r="D7">
            <v>11</v>
          </cell>
          <cell r="E7">
            <v>71</v>
          </cell>
          <cell r="F7">
            <v>42</v>
          </cell>
          <cell r="G7">
            <v>16</v>
          </cell>
        </row>
        <row r="8">
          <cell r="A8" t="str">
            <v>Amersham</v>
          </cell>
          <cell r="B8">
            <v>0</v>
          </cell>
          <cell r="C8">
            <v>0</v>
          </cell>
          <cell r="D8">
            <v>0</v>
          </cell>
          <cell r="E8">
            <v>0</v>
          </cell>
          <cell r="F8">
            <v>0</v>
          </cell>
          <cell r="G8">
            <v>0</v>
          </cell>
        </row>
        <row r="9">
          <cell r="A9" t="str">
            <v>Ammanford</v>
          </cell>
          <cell r="B9">
            <v>0</v>
          </cell>
          <cell r="C9">
            <v>0</v>
          </cell>
          <cell r="D9">
            <v>0</v>
          </cell>
          <cell r="E9">
            <v>0</v>
          </cell>
          <cell r="F9">
            <v>0</v>
          </cell>
          <cell r="G9">
            <v>0</v>
          </cell>
        </row>
        <row r="10">
          <cell r="A10" t="str">
            <v>Andover</v>
          </cell>
          <cell r="B10">
            <v>0</v>
          </cell>
          <cell r="C10">
            <v>0</v>
          </cell>
          <cell r="D10">
            <v>0</v>
          </cell>
          <cell r="E10">
            <v>0</v>
          </cell>
          <cell r="F10">
            <v>0</v>
          </cell>
          <cell r="G10">
            <v>0</v>
          </cell>
        </row>
        <row r="11">
          <cell r="A11" t="str">
            <v>Ashford</v>
          </cell>
          <cell r="B11">
            <v>133</v>
          </cell>
          <cell r="C11">
            <v>27</v>
          </cell>
          <cell r="D11">
            <v>32</v>
          </cell>
          <cell r="E11">
            <v>106</v>
          </cell>
          <cell r="F11">
            <v>52</v>
          </cell>
          <cell r="G11">
            <v>28</v>
          </cell>
        </row>
        <row r="12">
          <cell r="A12" t="str">
            <v>Aylesbury</v>
          </cell>
          <cell r="B12">
            <v>80</v>
          </cell>
          <cell r="C12">
            <v>15</v>
          </cell>
          <cell r="D12">
            <v>12</v>
          </cell>
          <cell r="E12">
            <v>103</v>
          </cell>
          <cell r="F12">
            <v>36</v>
          </cell>
          <cell r="G12">
            <v>18</v>
          </cell>
        </row>
        <row r="13">
          <cell r="A13" t="str">
            <v>Banbury</v>
          </cell>
          <cell r="B13">
            <v>39</v>
          </cell>
          <cell r="C13">
            <v>11</v>
          </cell>
          <cell r="D13">
            <v>12</v>
          </cell>
          <cell r="E13">
            <v>43</v>
          </cell>
          <cell r="F13">
            <v>24</v>
          </cell>
          <cell r="G13">
            <v>8</v>
          </cell>
        </row>
        <row r="14">
          <cell r="A14" t="str">
            <v>Bangor</v>
          </cell>
          <cell r="B14">
            <v>0</v>
          </cell>
          <cell r="C14">
            <v>0</v>
          </cell>
          <cell r="D14">
            <v>0</v>
          </cell>
          <cell r="E14">
            <v>0</v>
          </cell>
          <cell r="F14">
            <v>0</v>
          </cell>
          <cell r="G14">
            <v>0</v>
          </cell>
        </row>
        <row r="15">
          <cell r="A15" t="str">
            <v>Bargoed</v>
          </cell>
          <cell r="B15">
            <v>0</v>
          </cell>
          <cell r="C15">
            <v>0</v>
          </cell>
          <cell r="D15">
            <v>0</v>
          </cell>
          <cell r="E15">
            <v>0</v>
          </cell>
          <cell r="F15">
            <v>0</v>
          </cell>
          <cell r="G15">
            <v>0</v>
          </cell>
        </row>
        <row r="16">
          <cell r="A16" t="str">
            <v>Barnet</v>
          </cell>
          <cell r="B16">
            <v>198</v>
          </cell>
          <cell r="C16">
            <v>68</v>
          </cell>
          <cell r="D16">
            <v>57</v>
          </cell>
          <cell r="E16">
            <v>233</v>
          </cell>
          <cell r="F16">
            <v>48</v>
          </cell>
          <cell r="G16">
            <v>49</v>
          </cell>
        </row>
        <row r="17">
          <cell r="A17" t="str">
            <v>Barnsley</v>
          </cell>
          <cell r="B17">
            <v>96</v>
          </cell>
          <cell r="C17">
            <v>30</v>
          </cell>
          <cell r="D17">
            <v>21</v>
          </cell>
          <cell r="E17">
            <v>152</v>
          </cell>
          <cell r="F17">
            <v>30</v>
          </cell>
          <cell r="G17">
            <v>25</v>
          </cell>
        </row>
        <row r="18">
          <cell r="A18" t="str">
            <v>Barnstaple</v>
          </cell>
          <cell r="B18">
            <v>39</v>
          </cell>
          <cell r="C18">
            <v>8</v>
          </cell>
          <cell r="D18">
            <v>16</v>
          </cell>
          <cell r="E18">
            <v>38</v>
          </cell>
          <cell r="F18">
            <v>18</v>
          </cell>
          <cell r="G18">
            <v>7</v>
          </cell>
        </row>
        <row r="19">
          <cell r="A19" t="str">
            <v>Barrow-in-Furness</v>
          </cell>
          <cell r="B19">
            <v>43</v>
          </cell>
          <cell r="C19">
            <v>13</v>
          </cell>
          <cell r="D19">
            <v>12</v>
          </cell>
          <cell r="E19">
            <v>53</v>
          </cell>
          <cell r="F19">
            <v>14</v>
          </cell>
          <cell r="G19">
            <v>5</v>
          </cell>
        </row>
        <row r="20">
          <cell r="A20" t="str">
            <v>Barry</v>
          </cell>
          <cell r="B20">
            <v>0</v>
          </cell>
          <cell r="C20">
            <v>0</v>
          </cell>
          <cell r="D20">
            <v>0</v>
          </cell>
          <cell r="E20">
            <v>0</v>
          </cell>
          <cell r="F20">
            <v>0</v>
          </cell>
          <cell r="G20">
            <v>0</v>
          </cell>
        </row>
        <row r="21">
          <cell r="A21" t="str">
            <v>Basildon</v>
          </cell>
          <cell r="B21">
            <v>306</v>
          </cell>
          <cell r="C21">
            <v>102</v>
          </cell>
          <cell r="D21">
            <v>65</v>
          </cell>
          <cell r="E21">
            <v>306</v>
          </cell>
          <cell r="F21">
            <v>77</v>
          </cell>
          <cell r="G21">
            <v>76</v>
          </cell>
        </row>
        <row r="22">
          <cell r="A22" t="str">
            <v>Basingstoke</v>
          </cell>
          <cell r="B22">
            <v>79</v>
          </cell>
          <cell r="C22">
            <v>38</v>
          </cell>
          <cell r="D22">
            <v>9</v>
          </cell>
          <cell r="E22">
            <v>169</v>
          </cell>
          <cell r="F22">
            <v>72</v>
          </cell>
          <cell r="G22">
            <v>34</v>
          </cell>
        </row>
        <row r="23">
          <cell r="A23" t="str">
            <v>Bath</v>
          </cell>
          <cell r="B23">
            <v>33</v>
          </cell>
          <cell r="C23">
            <v>11</v>
          </cell>
          <cell r="D23">
            <v>9</v>
          </cell>
          <cell r="E23">
            <v>62</v>
          </cell>
          <cell r="F23">
            <v>26</v>
          </cell>
          <cell r="G23">
            <v>16</v>
          </cell>
        </row>
        <row r="24">
          <cell r="A24" t="str">
            <v>Bedford</v>
          </cell>
          <cell r="B24">
            <v>123</v>
          </cell>
          <cell r="C24">
            <v>42</v>
          </cell>
          <cell r="D24">
            <v>25</v>
          </cell>
          <cell r="E24">
            <v>127</v>
          </cell>
          <cell r="F24">
            <v>71</v>
          </cell>
          <cell r="G24">
            <v>30</v>
          </cell>
        </row>
        <row r="25">
          <cell r="A25" t="str">
            <v>Beverley</v>
          </cell>
          <cell r="B25">
            <v>0</v>
          </cell>
          <cell r="C25">
            <v>0</v>
          </cell>
          <cell r="D25">
            <v>0</v>
          </cell>
          <cell r="E25">
            <v>0</v>
          </cell>
          <cell r="F25">
            <v>0</v>
          </cell>
          <cell r="G25">
            <v>0</v>
          </cell>
        </row>
        <row r="26">
          <cell r="A26" t="str">
            <v>Birkenhead</v>
          </cell>
          <cell r="B26">
            <v>155</v>
          </cell>
          <cell r="C26">
            <v>56</v>
          </cell>
          <cell r="D26">
            <v>26</v>
          </cell>
          <cell r="E26">
            <v>184</v>
          </cell>
          <cell r="F26">
            <v>46</v>
          </cell>
          <cell r="G26">
            <v>33</v>
          </cell>
        </row>
        <row r="27">
          <cell r="A27" t="str">
            <v>Birmingham</v>
          </cell>
          <cell r="B27">
            <v>764</v>
          </cell>
          <cell r="C27">
            <v>250</v>
          </cell>
          <cell r="D27">
            <v>190</v>
          </cell>
          <cell r="E27">
            <v>1113</v>
          </cell>
          <cell r="F27">
            <v>382</v>
          </cell>
          <cell r="G27">
            <v>246</v>
          </cell>
        </row>
        <row r="28">
          <cell r="A28" t="str">
            <v>Bishop Auckland</v>
          </cell>
          <cell r="B28">
            <v>51</v>
          </cell>
          <cell r="C28">
            <v>23</v>
          </cell>
          <cell r="D28">
            <v>11</v>
          </cell>
          <cell r="E28">
            <v>99</v>
          </cell>
          <cell r="F28">
            <v>38</v>
          </cell>
          <cell r="G28">
            <v>32</v>
          </cell>
        </row>
        <row r="29">
          <cell r="A29" t="str">
            <v>Blackburn</v>
          </cell>
          <cell r="B29">
            <v>101</v>
          </cell>
          <cell r="C29">
            <v>20</v>
          </cell>
          <cell r="D29">
            <v>27</v>
          </cell>
          <cell r="E29">
            <v>119</v>
          </cell>
          <cell r="F29">
            <v>40</v>
          </cell>
          <cell r="G29">
            <v>29</v>
          </cell>
        </row>
        <row r="30">
          <cell r="A30" t="str">
            <v>Blackpool</v>
          </cell>
          <cell r="B30">
            <v>201</v>
          </cell>
          <cell r="C30">
            <v>66</v>
          </cell>
          <cell r="D30">
            <v>28</v>
          </cell>
          <cell r="E30">
            <v>102</v>
          </cell>
          <cell r="F30">
            <v>23</v>
          </cell>
          <cell r="G30">
            <v>49</v>
          </cell>
        </row>
        <row r="31">
          <cell r="A31" t="str">
            <v>Blackwood</v>
          </cell>
          <cell r="B31">
            <v>116</v>
          </cell>
          <cell r="C31">
            <v>22</v>
          </cell>
          <cell r="D31">
            <v>18</v>
          </cell>
          <cell r="E31">
            <v>231</v>
          </cell>
          <cell r="F31">
            <v>44</v>
          </cell>
          <cell r="G31">
            <v>40</v>
          </cell>
        </row>
        <row r="32">
          <cell r="A32" t="str">
            <v>Bletcheley</v>
          </cell>
          <cell r="B32">
            <v>0</v>
          </cell>
          <cell r="C32">
            <v>0</v>
          </cell>
          <cell r="D32">
            <v>0</v>
          </cell>
          <cell r="E32">
            <v>0</v>
          </cell>
          <cell r="F32">
            <v>0</v>
          </cell>
          <cell r="G32">
            <v>0</v>
          </cell>
        </row>
        <row r="33">
          <cell r="A33" t="str">
            <v>Bloomsbury</v>
          </cell>
          <cell r="B33">
            <v>0</v>
          </cell>
          <cell r="C33">
            <v>0</v>
          </cell>
          <cell r="D33">
            <v>0</v>
          </cell>
          <cell r="E33">
            <v>0</v>
          </cell>
          <cell r="F33">
            <v>0</v>
          </cell>
          <cell r="G33">
            <v>0</v>
          </cell>
        </row>
        <row r="34">
          <cell r="A34" t="str">
            <v>Blyth</v>
          </cell>
          <cell r="B34">
            <v>0</v>
          </cell>
          <cell r="C34">
            <v>0</v>
          </cell>
          <cell r="D34">
            <v>0</v>
          </cell>
          <cell r="E34">
            <v>0</v>
          </cell>
          <cell r="F34">
            <v>0</v>
          </cell>
          <cell r="G34">
            <v>0</v>
          </cell>
        </row>
        <row r="35">
          <cell r="A35" t="str">
            <v>Bodmin</v>
          </cell>
          <cell r="B35">
            <v>76</v>
          </cell>
          <cell r="C35">
            <v>26</v>
          </cell>
          <cell r="D35">
            <v>16</v>
          </cell>
          <cell r="E35">
            <v>52</v>
          </cell>
          <cell r="F35">
            <v>19</v>
          </cell>
          <cell r="G35">
            <v>10</v>
          </cell>
        </row>
        <row r="36">
          <cell r="A36" t="str">
            <v>Bolton</v>
          </cell>
          <cell r="B36">
            <v>138</v>
          </cell>
          <cell r="C36">
            <v>56</v>
          </cell>
          <cell r="D36">
            <v>47</v>
          </cell>
          <cell r="E36">
            <v>208</v>
          </cell>
          <cell r="F36">
            <v>90</v>
          </cell>
          <cell r="G36">
            <v>68</v>
          </cell>
        </row>
        <row r="37">
          <cell r="A37" t="str">
            <v>Boston</v>
          </cell>
          <cell r="B37">
            <v>100</v>
          </cell>
          <cell r="C37">
            <v>22</v>
          </cell>
          <cell r="D37">
            <v>26</v>
          </cell>
          <cell r="E37">
            <v>51</v>
          </cell>
          <cell r="F37">
            <v>27</v>
          </cell>
          <cell r="G37">
            <v>13</v>
          </cell>
        </row>
        <row r="38">
          <cell r="A38" t="str">
            <v>Bournemouth</v>
          </cell>
          <cell r="B38">
            <v>117</v>
          </cell>
          <cell r="C38">
            <v>46</v>
          </cell>
          <cell r="D38">
            <v>37</v>
          </cell>
          <cell r="E38">
            <v>109</v>
          </cell>
          <cell r="F38">
            <v>32</v>
          </cell>
          <cell r="G38">
            <v>40</v>
          </cell>
        </row>
        <row r="39">
          <cell r="A39" t="str">
            <v>Bow</v>
          </cell>
          <cell r="B39">
            <v>591</v>
          </cell>
          <cell r="C39">
            <v>143</v>
          </cell>
          <cell r="D39">
            <v>158</v>
          </cell>
          <cell r="E39">
            <v>822</v>
          </cell>
          <cell r="F39">
            <v>163</v>
          </cell>
          <cell r="G39">
            <v>204</v>
          </cell>
        </row>
        <row r="40">
          <cell r="A40" t="str">
            <v>Bradford</v>
          </cell>
          <cell r="B40">
            <v>240</v>
          </cell>
          <cell r="C40">
            <v>88</v>
          </cell>
          <cell r="D40">
            <v>71</v>
          </cell>
          <cell r="E40">
            <v>221</v>
          </cell>
          <cell r="F40">
            <v>109</v>
          </cell>
          <cell r="G40">
            <v>61</v>
          </cell>
        </row>
        <row r="41">
          <cell r="A41" t="str">
            <v>Braintree</v>
          </cell>
          <cell r="B41">
            <v>0</v>
          </cell>
          <cell r="C41">
            <v>0</v>
          </cell>
          <cell r="D41">
            <v>0</v>
          </cell>
          <cell r="E41">
            <v>0</v>
          </cell>
          <cell r="F41">
            <v>0</v>
          </cell>
          <cell r="G41">
            <v>0</v>
          </cell>
        </row>
        <row r="42">
          <cell r="A42" t="str">
            <v>Brecon &amp; Builth</v>
          </cell>
          <cell r="B42">
            <v>7</v>
          </cell>
          <cell r="C42">
            <v>3</v>
          </cell>
          <cell r="D42">
            <v>1</v>
          </cell>
          <cell r="E42">
            <v>17</v>
          </cell>
          <cell r="F42">
            <v>13</v>
          </cell>
          <cell r="G42">
            <v>3</v>
          </cell>
        </row>
        <row r="43">
          <cell r="A43" t="str">
            <v>Brentford</v>
          </cell>
          <cell r="B43">
            <v>236</v>
          </cell>
          <cell r="C43">
            <v>57</v>
          </cell>
          <cell r="D43">
            <v>36</v>
          </cell>
          <cell r="E43">
            <v>374</v>
          </cell>
          <cell r="F43">
            <v>82</v>
          </cell>
          <cell r="G43">
            <v>81</v>
          </cell>
        </row>
        <row r="44">
          <cell r="A44" t="str">
            <v>Brentwood</v>
          </cell>
          <cell r="B44">
            <v>0</v>
          </cell>
          <cell r="C44">
            <v>0</v>
          </cell>
          <cell r="D44">
            <v>0</v>
          </cell>
          <cell r="E44">
            <v>0</v>
          </cell>
          <cell r="F44">
            <v>0</v>
          </cell>
          <cell r="G44">
            <v>0</v>
          </cell>
        </row>
        <row r="45">
          <cell r="A45" t="str">
            <v>Bridgend</v>
          </cell>
          <cell r="B45">
            <v>127</v>
          </cell>
          <cell r="C45">
            <v>30</v>
          </cell>
          <cell r="D45">
            <v>23</v>
          </cell>
          <cell r="E45">
            <v>121</v>
          </cell>
          <cell r="F45">
            <v>57</v>
          </cell>
          <cell r="G45">
            <v>32</v>
          </cell>
        </row>
        <row r="46">
          <cell r="A46" t="str">
            <v>Bridgwater</v>
          </cell>
          <cell r="B46">
            <v>0</v>
          </cell>
          <cell r="C46">
            <v>0</v>
          </cell>
          <cell r="D46">
            <v>0</v>
          </cell>
          <cell r="E46">
            <v>0</v>
          </cell>
          <cell r="F46">
            <v>0</v>
          </cell>
          <cell r="G46">
            <v>0</v>
          </cell>
        </row>
        <row r="47">
          <cell r="A47" t="str">
            <v>Bridlington</v>
          </cell>
          <cell r="B47">
            <v>0</v>
          </cell>
          <cell r="C47">
            <v>0</v>
          </cell>
          <cell r="D47">
            <v>0</v>
          </cell>
          <cell r="E47">
            <v>0</v>
          </cell>
          <cell r="F47">
            <v>0</v>
          </cell>
          <cell r="G47">
            <v>0</v>
          </cell>
        </row>
        <row r="48">
          <cell r="A48" t="str">
            <v>Brighton</v>
          </cell>
          <cell r="B48">
            <v>133</v>
          </cell>
          <cell r="C48">
            <v>26</v>
          </cell>
          <cell r="D48">
            <v>33</v>
          </cell>
          <cell r="E48">
            <v>166</v>
          </cell>
          <cell r="F48">
            <v>34</v>
          </cell>
          <cell r="G48">
            <v>60</v>
          </cell>
        </row>
        <row r="49">
          <cell r="A49" t="str">
            <v>Bristol</v>
          </cell>
          <cell r="B49">
            <v>330</v>
          </cell>
          <cell r="C49">
            <v>124</v>
          </cell>
          <cell r="D49">
            <v>68</v>
          </cell>
          <cell r="E49">
            <v>377</v>
          </cell>
          <cell r="F49">
            <v>191</v>
          </cell>
          <cell r="G49">
            <v>106</v>
          </cell>
        </row>
        <row r="50">
          <cell r="A50" t="str">
            <v>Bromley</v>
          </cell>
          <cell r="B50">
            <v>348</v>
          </cell>
          <cell r="C50">
            <v>114</v>
          </cell>
          <cell r="D50">
            <v>90</v>
          </cell>
          <cell r="E50">
            <v>553</v>
          </cell>
          <cell r="F50">
            <v>160</v>
          </cell>
          <cell r="G50">
            <v>106</v>
          </cell>
        </row>
        <row r="51">
          <cell r="A51" t="str">
            <v>Bshp's Stortfrd</v>
          </cell>
          <cell r="B51">
            <v>0</v>
          </cell>
          <cell r="C51">
            <v>0</v>
          </cell>
          <cell r="D51">
            <v>0</v>
          </cell>
          <cell r="E51">
            <v>0</v>
          </cell>
          <cell r="F51">
            <v>0</v>
          </cell>
          <cell r="G51">
            <v>0</v>
          </cell>
        </row>
        <row r="52">
          <cell r="A52" t="str">
            <v>Burnley</v>
          </cell>
          <cell r="B52">
            <v>63</v>
          </cell>
          <cell r="C52">
            <v>26</v>
          </cell>
          <cell r="D52">
            <v>20</v>
          </cell>
          <cell r="E52">
            <v>51</v>
          </cell>
          <cell r="F52">
            <v>19</v>
          </cell>
          <cell r="G52">
            <v>7</v>
          </cell>
        </row>
        <row r="53">
          <cell r="A53" t="str">
            <v>Burton-on-Trent</v>
          </cell>
          <cell r="B53">
            <v>77</v>
          </cell>
          <cell r="C53">
            <v>30</v>
          </cell>
          <cell r="D53">
            <v>29</v>
          </cell>
          <cell r="E53">
            <v>109</v>
          </cell>
          <cell r="F53">
            <v>45</v>
          </cell>
          <cell r="G53">
            <v>19</v>
          </cell>
        </row>
        <row r="54">
          <cell r="A54" t="str">
            <v>Bury</v>
          </cell>
          <cell r="B54">
            <v>97</v>
          </cell>
          <cell r="C54">
            <v>30</v>
          </cell>
          <cell r="D54">
            <v>27</v>
          </cell>
          <cell r="E54">
            <v>157</v>
          </cell>
          <cell r="F54">
            <v>104</v>
          </cell>
          <cell r="G54">
            <v>42</v>
          </cell>
        </row>
        <row r="55">
          <cell r="A55" t="str">
            <v>Bury St.Edmunds</v>
          </cell>
          <cell r="B55">
            <v>81</v>
          </cell>
          <cell r="C55">
            <v>22</v>
          </cell>
          <cell r="D55">
            <v>19</v>
          </cell>
          <cell r="E55">
            <v>95</v>
          </cell>
          <cell r="F55">
            <v>40</v>
          </cell>
          <cell r="G55">
            <v>17</v>
          </cell>
        </row>
        <row r="56">
          <cell r="A56" t="str">
            <v>Buxton</v>
          </cell>
          <cell r="B56">
            <v>28</v>
          </cell>
          <cell r="C56">
            <v>8</v>
          </cell>
          <cell r="D56">
            <v>6</v>
          </cell>
          <cell r="E56">
            <v>24</v>
          </cell>
          <cell r="F56">
            <v>9</v>
          </cell>
          <cell r="G56">
            <v>5</v>
          </cell>
        </row>
        <row r="57">
          <cell r="A57" t="str">
            <v>Caernarfon</v>
          </cell>
          <cell r="B57">
            <v>29</v>
          </cell>
          <cell r="C57">
            <v>9</v>
          </cell>
          <cell r="D57">
            <v>6</v>
          </cell>
          <cell r="E57">
            <v>25</v>
          </cell>
          <cell r="F57">
            <v>14</v>
          </cell>
          <cell r="G57">
            <v>15</v>
          </cell>
        </row>
        <row r="58">
          <cell r="A58" t="str">
            <v>Caerphilly</v>
          </cell>
          <cell r="B58">
            <v>0</v>
          </cell>
          <cell r="C58">
            <v>0</v>
          </cell>
          <cell r="D58">
            <v>0</v>
          </cell>
          <cell r="E58">
            <v>0</v>
          </cell>
          <cell r="F58">
            <v>0</v>
          </cell>
          <cell r="G58">
            <v>0</v>
          </cell>
        </row>
        <row r="59">
          <cell r="A59" t="str">
            <v>Camborne/Rdrth</v>
          </cell>
          <cell r="B59">
            <v>0</v>
          </cell>
          <cell r="C59">
            <v>0</v>
          </cell>
          <cell r="D59">
            <v>0</v>
          </cell>
          <cell r="E59">
            <v>0</v>
          </cell>
          <cell r="F59">
            <v>0</v>
          </cell>
          <cell r="G59">
            <v>0</v>
          </cell>
        </row>
        <row r="60">
          <cell r="A60" t="str">
            <v>Cambridge</v>
          </cell>
          <cell r="B60">
            <v>95</v>
          </cell>
          <cell r="C60">
            <v>37</v>
          </cell>
          <cell r="D60">
            <v>31</v>
          </cell>
          <cell r="E60">
            <v>191</v>
          </cell>
          <cell r="F60">
            <v>111</v>
          </cell>
          <cell r="G60">
            <v>35</v>
          </cell>
        </row>
        <row r="61">
          <cell r="A61" t="str">
            <v>Canterbury</v>
          </cell>
          <cell r="B61">
            <v>92</v>
          </cell>
          <cell r="C61">
            <v>38</v>
          </cell>
          <cell r="D61">
            <v>22</v>
          </cell>
          <cell r="E61">
            <v>116</v>
          </cell>
          <cell r="F61">
            <v>23</v>
          </cell>
          <cell r="G61">
            <v>32</v>
          </cell>
        </row>
        <row r="62">
          <cell r="A62" t="str">
            <v>Cardiff</v>
          </cell>
          <cell r="B62">
            <v>313</v>
          </cell>
          <cell r="C62">
            <v>82</v>
          </cell>
          <cell r="D62">
            <v>74</v>
          </cell>
          <cell r="E62">
            <v>262</v>
          </cell>
          <cell r="F62">
            <v>132</v>
          </cell>
          <cell r="G62">
            <v>126</v>
          </cell>
        </row>
        <row r="63">
          <cell r="A63" t="str">
            <v>Carlisle</v>
          </cell>
          <cell r="B63">
            <v>43</v>
          </cell>
          <cell r="C63">
            <v>19</v>
          </cell>
          <cell r="D63">
            <v>6</v>
          </cell>
          <cell r="E63">
            <v>44</v>
          </cell>
          <cell r="F63">
            <v>36</v>
          </cell>
          <cell r="G63">
            <v>11</v>
          </cell>
        </row>
        <row r="64">
          <cell r="A64" t="str">
            <v>Carmarthen</v>
          </cell>
          <cell r="B64">
            <v>29</v>
          </cell>
          <cell r="C64">
            <v>7</v>
          </cell>
          <cell r="D64">
            <v>6</v>
          </cell>
          <cell r="E64">
            <v>42</v>
          </cell>
          <cell r="F64">
            <v>6</v>
          </cell>
          <cell r="G64">
            <v>14</v>
          </cell>
        </row>
        <row r="65">
          <cell r="A65" t="str">
            <v>Central London</v>
          </cell>
          <cell r="B65">
            <v>207</v>
          </cell>
          <cell r="C65">
            <v>45</v>
          </cell>
          <cell r="D65">
            <v>44</v>
          </cell>
          <cell r="E65">
            <v>719</v>
          </cell>
          <cell r="F65">
            <v>138</v>
          </cell>
          <cell r="G65">
            <v>166</v>
          </cell>
        </row>
        <row r="66">
          <cell r="A66" t="str">
            <v>Chelmsford</v>
          </cell>
          <cell r="B66">
            <v>133</v>
          </cell>
          <cell r="C66">
            <v>43</v>
          </cell>
          <cell r="D66">
            <v>24</v>
          </cell>
          <cell r="E66">
            <v>93</v>
          </cell>
          <cell r="F66">
            <v>28</v>
          </cell>
          <cell r="G66">
            <v>24</v>
          </cell>
        </row>
        <row r="67">
          <cell r="A67" t="str">
            <v>Cheltenham</v>
          </cell>
          <cell r="B67">
            <v>43</v>
          </cell>
          <cell r="C67">
            <v>18</v>
          </cell>
          <cell r="D67">
            <v>9</v>
          </cell>
          <cell r="E67">
            <v>60</v>
          </cell>
          <cell r="F67">
            <v>28</v>
          </cell>
          <cell r="G67">
            <v>23</v>
          </cell>
        </row>
        <row r="68">
          <cell r="A68" t="str">
            <v>Chepstow</v>
          </cell>
          <cell r="B68">
            <v>0</v>
          </cell>
          <cell r="C68">
            <v>0</v>
          </cell>
          <cell r="D68">
            <v>0</v>
          </cell>
          <cell r="E68">
            <v>0</v>
          </cell>
          <cell r="F68">
            <v>0</v>
          </cell>
          <cell r="G68">
            <v>0</v>
          </cell>
        </row>
        <row r="69">
          <cell r="A69" t="str">
            <v>Chester</v>
          </cell>
          <cell r="B69">
            <v>123</v>
          </cell>
          <cell r="C69">
            <v>38</v>
          </cell>
          <cell r="D69">
            <v>28</v>
          </cell>
          <cell r="E69">
            <v>129</v>
          </cell>
          <cell r="F69">
            <v>87</v>
          </cell>
          <cell r="G69">
            <v>36</v>
          </cell>
        </row>
        <row r="70">
          <cell r="A70" t="str">
            <v>Chesterfield</v>
          </cell>
          <cell r="B70">
            <v>58</v>
          </cell>
          <cell r="C70">
            <v>13</v>
          </cell>
          <cell r="D70">
            <v>13</v>
          </cell>
          <cell r="E70">
            <v>201</v>
          </cell>
          <cell r="F70">
            <v>65</v>
          </cell>
          <cell r="G70">
            <v>45</v>
          </cell>
        </row>
        <row r="71">
          <cell r="A71" t="str">
            <v>Chichester</v>
          </cell>
          <cell r="B71">
            <v>81</v>
          </cell>
          <cell r="C71">
            <v>23</v>
          </cell>
          <cell r="D71">
            <v>17</v>
          </cell>
          <cell r="E71">
            <v>81</v>
          </cell>
          <cell r="F71">
            <v>39</v>
          </cell>
          <cell r="G71">
            <v>14</v>
          </cell>
        </row>
        <row r="72">
          <cell r="A72" t="str">
            <v>Chippenham</v>
          </cell>
          <cell r="B72">
            <v>0</v>
          </cell>
          <cell r="C72">
            <v>0</v>
          </cell>
          <cell r="D72">
            <v>0</v>
          </cell>
          <cell r="E72">
            <v>0</v>
          </cell>
          <cell r="F72">
            <v>0</v>
          </cell>
          <cell r="G72">
            <v>0</v>
          </cell>
        </row>
        <row r="73">
          <cell r="A73" t="str">
            <v>Chorley</v>
          </cell>
          <cell r="B73">
            <v>34</v>
          </cell>
          <cell r="C73">
            <v>16</v>
          </cell>
          <cell r="D73">
            <v>7</v>
          </cell>
          <cell r="E73">
            <v>67</v>
          </cell>
          <cell r="F73">
            <v>25</v>
          </cell>
          <cell r="G73">
            <v>20</v>
          </cell>
        </row>
        <row r="74">
          <cell r="A74" t="str">
            <v>Clerkenwell</v>
          </cell>
          <cell r="B74">
            <v>70</v>
          </cell>
          <cell r="C74">
            <v>18</v>
          </cell>
          <cell r="D74">
            <v>19</v>
          </cell>
          <cell r="E74">
            <v>585</v>
          </cell>
          <cell r="F74">
            <v>133</v>
          </cell>
          <cell r="G74">
            <v>109</v>
          </cell>
        </row>
        <row r="75">
          <cell r="A75" t="str">
            <v>Colchester</v>
          </cell>
          <cell r="B75">
            <v>208</v>
          </cell>
          <cell r="C75">
            <v>66</v>
          </cell>
          <cell r="D75">
            <v>46</v>
          </cell>
          <cell r="E75">
            <v>211</v>
          </cell>
          <cell r="F75">
            <v>53</v>
          </cell>
          <cell r="G75">
            <v>74</v>
          </cell>
        </row>
        <row r="76">
          <cell r="A76" t="str">
            <v>Consett</v>
          </cell>
          <cell r="B76">
            <v>48</v>
          </cell>
          <cell r="C76">
            <v>9</v>
          </cell>
          <cell r="D76">
            <v>13</v>
          </cell>
          <cell r="E76">
            <v>37</v>
          </cell>
          <cell r="F76">
            <v>32</v>
          </cell>
          <cell r="G76">
            <v>6</v>
          </cell>
        </row>
        <row r="77">
          <cell r="A77" t="str">
            <v>Conway</v>
          </cell>
          <cell r="B77">
            <v>23</v>
          </cell>
          <cell r="C77">
            <v>10</v>
          </cell>
          <cell r="D77">
            <v>5</v>
          </cell>
          <cell r="E77">
            <v>27</v>
          </cell>
          <cell r="F77">
            <v>5</v>
          </cell>
          <cell r="G77">
            <v>14</v>
          </cell>
        </row>
        <row r="78">
          <cell r="A78" t="str">
            <v>Corby</v>
          </cell>
          <cell r="B78">
            <v>0</v>
          </cell>
          <cell r="C78">
            <v>0</v>
          </cell>
          <cell r="D78">
            <v>0</v>
          </cell>
          <cell r="E78">
            <v>0</v>
          </cell>
          <cell r="F78">
            <v>0</v>
          </cell>
          <cell r="G78">
            <v>0</v>
          </cell>
        </row>
        <row r="79">
          <cell r="A79" t="str">
            <v>Coventry</v>
          </cell>
          <cell r="B79">
            <v>200</v>
          </cell>
          <cell r="C79">
            <v>77</v>
          </cell>
          <cell r="D79">
            <v>59</v>
          </cell>
          <cell r="E79">
            <v>171</v>
          </cell>
          <cell r="F79">
            <v>108</v>
          </cell>
          <cell r="G79">
            <v>54</v>
          </cell>
        </row>
        <row r="80">
          <cell r="A80" t="str">
            <v>Crewe</v>
          </cell>
          <cell r="B80">
            <v>69</v>
          </cell>
          <cell r="C80">
            <v>20</v>
          </cell>
          <cell r="D80">
            <v>15</v>
          </cell>
          <cell r="E80">
            <v>85</v>
          </cell>
          <cell r="F80">
            <v>28</v>
          </cell>
          <cell r="G80">
            <v>19</v>
          </cell>
        </row>
        <row r="81">
          <cell r="A81" t="str">
            <v>Croydon</v>
          </cell>
          <cell r="B81">
            <v>513</v>
          </cell>
          <cell r="C81">
            <v>185</v>
          </cell>
          <cell r="D81">
            <v>160</v>
          </cell>
          <cell r="E81">
            <v>562</v>
          </cell>
          <cell r="F81">
            <v>195</v>
          </cell>
          <cell r="G81">
            <v>161</v>
          </cell>
        </row>
        <row r="82">
          <cell r="A82" t="str">
            <v>Darlington</v>
          </cell>
          <cell r="B82">
            <v>92</v>
          </cell>
          <cell r="C82">
            <v>33</v>
          </cell>
          <cell r="D82">
            <v>24</v>
          </cell>
          <cell r="E82">
            <v>131</v>
          </cell>
          <cell r="F82">
            <v>77</v>
          </cell>
          <cell r="G82">
            <v>29</v>
          </cell>
        </row>
        <row r="83">
          <cell r="A83" t="str">
            <v>Dartford</v>
          </cell>
          <cell r="B83">
            <v>232</v>
          </cell>
          <cell r="C83">
            <v>46</v>
          </cell>
          <cell r="D83">
            <v>42</v>
          </cell>
          <cell r="E83">
            <v>188</v>
          </cell>
          <cell r="F83">
            <v>60</v>
          </cell>
          <cell r="G83">
            <v>47</v>
          </cell>
        </row>
        <row r="84">
          <cell r="A84" t="str">
            <v>Derby</v>
          </cell>
          <cell r="B84">
            <v>191</v>
          </cell>
          <cell r="C84">
            <v>49</v>
          </cell>
          <cell r="D84">
            <v>52</v>
          </cell>
          <cell r="E84">
            <v>234</v>
          </cell>
          <cell r="F84">
            <v>112</v>
          </cell>
          <cell r="G84">
            <v>35</v>
          </cell>
        </row>
        <row r="85">
          <cell r="A85" t="str">
            <v>Dewsbury</v>
          </cell>
          <cell r="B85">
            <v>108</v>
          </cell>
          <cell r="C85">
            <v>38</v>
          </cell>
          <cell r="D85">
            <v>22</v>
          </cell>
          <cell r="E85">
            <v>146</v>
          </cell>
          <cell r="F85">
            <v>96</v>
          </cell>
          <cell r="G85">
            <v>60</v>
          </cell>
        </row>
        <row r="86">
          <cell r="A86" t="str">
            <v>Doncaster</v>
          </cell>
          <cell r="B86">
            <v>190</v>
          </cell>
          <cell r="C86">
            <v>38</v>
          </cell>
          <cell r="D86">
            <v>53</v>
          </cell>
          <cell r="E86">
            <v>188</v>
          </cell>
          <cell r="F86">
            <v>105</v>
          </cell>
          <cell r="G86">
            <v>66</v>
          </cell>
        </row>
        <row r="87">
          <cell r="A87" t="str">
            <v>Dover</v>
          </cell>
          <cell r="B87">
            <v>0</v>
          </cell>
          <cell r="C87">
            <v>0</v>
          </cell>
          <cell r="D87">
            <v>0</v>
          </cell>
          <cell r="E87">
            <v>0</v>
          </cell>
          <cell r="F87">
            <v>0</v>
          </cell>
          <cell r="G87">
            <v>0</v>
          </cell>
        </row>
        <row r="88">
          <cell r="A88" t="str">
            <v>Dudley</v>
          </cell>
          <cell r="B88">
            <v>122</v>
          </cell>
          <cell r="C88">
            <v>33</v>
          </cell>
          <cell r="D88">
            <v>30</v>
          </cell>
          <cell r="E88">
            <v>252</v>
          </cell>
          <cell r="F88">
            <v>134</v>
          </cell>
          <cell r="G88">
            <v>75</v>
          </cell>
        </row>
        <row r="89">
          <cell r="A89" t="str">
            <v>Durham</v>
          </cell>
          <cell r="B89">
            <v>135</v>
          </cell>
          <cell r="C89">
            <v>39</v>
          </cell>
          <cell r="D89">
            <v>26</v>
          </cell>
          <cell r="E89">
            <v>153</v>
          </cell>
          <cell r="F89">
            <v>140</v>
          </cell>
          <cell r="G89">
            <v>45</v>
          </cell>
        </row>
        <row r="90">
          <cell r="A90" t="str">
            <v>East Grinstead</v>
          </cell>
          <cell r="B90">
            <v>0</v>
          </cell>
          <cell r="C90">
            <v>0</v>
          </cell>
          <cell r="D90">
            <v>0</v>
          </cell>
          <cell r="E90">
            <v>0</v>
          </cell>
          <cell r="F90">
            <v>0</v>
          </cell>
          <cell r="G90">
            <v>0</v>
          </cell>
        </row>
        <row r="91">
          <cell r="A91" t="str">
            <v>Eastbourne</v>
          </cell>
          <cell r="B91">
            <v>69</v>
          </cell>
          <cell r="C91">
            <v>21</v>
          </cell>
          <cell r="D91">
            <v>13</v>
          </cell>
          <cell r="E91">
            <v>102</v>
          </cell>
          <cell r="F91">
            <v>29</v>
          </cell>
          <cell r="G91">
            <v>22</v>
          </cell>
        </row>
        <row r="92">
          <cell r="A92" t="str">
            <v>Edmonton</v>
          </cell>
          <cell r="B92">
            <v>409</v>
          </cell>
          <cell r="C92">
            <v>116</v>
          </cell>
          <cell r="D92">
            <v>94</v>
          </cell>
          <cell r="E92">
            <v>601</v>
          </cell>
          <cell r="F92">
            <v>148</v>
          </cell>
          <cell r="G92">
            <v>165</v>
          </cell>
        </row>
        <row r="93">
          <cell r="A93" t="str">
            <v>Ellesmere Port</v>
          </cell>
          <cell r="B93">
            <v>0</v>
          </cell>
          <cell r="C93">
            <v>0</v>
          </cell>
          <cell r="D93">
            <v>0</v>
          </cell>
          <cell r="E93">
            <v>0</v>
          </cell>
          <cell r="F93">
            <v>0</v>
          </cell>
          <cell r="G93">
            <v>0</v>
          </cell>
        </row>
        <row r="94">
          <cell r="A94" t="str">
            <v>Epsom</v>
          </cell>
          <cell r="B94">
            <v>102</v>
          </cell>
          <cell r="C94">
            <v>41</v>
          </cell>
          <cell r="D94">
            <v>23</v>
          </cell>
          <cell r="E94">
            <v>89</v>
          </cell>
          <cell r="F94">
            <v>34</v>
          </cell>
          <cell r="G94">
            <v>30</v>
          </cell>
        </row>
        <row r="95">
          <cell r="A95" t="str">
            <v>Evesham</v>
          </cell>
          <cell r="B95">
            <v>25</v>
          </cell>
          <cell r="C95">
            <v>5</v>
          </cell>
          <cell r="D95">
            <v>8</v>
          </cell>
          <cell r="E95">
            <v>19</v>
          </cell>
          <cell r="F95">
            <v>16</v>
          </cell>
          <cell r="G95">
            <v>6</v>
          </cell>
        </row>
        <row r="96">
          <cell r="A96" t="str">
            <v>Exeter</v>
          </cell>
          <cell r="B96">
            <v>88</v>
          </cell>
          <cell r="C96">
            <v>38</v>
          </cell>
          <cell r="D96">
            <v>19</v>
          </cell>
          <cell r="E96">
            <v>106</v>
          </cell>
          <cell r="F96">
            <v>48</v>
          </cell>
          <cell r="G96">
            <v>37</v>
          </cell>
        </row>
        <row r="97">
          <cell r="A97" t="str">
            <v>Folkestone</v>
          </cell>
          <cell r="B97">
            <v>0</v>
          </cell>
          <cell r="C97">
            <v>0</v>
          </cell>
          <cell r="D97">
            <v>0</v>
          </cell>
          <cell r="E97">
            <v>0</v>
          </cell>
          <cell r="F97">
            <v>0</v>
          </cell>
          <cell r="G97">
            <v>0</v>
          </cell>
        </row>
        <row r="98">
          <cell r="A98" t="str">
            <v>Gainsborough</v>
          </cell>
          <cell r="B98">
            <v>0</v>
          </cell>
          <cell r="C98">
            <v>0</v>
          </cell>
          <cell r="D98">
            <v>0</v>
          </cell>
          <cell r="E98">
            <v>0</v>
          </cell>
          <cell r="F98">
            <v>0</v>
          </cell>
          <cell r="G98">
            <v>0</v>
          </cell>
        </row>
        <row r="99">
          <cell r="A99" t="str">
            <v>Gateshead</v>
          </cell>
          <cell r="B99">
            <v>109</v>
          </cell>
          <cell r="C99">
            <v>32</v>
          </cell>
          <cell r="D99">
            <v>27</v>
          </cell>
          <cell r="E99">
            <v>158</v>
          </cell>
          <cell r="F99">
            <v>99</v>
          </cell>
          <cell r="G99">
            <v>47</v>
          </cell>
        </row>
        <row r="100">
          <cell r="A100" t="str">
            <v>Gloucester</v>
          </cell>
          <cell r="B100">
            <v>122</v>
          </cell>
          <cell r="C100">
            <v>41</v>
          </cell>
          <cell r="D100">
            <v>22</v>
          </cell>
          <cell r="E100">
            <v>130</v>
          </cell>
          <cell r="F100">
            <v>68</v>
          </cell>
          <cell r="G100">
            <v>29</v>
          </cell>
        </row>
        <row r="101">
          <cell r="A101" t="str">
            <v>Goole</v>
          </cell>
          <cell r="B101">
            <v>0</v>
          </cell>
          <cell r="C101">
            <v>0</v>
          </cell>
          <cell r="D101">
            <v>0</v>
          </cell>
          <cell r="E101">
            <v>0</v>
          </cell>
          <cell r="F101">
            <v>0</v>
          </cell>
          <cell r="G101">
            <v>0</v>
          </cell>
        </row>
        <row r="102">
          <cell r="A102" t="str">
            <v>Grantham</v>
          </cell>
          <cell r="B102">
            <v>42</v>
          </cell>
          <cell r="C102">
            <v>5</v>
          </cell>
          <cell r="D102">
            <v>6</v>
          </cell>
          <cell r="E102">
            <v>53</v>
          </cell>
          <cell r="F102">
            <v>8</v>
          </cell>
          <cell r="G102">
            <v>14</v>
          </cell>
        </row>
        <row r="103">
          <cell r="A103" t="str">
            <v>Gravesend</v>
          </cell>
          <cell r="B103">
            <v>83</v>
          </cell>
          <cell r="C103">
            <v>15</v>
          </cell>
          <cell r="D103">
            <v>19</v>
          </cell>
          <cell r="E103">
            <v>47</v>
          </cell>
          <cell r="F103">
            <v>21</v>
          </cell>
          <cell r="G103">
            <v>24</v>
          </cell>
        </row>
        <row r="104">
          <cell r="A104" t="str">
            <v>Grays Thurrock*</v>
          </cell>
          <cell r="B104">
            <v>0</v>
          </cell>
          <cell r="C104">
            <v>0</v>
          </cell>
          <cell r="D104">
            <v>0</v>
          </cell>
          <cell r="E104">
            <v>0</v>
          </cell>
          <cell r="F104">
            <v>0</v>
          </cell>
          <cell r="G104">
            <v>0</v>
          </cell>
        </row>
        <row r="105">
          <cell r="A105" t="str">
            <v>Great Grimsby</v>
          </cell>
          <cell r="B105">
            <v>138</v>
          </cell>
          <cell r="C105">
            <v>50</v>
          </cell>
          <cell r="D105">
            <v>28</v>
          </cell>
          <cell r="E105">
            <v>116</v>
          </cell>
          <cell r="F105">
            <v>32</v>
          </cell>
          <cell r="G105">
            <v>32</v>
          </cell>
        </row>
        <row r="106">
          <cell r="A106" t="str">
            <v>Gt Malvern</v>
          </cell>
          <cell r="B106">
            <v>0</v>
          </cell>
          <cell r="C106">
            <v>0</v>
          </cell>
          <cell r="D106">
            <v>0</v>
          </cell>
          <cell r="E106">
            <v>0</v>
          </cell>
          <cell r="F106">
            <v>0</v>
          </cell>
          <cell r="G106">
            <v>0</v>
          </cell>
        </row>
        <row r="107">
          <cell r="A107" t="str">
            <v>Great Yarmouth*</v>
          </cell>
          <cell r="B107">
            <v>0</v>
          </cell>
          <cell r="C107">
            <v>0</v>
          </cell>
          <cell r="D107">
            <v>0</v>
          </cell>
          <cell r="E107">
            <v>0</v>
          </cell>
          <cell r="F107">
            <v>0</v>
          </cell>
          <cell r="G107">
            <v>0</v>
          </cell>
        </row>
        <row r="108">
          <cell r="A108" t="str">
            <v>Guildford</v>
          </cell>
          <cell r="B108">
            <v>65</v>
          </cell>
          <cell r="C108">
            <v>19</v>
          </cell>
          <cell r="D108">
            <v>9</v>
          </cell>
          <cell r="E108">
            <v>89</v>
          </cell>
          <cell r="F108">
            <v>33</v>
          </cell>
          <cell r="G108">
            <v>22</v>
          </cell>
        </row>
        <row r="109">
          <cell r="A109" t="str">
            <v>Halifax</v>
          </cell>
          <cell r="B109">
            <v>56</v>
          </cell>
          <cell r="C109">
            <v>25</v>
          </cell>
          <cell r="D109">
            <v>27</v>
          </cell>
          <cell r="E109">
            <v>72</v>
          </cell>
          <cell r="F109">
            <v>55</v>
          </cell>
          <cell r="G109">
            <v>34</v>
          </cell>
        </row>
        <row r="110">
          <cell r="A110" t="str">
            <v>Harlow</v>
          </cell>
          <cell r="B110">
            <v>98</v>
          </cell>
          <cell r="C110">
            <v>25</v>
          </cell>
          <cell r="D110">
            <v>25</v>
          </cell>
          <cell r="E110">
            <v>84</v>
          </cell>
          <cell r="F110">
            <v>52</v>
          </cell>
          <cell r="G110">
            <v>35</v>
          </cell>
        </row>
        <row r="111">
          <cell r="A111" t="str">
            <v>Harrogate</v>
          </cell>
          <cell r="B111">
            <v>49</v>
          </cell>
          <cell r="C111">
            <v>23</v>
          </cell>
          <cell r="D111">
            <v>16</v>
          </cell>
          <cell r="E111">
            <v>42</v>
          </cell>
          <cell r="F111">
            <v>12</v>
          </cell>
          <cell r="G111">
            <v>12</v>
          </cell>
        </row>
        <row r="112">
          <cell r="A112" t="str">
            <v>Hartlepool</v>
          </cell>
          <cell r="B112">
            <v>69</v>
          </cell>
          <cell r="C112">
            <v>14</v>
          </cell>
          <cell r="D112">
            <v>11</v>
          </cell>
          <cell r="E112">
            <v>95</v>
          </cell>
          <cell r="F112">
            <v>42</v>
          </cell>
          <cell r="G112">
            <v>31</v>
          </cell>
        </row>
        <row r="113">
          <cell r="A113" t="str">
            <v>Hastings</v>
          </cell>
          <cell r="B113">
            <v>89</v>
          </cell>
          <cell r="C113">
            <v>28</v>
          </cell>
          <cell r="D113">
            <v>24</v>
          </cell>
          <cell r="E113">
            <v>107</v>
          </cell>
          <cell r="F113">
            <v>51</v>
          </cell>
          <cell r="G113">
            <v>49</v>
          </cell>
        </row>
        <row r="114">
          <cell r="A114" t="str">
            <v>Haverfordwest</v>
          </cell>
          <cell r="B114">
            <v>35</v>
          </cell>
          <cell r="C114">
            <v>7</v>
          </cell>
          <cell r="D114">
            <v>12</v>
          </cell>
          <cell r="E114">
            <v>73</v>
          </cell>
          <cell r="F114">
            <v>33</v>
          </cell>
          <cell r="G114">
            <v>12</v>
          </cell>
        </row>
        <row r="115">
          <cell r="A115" t="str">
            <v>Haywards Heath</v>
          </cell>
          <cell r="B115">
            <v>34</v>
          </cell>
          <cell r="C115">
            <v>16</v>
          </cell>
          <cell r="D115">
            <v>9</v>
          </cell>
          <cell r="E115">
            <v>49</v>
          </cell>
          <cell r="F115">
            <v>28</v>
          </cell>
          <cell r="G115">
            <v>17</v>
          </cell>
        </row>
        <row r="116">
          <cell r="A116" t="str">
            <v>Hemel Hempstead</v>
          </cell>
          <cell r="B116">
            <v>0</v>
          </cell>
          <cell r="C116">
            <v>0</v>
          </cell>
          <cell r="D116">
            <v>0</v>
          </cell>
          <cell r="E116">
            <v>0</v>
          </cell>
          <cell r="F116">
            <v>0</v>
          </cell>
          <cell r="G116">
            <v>0</v>
          </cell>
        </row>
        <row r="117">
          <cell r="A117" t="str">
            <v>Hereford</v>
          </cell>
          <cell r="B117">
            <v>38</v>
          </cell>
          <cell r="C117">
            <v>14</v>
          </cell>
          <cell r="D117">
            <v>16</v>
          </cell>
          <cell r="E117">
            <v>59</v>
          </cell>
          <cell r="F117">
            <v>33</v>
          </cell>
          <cell r="G117">
            <v>19</v>
          </cell>
        </row>
        <row r="118">
          <cell r="A118" t="str">
            <v>Hertford</v>
          </cell>
          <cell r="B118">
            <v>46</v>
          </cell>
          <cell r="C118">
            <v>10</v>
          </cell>
          <cell r="D118">
            <v>14</v>
          </cell>
          <cell r="E118">
            <v>64</v>
          </cell>
          <cell r="F118">
            <v>41</v>
          </cell>
          <cell r="G118">
            <v>22</v>
          </cell>
        </row>
        <row r="119">
          <cell r="A119" t="str">
            <v>High Wycombe</v>
          </cell>
          <cell r="B119">
            <v>73</v>
          </cell>
          <cell r="C119">
            <v>31</v>
          </cell>
          <cell r="D119">
            <v>18</v>
          </cell>
          <cell r="E119">
            <v>113</v>
          </cell>
          <cell r="F119">
            <v>61</v>
          </cell>
          <cell r="G119">
            <v>31</v>
          </cell>
        </row>
        <row r="120">
          <cell r="A120" t="str">
            <v>Hitchin</v>
          </cell>
          <cell r="B120">
            <v>126</v>
          </cell>
          <cell r="C120">
            <v>30</v>
          </cell>
          <cell r="D120">
            <v>22</v>
          </cell>
          <cell r="E120">
            <v>133</v>
          </cell>
          <cell r="F120">
            <v>76</v>
          </cell>
          <cell r="G120">
            <v>37</v>
          </cell>
        </row>
        <row r="121">
          <cell r="A121" t="str">
            <v>Holywell</v>
          </cell>
          <cell r="B121">
            <v>0</v>
          </cell>
          <cell r="C121">
            <v>0</v>
          </cell>
          <cell r="D121">
            <v>0</v>
          </cell>
          <cell r="E121">
            <v>0</v>
          </cell>
          <cell r="F121">
            <v>0</v>
          </cell>
          <cell r="G121">
            <v>0</v>
          </cell>
        </row>
        <row r="122">
          <cell r="A122" t="str">
            <v>Horsham</v>
          </cell>
          <cell r="B122">
            <v>98</v>
          </cell>
          <cell r="C122">
            <v>36</v>
          </cell>
          <cell r="D122">
            <v>18</v>
          </cell>
          <cell r="E122">
            <v>119</v>
          </cell>
          <cell r="F122">
            <v>53</v>
          </cell>
          <cell r="G122">
            <v>36</v>
          </cell>
        </row>
        <row r="123">
          <cell r="A123" t="str">
            <v>Hove</v>
          </cell>
          <cell r="B123">
            <v>0</v>
          </cell>
          <cell r="C123">
            <v>0</v>
          </cell>
          <cell r="D123">
            <v>0</v>
          </cell>
          <cell r="E123">
            <v>0</v>
          </cell>
          <cell r="F123">
            <v>0</v>
          </cell>
          <cell r="G123">
            <v>0</v>
          </cell>
        </row>
        <row r="124">
          <cell r="A124" t="str">
            <v>Huddersfield</v>
          </cell>
          <cell r="B124">
            <v>138</v>
          </cell>
          <cell r="C124">
            <v>33</v>
          </cell>
          <cell r="D124">
            <v>29</v>
          </cell>
          <cell r="E124">
            <v>114</v>
          </cell>
          <cell r="F124">
            <v>69</v>
          </cell>
          <cell r="G124">
            <v>54</v>
          </cell>
        </row>
        <row r="125">
          <cell r="A125" t="str">
            <v>Huntingdon</v>
          </cell>
          <cell r="B125">
            <v>78</v>
          </cell>
          <cell r="C125">
            <v>22</v>
          </cell>
          <cell r="D125">
            <v>21</v>
          </cell>
          <cell r="E125">
            <v>83</v>
          </cell>
          <cell r="F125">
            <v>39</v>
          </cell>
          <cell r="G125">
            <v>9</v>
          </cell>
        </row>
        <row r="126">
          <cell r="A126" t="str">
            <v>Hyde</v>
          </cell>
          <cell r="B126">
            <v>0</v>
          </cell>
          <cell r="C126">
            <v>0</v>
          </cell>
          <cell r="D126">
            <v>0</v>
          </cell>
          <cell r="E126">
            <v>0</v>
          </cell>
          <cell r="F126">
            <v>0</v>
          </cell>
          <cell r="G126">
            <v>0</v>
          </cell>
        </row>
        <row r="127">
          <cell r="A127" t="str">
            <v>Ilford</v>
          </cell>
          <cell r="B127">
            <v>203</v>
          </cell>
          <cell r="C127">
            <v>47</v>
          </cell>
          <cell r="D127">
            <v>59</v>
          </cell>
          <cell r="E127">
            <v>178</v>
          </cell>
          <cell r="F127">
            <v>42</v>
          </cell>
          <cell r="G127">
            <v>75</v>
          </cell>
        </row>
        <row r="128">
          <cell r="A128" t="str">
            <v>Ilkeston</v>
          </cell>
          <cell r="B128">
            <v>0</v>
          </cell>
          <cell r="C128">
            <v>0</v>
          </cell>
          <cell r="D128">
            <v>0</v>
          </cell>
          <cell r="E128">
            <v>0</v>
          </cell>
          <cell r="F128">
            <v>0</v>
          </cell>
          <cell r="G128">
            <v>0</v>
          </cell>
        </row>
        <row r="129">
          <cell r="A129" t="str">
            <v>Ipswich</v>
          </cell>
          <cell r="B129">
            <v>134</v>
          </cell>
          <cell r="C129">
            <v>36</v>
          </cell>
          <cell r="D129">
            <v>33</v>
          </cell>
          <cell r="E129">
            <v>159</v>
          </cell>
          <cell r="F129">
            <v>66</v>
          </cell>
          <cell r="G129">
            <v>33</v>
          </cell>
        </row>
        <row r="130">
          <cell r="A130" t="str">
            <v>Keighley</v>
          </cell>
          <cell r="B130">
            <v>40</v>
          </cell>
          <cell r="C130">
            <v>22</v>
          </cell>
          <cell r="D130">
            <v>7</v>
          </cell>
          <cell r="E130">
            <v>29</v>
          </cell>
          <cell r="F130">
            <v>22</v>
          </cell>
          <cell r="G130">
            <v>11</v>
          </cell>
        </row>
        <row r="131">
          <cell r="A131" t="str">
            <v>Kendal</v>
          </cell>
          <cell r="B131">
            <v>12</v>
          </cell>
          <cell r="C131">
            <v>4</v>
          </cell>
          <cell r="D131">
            <v>1</v>
          </cell>
          <cell r="E131">
            <v>25</v>
          </cell>
          <cell r="F131">
            <v>10</v>
          </cell>
          <cell r="G131">
            <v>3</v>
          </cell>
        </row>
        <row r="132">
          <cell r="A132" t="str">
            <v>Kettering</v>
          </cell>
          <cell r="B132">
            <v>144</v>
          </cell>
          <cell r="C132">
            <v>28</v>
          </cell>
          <cell r="D132">
            <v>31</v>
          </cell>
          <cell r="E132">
            <v>113</v>
          </cell>
          <cell r="F132">
            <v>62</v>
          </cell>
          <cell r="G132">
            <v>37</v>
          </cell>
        </row>
        <row r="133">
          <cell r="A133" t="str">
            <v>Kidderminster</v>
          </cell>
          <cell r="B133">
            <v>42</v>
          </cell>
          <cell r="C133">
            <v>18</v>
          </cell>
          <cell r="D133">
            <v>17</v>
          </cell>
          <cell r="E133">
            <v>72</v>
          </cell>
          <cell r="F133">
            <v>40</v>
          </cell>
          <cell r="G133">
            <v>8</v>
          </cell>
        </row>
        <row r="134">
          <cell r="A134" t="str">
            <v>Kings Lynn</v>
          </cell>
          <cell r="B134">
            <v>105</v>
          </cell>
          <cell r="C134">
            <v>32</v>
          </cell>
          <cell r="D134">
            <v>18</v>
          </cell>
          <cell r="E134">
            <v>75</v>
          </cell>
          <cell r="F134">
            <v>44</v>
          </cell>
          <cell r="G134">
            <v>28</v>
          </cell>
        </row>
        <row r="135">
          <cell r="A135" t="str">
            <v>Kingston-upon-Hull</v>
          </cell>
          <cell r="B135">
            <v>166</v>
          </cell>
          <cell r="C135">
            <v>52</v>
          </cell>
          <cell r="D135">
            <v>52</v>
          </cell>
          <cell r="E135">
            <v>311</v>
          </cell>
          <cell r="F135">
            <v>112</v>
          </cell>
          <cell r="G135">
            <v>105</v>
          </cell>
        </row>
        <row r="136">
          <cell r="A136" t="str">
            <v>Kingston-upon-Thames</v>
          </cell>
          <cell r="B136">
            <v>135</v>
          </cell>
          <cell r="C136">
            <v>34</v>
          </cell>
          <cell r="D136">
            <v>43</v>
          </cell>
          <cell r="E136">
            <v>144</v>
          </cell>
          <cell r="F136">
            <v>43</v>
          </cell>
          <cell r="G136">
            <v>44</v>
          </cell>
        </row>
        <row r="137">
          <cell r="A137" t="str">
            <v>Lambeth</v>
          </cell>
          <cell r="B137">
            <v>331</v>
          </cell>
          <cell r="C137">
            <v>74</v>
          </cell>
          <cell r="D137">
            <v>85</v>
          </cell>
          <cell r="E137">
            <v>871</v>
          </cell>
          <cell r="F137">
            <v>342</v>
          </cell>
          <cell r="G137">
            <v>224</v>
          </cell>
        </row>
        <row r="138">
          <cell r="A138" t="str">
            <v>Lancaster</v>
          </cell>
          <cell r="B138">
            <v>55</v>
          </cell>
          <cell r="C138">
            <v>15</v>
          </cell>
          <cell r="D138">
            <v>11</v>
          </cell>
          <cell r="E138">
            <v>61</v>
          </cell>
          <cell r="F138">
            <v>18</v>
          </cell>
          <cell r="G138">
            <v>17</v>
          </cell>
        </row>
        <row r="139">
          <cell r="A139" t="str">
            <v>Leeds</v>
          </cell>
          <cell r="B139">
            <v>244</v>
          </cell>
          <cell r="C139">
            <v>67</v>
          </cell>
          <cell r="D139">
            <v>54</v>
          </cell>
          <cell r="E139">
            <v>350</v>
          </cell>
          <cell r="F139">
            <v>176</v>
          </cell>
          <cell r="G139">
            <v>102</v>
          </cell>
        </row>
        <row r="140">
          <cell r="A140" t="str">
            <v>Leicester</v>
          </cell>
          <cell r="B140">
            <v>323</v>
          </cell>
          <cell r="C140">
            <v>96</v>
          </cell>
          <cell r="D140">
            <v>56</v>
          </cell>
          <cell r="E140">
            <v>492</v>
          </cell>
          <cell r="F140">
            <v>232</v>
          </cell>
          <cell r="G140">
            <v>103</v>
          </cell>
        </row>
        <row r="141">
          <cell r="A141" t="str">
            <v>Leigh</v>
          </cell>
          <cell r="B141">
            <v>61</v>
          </cell>
          <cell r="C141">
            <v>12</v>
          </cell>
          <cell r="D141">
            <v>16</v>
          </cell>
          <cell r="E141">
            <v>122</v>
          </cell>
          <cell r="F141">
            <v>60</v>
          </cell>
          <cell r="G141">
            <v>8</v>
          </cell>
        </row>
        <row r="142">
          <cell r="A142" t="str">
            <v>Lewes</v>
          </cell>
          <cell r="B142">
            <v>35</v>
          </cell>
          <cell r="C142">
            <v>4</v>
          </cell>
          <cell r="D142">
            <v>9</v>
          </cell>
          <cell r="E142">
            <v>47</v>
          </cell>
          <cell r="F142">
            <v>14</v>
          </cell>
          <cell r="G142">
            <v>17</v>
          </cell>
        </row>
        <row r="143">
          <cell r="A143" t="str">
            <v>Lichfield*</v>
          </cell>
          <cell r="B143">
            <v>0</v>
          </cell>
          <cell r="C143">
            <v>0</v>
          </cell>
          <cell r="D143">
            <v>0</v>
          </cell>
          <cell r="E143">
            <v>0</v>
          </cell>
          <cell r="F143">
            <v>0</v>
          </cell>
          <cell r="G143">
            <v>0</v>
          </cell>
        </row>
        <row r="144">
          <cell r="A144" t="str">
            <v>Lincoln</v>
          </cell>
          <cell r="B144">
            <v>133</v>
          </cell>
          <cell r="C144">
            <v>23</v>
          </cell>
          <cell r="D144">
            <v>23</v>
          </cell>
          <cell r="E144">
            <v>136</v>
          </cell>
          <cell r="F144">
            <v>77</v>
          </cell>
          <cell r="G144">
            <v>35</v>
          </cell>
        </row>
        <row r="145">
          <cell r="A145" t="str">
            <v>Liverpool</v>
          </cell>
          <cell r="B145">
            <v>297</v>
          </cell>
          <cell r="C145">
            <v>97</v>
          </cell>
          <cell r="D145">
            <v>62</v>
          </cell>
          <cell r="E145">
            <v>767</v>
          </cell>
          <cell r="F145">
            <v>381</v>
          </cell>
          <cell r="G145">
            <v>132</v>
          </cell>
        </row>
        <row r="146">
          <cell r="A146" t="str">
            <v>Llanelli</v>
          </cell>
          <cell r="B146">
            <v>52</v>
          </cell>
          <cell r="C146">
            <v>17</v>
          </cell>
          <cell r="D146">
            <v>6</v>
          </cell>
          <cell r="E146">
            <v>72</v>
          </cell>
          <cell r="F146">
            <v>11</v>
          </cell>
          <cell r="G146">
            <v>19</v>
          </cell>
        </row>
        <row r="147">
          <cell r="A147" t="str">
            <v>Llangefni</v>
          </cell>
          <cell r="B147">
            <v>24</v>
          </cell>
          <cell r="C147">
            <v>9</v>
          </cell>
          <cell r="D147">
            <v>5</v>
          </cell>
          <cell r="E147">
            <v>13</v>
          </cell>
          <cell r="F147">
            <v>5</v>
          </cell>
          <cell r="G147">
            <v>7</v>
          </cell>
        </row>
        <row r="148">
          <cell r="A148" t="str">
            <v>Loughborough</v>
          </cell>
          <cell r="B148">
            <v>0</v>
          </cell>
          <cell r="C148">
            <v>0</v>
          </cell>
          <cell r="D148">
            <v>0</v>
          </cell>
          <cell r="E148">
            <v>0</v>
          </cell>
          <cell r="F148">
            <v>0</v>
          </cell>
          <cell r="G148">
            <v>0</v>
          </cell>
        </row>
        <row r="149">
          <cell r="A149" t="str">
            <v>Lowestoft</v>
          </cell>
          <cell r="B149">
            <v>96</v>
          </cell>
          <cell r="C149">
            <v>41</v>
          </cell>
          <cell r="D149">
            <v>31</v>
          </cell>
          <cell r="E149">
            <v>99</v>
          </cell>
          <cell r="F149">
            <v>29</v>
          </cell>
          <cell r="G149">
            <v>22</v>
          </cell>
        </row>
        <row r="150">
          <cell r="A150" t="str">
            <v>Ludlow</v>
          </cell>
          <cell r="B150">
            <v>4</v>
          </cell>
          <cell r="C150">
            <v>0</v>
          </cell>
          <cell r="D150">
            <v>1</v>
          </cell>
          <cell r="E150">
            <v>11</v>
          </cell>
          <cell r="F150">
            <v>1</v>
          </cell>
          <cell r="G150">
            <v>2</v>
          </cell>
        </row>
        <row r="151">
          <cell r="A151" t="str">
            <v>Luton</v>
          </cell>
          <cell r="B151">
            <v>247</v>
          </cell>
          <cell r="C151">
            <v>86</v>
          </cell>
          <cell r="D151">
            <v>51</v>
          </cell>
          <cell r="E151">
            <v>169</v>
          </cell>
          <cell r="F151">
            <v>82</v>
          </cell>
          <cell r="G151">
            <v>65</v>
          </cell>
        </row>
        <row r="152">
          <cell r="A152" t="str">
            <v>Macclesfield</v>
          </cell>
          <cell r="B152">
            <v>63</v>
          </cell>
          <cell r="C152">
            <v>29</v>
          </cell>
          <cell r="D152">
            <v>21</v>
          </cell>
          <cell r="E152">
            <v>73</v>
          </cell>
          <cell r="F152">
            <v>27</v>
          </cell>
          <cell r="G152">
            <v>13</v>
          </cell>
        </row>
        <row r="153">
          <cell r="A153" t="str">
            <v>Maidstone</v>
          </cell>
          <cell r="B153">
            <v>99</v>
          </cell>
          <cell r="C153">
            <v>23</v>
          </cell>
          <cell r="D153">
            <v>16</v>
          </cell>
          <cell r="E153">
            <v>106</v>
          </cell>
          <cell r="F153">
            <v>61</v>
          </cell>
          <cell r="G153">
            <v>29</v>
          </cell>
        </row>
        <row r="154">
          <cell r="A154" t="str">
            <v>Manchester</v>
          </cell>
          <cell r="B154">
            <v>212</v>
          </cell>
          <cell r="C154">
            <v>69</v>
          </cell>
          <cell r="D154">
            <v>59</v>
          </cell>
          <cell r="E154">
            <v>782</v>
          </cell>
          <cell r="F154">
            <v>287</v>
          </cell>
          <cell r="G154">
            <v>125</v>
          </cell>
        </row>
        <row r="155">
          <cell r="A155" t="str">
            <v>Mansfield</v>
          </cell>
          <cell r="B155">
            <v>156</v>
          </cell>
          <cell r="C155">
            <v>65</v>
          </cell>
          <cell r="D155">
            <v>41</v>
          </cell>
          <cell r="E155">
            <v>185</v>
          </cell>
          <cell r="F155">
            <v>75</v>
          </cell>
          <cell r="G155">
            <v>52</v>
          </cell>
        </row>
        <row r="156">
          <cell r="A156" t="str">
            <v>Market Drayton</v>
          </cell>
          <cell r="B156">
            <v>0</v>
          </cell>
          <cell r="C156">
            <v>0</v>
          </cell>
          <cell r="D156">
            <v>0</v>
          </cell>
          <cell r="E156">
            <v>0</v>
          </cell>
          <cell r="F156">
            <v>0</v>
          </cell>
          <cell r="G156">
            <v>0</v>
          </cell>
        </row>
        <row r="157">
          <cell r="A157" t="str">
            <v>Matlock</v>
          </cell>
          <cell r="B157">
            <v>0</v>
          </cell>
          <cell r="C157">
            <v>0</v>
          </cell>
          <cell r="D157">
            <v>0</v>
          </cell>
          <cell r="E157">
            <v>0</v>
          </cell>
          <cell r="F157">
            <v>0</v>
          </cell>
          <cell r="G157">
            <v>0</v>
          </cell>
        </row>
        <row r="158">
          <cell r="A158" t="str">
            <v>Mayors &amp; City</v>
          </cell>
          <cell r="B158">
            <v>1</v>
          </cell>
          <cell r="C158">
            <v>0</v>
          </cell>
          <cell r="D158">
            <v>0</v>
          </cell>
          <cell r="E158">
            <v>8</v>
          </cell>
          <cell r="F158">
            <v>2</v>
          </cell>
          <cell r="G158">
            <v>2</v>
          </cell>
        </row>
        <row r="159">
          <cell r="A159" t="str">
            <v>Medway</v>
          </cell>
          <cell r="B159">
            <v>347</v>
          </cell>
          <cell r="C159">
            <v>87</v>
          </cell>
          <cell r="D159">
            <v>70</v>
          </cell>
          <cell r="E159">
            <v>241</v>
          </cell>
          <cell r="F159">
            <v>59</v>
          </cell>
          <cell r="G159">
            <v>72</v>
          </cell>
        </row>
        <row r="160">
          <cell r="A160" t="str">
            <v>Melton Mowbray</v>
          </cell>
          <cell r="B160">
            <v>26</v>
          </cell>
          <cell r="C160">
            <v>6</v>
          </cell>
          <cell r="D160">
            <v>4</v>
          </cell>
          <cell r="E160">
            <v>25</v>
          </cell>
          <cell r="F160">
            <v>6</v>
          </cell>
          <cell r="G160">
            <v>9</v>
          </cell>
        </row>
        <row r="161">
          <cell r="A161" t="str">
            <v>Merthyr Tydfil</v>
          </cell>
          <cell r="B161">
            <v>38</v>
          </cell>
          <cell r="C161">
            <v>6</v>
          </cell>
          <cell r="D161">
            <v>10</v>
          </cell>
          <cell r="E161">
            <v>71</v>
          </cell>
          <cell r="F161">
            <v>44</v>
          </cell>
          <cell r="G161">
            <v>18</v>
          </cell>
        </row>
        <row r="162">
          <cell r="A162" t="str">
            <v>Milton Keynes</v>
          </cell>
          <cell r="B162">
            <v>221</v>
          </cell>
          <cell r="C162">
            <v>69</v>
          </cell>
          <cell r="D162">
            <v>46</v>
          </cell>
          <cell r="E162">
            <v>275</v>
          </cell>
          <cell r="F162">
            <v>89</v>
          </cell>
          <cell r="G162">
            <v>83</v>
          </cell>
        </row>
        <row r="163">
          <cell r="A163" t="str">
            <v>Mold</v>
          </cell>
          <cell r="B163">
            <v>26</v>
          </cell>
          <cell r="C163">
            <v>9</v>
          </cell>
          <cell r="D163">
            <v>5</v>
          </cell>
          <cell r="E163">
            <v>25</v>
          </cell>
          <cell r="F163">
            <v>15</v>
          </cell>
          <cell r="G163">
            <v>5</v>
          </cell>
        </row>
        <row r="164">
          <cell r="A164" t="str">
            <v>Monmouth</v>
          </cell>
          <cell r="B164">
            <v>0</v>
          </cell>
          <cell r="C164">
            <v>0</v>
          </cell>
          <cell r="D164">
            <v>0</v>
          </cell>
          <cell r="E164">
            <v>0</v>
          </cell>
          <cell r="F164">
            <v>0</v>
          </cell>
          <cell r="G164">
            <v>0</v>
          </cell>
        </row>
        <row r="165">
          <cell r="A165" t="str">
            <v>Morpeth</v>
          </cell>
          <cell r="B165">
            <v>89</v>
          </cell>
          <cell r="C165">
            <v>29</v>
          </cell>
          <cell r="D165">
            <v>14</v>
          </cell>
          <cell r="E165">
            <v>90</v>
          </cell>
          <cell r="F165">
            <v>36</v>
          </cell>
          <cell r="G165">
            <v>37</v>
          </cell>
        </row>
        <row r="166">
          <cell r="A166" t="str">
            <v>Neath</v>
          </cell>
          <cell r="B166">
            <v>82</v>
          </cell>
          <cell r="C166">
            <v>24</v>
          </cell>
          <cell r="D166">
            <v>19</v>
          </cell>
          <cell r="E166">
            <v>101</v>
          </cell>
          <cell r="F166">
            <v>47</v>
          </cell>
          <cell r="G166">
            <v>48</v>
          </cell>
        </row>
        <row r="167">
          <cell r="A167" t="str">
            <v>Nelson</v>
          </cell>
          <cell r="B167">
            <v>41</v>
          </cell>
          <cell r="C167">
            <v>8</v>
          </cell>
          <cell r="D167">
            <v>9</v>
          </cell>
          <cell r="E167">
            <v>29</v>
          </cell>
          <cell r="F167">
            <v>4</v>
          </cell>
          <cell r="G167">
            <v>4</v>
          </cell>
        </row>
        <row r="168">
          <cell r="A168" t="str">
            <v>Newark</v>
          </cell>
          <cell r="B168">
            <v>35</v>
          </cell>
          <cell r="C168">
            <v>17</v>
          </cell>
          <cell r="D168">
            <v>6</v>
          </cell>
          <cell r="E168">
            <v>19</v>
          </cell>
          <cell r="F168">
            <v>9</v>
          </cell>
          <cell r="G168">
            <v>11</v>
          </cell>
        </row>
        <row r="169">
          <cell r="A169" t="str">
            <v>Newbury</v>
          </cell>
          <cell r="B169">
            <v>36</v>
          </cell>
          <cell r="C169">
            <v>12</v>
          </cell>
          <cell r="D169">
            <v>11</v>
          </cell>
          <cell r="E169">
            <v>71</v>
          </cell>
          <cell r="F169">
            <v>28</v>
          </cell>
          <cell r="G169">
            <v>15</v>
          </cell>
        </row>
        <row r="170">
          <cell r="A170" t="str">
            <v>Newcastle-upon-Tyne</v>
          </cell>
          <cell r="B170">
            <v>149</v>
          </cell>
          <cell r="C170">
            <v>26</v>
          </cell>
          <cell r="D170">
            <v>16</v>
          </cell>
          <cell r="E170">
            <v>632</v>
          </cell>
          <cell r="F170">
            <v>212</v>
          </cell>
          <cell r="G170">
            <v>94</v>
          </cell>
        </row>
        <row r="171">
          <cell r="A171" t="str">
            <v>Newport (Gwent)</v>
          </cell>
          <cell r="B171">
            <v>147</v>
          </cell>
          <cell r="C171">
            <v>47</v>
          </cell>
          <cell r="D171">
            <v>36</v>
          </cell>
          <cell r="E171">
            <v>185</v>
          </cell>
          <cell r="F171">
            <v>91</v>
          </cell>
          <cell r="G171">
            <v>51</v>
          </cell>
        </row>
        <row r="172">
          <cell r="A172" t="str">
            <v>Newport(I.O.W.)</v>
          </cell>
          <cell r="B172">
            <v>35</v>
          </cell>
          <cell r="C172">
            <v>15</v>
          </cell>
          <cell r="D172">
            <v>8</v>
          </cell>
          <cell r="E172">
            <v>45</v>
          </cell>
          <cell r="F172">
            <v>4</v>
          </cell>
          <cell r="G172">
            <v>14</v>
          </cell>
        </row>
        <row r="173">
          <cell r="A173" t="str">
            <v>Newton Abbot</v>
          </cell>
          <cell r="B173">
            <v>0</v>
          </cell>
          <cell r="C173">
            <v>0</v>
          </cell>
          <cell r="D173">
            <v>0</v>
          </cell>
          <cell r="E173">
            <v>0</v>
          </cell>
          <cell r="F173">
            <v>0</v>
          </cell>
          <cell r="G173">
            <v>0</v>
          </cell>
        </row>
        <row r="174">
          <cell r="A174" t="str">
            <v>North Shields</v>
          </cell>
          <cell r="B174">
            <v>106</v>
          </cell>
          <cell r="C174">
            <v>28</v>
          </cell>
          <cell r="D174">
            <v>19</v>
          </cell>
          <cell r="E174">
            <v>136</v>
          </cell>
          <cell r="F174">
            <v>58</v>
          </cell>
          <cell r="G174">
            <v>32</v>
          </cell>
        </row>
        <row r="175">
          <cell r="A175" t="str">
            <v>Northampton</v>
          </cell>
          <cell r="B175">
            <v>199</v>
          </cell>
          <cell r="C175">
            <v>69</v>
          </cell>
          <cell r="D175">
            <v>67</v>
          </cell>
          <cell r="E175">
            <v>210</v>
          </cell>
          <cell r="F175">
            <v>95</v>
          </cell>
          <cell r="G175">
            <v>70</v>
          </cell>
        </row>
        <row r="176">
          <cell r="A176" t="str">
            <v>NorthamptonNBIC</v>
          </cell>
          <cell r="B176">
            <v>0</v>
          </cell>
          <cell r="C176">
            <v>0</v>
          </cell>
          <cell r="D176">
            <v>0</v>
          </cell>
          <cell r="E176">
            <v>0</v>
          </cell>
          <cell r="F176">
            <v>0</v>
          </cell>
          <cell r="G176">
            <v>0</v>
          </cell>
        </row>
        <row r="177">
          <cell r="A177" t="str">
            <v>Northwich</v>
          </cell>
          <cell r="B177">
            <v>65</v>
          </cell>
          <cell r="C177">
            <v>22</v>
          </cell>
          <cell r="D177">
            <v>14</v>
          </cell>
          <cell r="E177">
            <v>88</v>
          </cell>
          <cell r="F177">
            <v>37</v>
          </cell>
          <cell r="G177">
            <v>9</v>
          </cell>
        </row>
        <row r="178">
          <cell r="A178" t="str">
            <v>Norwich</v>
          </cell>
          <cell r="B178">
            <v>135</v>
          </cell>
          <cell r="C178">
            <v>57</v>
          </cell>
          <cell r="D178">
            <v>49</v>
          </cell>
          <cell r="E178">
            <v>276</v>
          </cell>
          <cell r="F178">
            <v>115</v>
          </cell>
          <cell r="G178">
            <v>57</v>
          </cell>
        </row>
        <row r="179">
          <cell r="A179" t="str">
            <v>Nottingham</v>
          </cell>
          <cell r="B179">
            <v>327</v>
          </cell>
          <cell r="C179">
            <v>66</v>
          </cell>
          <cell r="D179">
            <v>76</v>
          </cell>
          <cell r="E179">
            <v>787</v>
          </cell>
          <cell r="F179">
            <v>365</v>
          </cell>
          <cell r="G179">
            <v>123</v>
          </cell>
        </row>
        <row r="180">
          <cell r="A180" t="str">
            <v>Nuneaton</v>
          </cell>
          <cell r="B180">
            <v>161</v>
          </cell>
          <cell r="C180">
            <v>62</v>
          </cell>
          <cell r="D180">
            <v>44</v>
          </cell>
          <cell r="E180">
            <v>104</v>
          </cell>
          <cell r="F180">
            <v>49</v>
          </cell>
          <cell r="G180">
            <v>24</v>
          </cell>
        </row>
        <row r="181">
          <cell r="A181" t="str">
            <v>Oldham</v>
          </cell>
          <cell r="B181">
            <v>182</v>
          </cell>
          <cell r="C181">
            <v>60</v>
          </cell>
          <cell r="D181">
            <v>42</v>
          </cell>
          <cell r="E181">
            <v>395</v>
          </cell>
          <cell r="F181">
            <v>288</v>
          </cell>
          <cell r="G181">
            <v>102</v>
          </cell>
        </row>
        <row r="182">
          <cell r="A182" t="str">
            <v>Oswestry</v>
          </cell>
          <cell r="B182">
            <v>21</v>
          </cell>
          <cell r="C182">
            <v>11</v>
          </cell>
          <cell r="D182">
            <v>6</v>
          </cell>
          <cell r="E182">
            <v>17</v>
          </cell>
          <cell r="F182">
            <v>3</v>
          </cell>
          <cell r="G182">
            <v>4</v>
          </cell>
        </row>
        <row r="183">
          <cell r="A183" t="str">
            <v>Otley</v>
          </cell>
          <cell r="B183">
            <v>0</v>
          </cell>
          <cell r="C183">
            <v>0</v>
          </cell>
          <cell r="D183">
            <v>0</v>
          </cell>
          <cell r="E183">
            <v>0</v>
          </cell>
          <cell r="F183">
            <v>0</v>
          </cell>
          <cell r="G183">
            <v>0</v>
          </cell>
        </row>
        <row r="184">
          <cell r="A184" t="str">
            <v>Oxford</v>
          </cell>
          <cell r="B184">
            <v>124</v>
          </cell>
          <cell r="C184">
            <v>27</v>
          </cell>
          <cell r="D184">
            <v>29</v>
          </cell>
          <cell r="E184">
            <v>241</v>
          </cell>
          <cell r="F184">
            <v>134</v>
          </cell>
          <cell r="G184">
            <v>69</v>
          </cell>
        </row>
        <row r="185">
          <cell r="A185" t="str">
            <v>Penrith</v>
          </cell>
          <cell r="B185">
            <v>9</v>
          </cell>
          <cell r="C185">
            <v>4</v>
          </cell>
          <cell r="D185">
            <v>4</v>
          </cell>
          <cell r="E185">
            <v>14</v>
          </cell>
          <cell r="F185">
            <v>16</v>
          </cell>
          <cell r="G185">
            <v>0</v>
          </cell>
        </row>
        <row r="186">
          <cell r="A186" t="str">
            <v>Penzance</v>
          </cell>
          <cell r="B186">
            <v>48</v>
          </cell>
          <cell r="C186">
            <v>13</v>
          </cell>
          <cell r="D186">
            <v>18</v>
          </cell>
          <cell r="E186">
            <v>45</v>
          </cell>
          <cell r="F186">
            <v>6</v>
          </cell>
          <cell r="G186">
            <v>11</v>
          </cell>
        </row>
        <row r="187">
          <cell r="A187" t="str">
            <v>Peterborough</v>
          </cell>
          <cell r="B187">
            <v>231</v>
          </cell>
          <cell r="C187">
            <v>58</v>
          </cell>
          <cell r="D187">
            <v>31</v>
          </cell>
          <cell r="E187">
            <v>212</v>
          </cell>
          <cell r="F187">
            <v>55</v>
          </cell>
          <cell r="G187">
            <v>27</v>
          </cell>
        </row>
        <row r="188">
          <cell r="A188" t="str">
            <v>Plymouth</v>
          </cell>
          <cell r="B188">
            <v>120</v>
          </cell>
          <cell r="C188">
            <v>42</v>
          </cell>
          <cell r="D188">
            <v>36</v>
          </cell>
          <cell r="E188">
            <v>220</v>
          </cell>
          <cell r="F188">
            <v>119</v>
          </cell>
          <cell r="G188">
            <v>43</v>
          </cell>
        </row>
        <row r="189">
          <cell r="A189" t="str">
            <v>Pontefract</v>
          </cell>
          <cell r="B189">
            <v>105</v>
          </cell>
          <cell r="C189">
            <v>38</v>
          </cell>
          <cell r="D189">
            <v>22</v>
          </cell>
          <cell r="E189">
            <v>69</v>
          </cell>
          <cell r="F189">
            <v>62</v>
          </cell>
          <cell r="G189">
            <v>29</v>
          </cell>
        </row>
        <row r="190">
          <cell r="A190" t="str">
            <v>Pontypool</v>
          </cell>
          <cell r="B190">
            <v>38</v>
          </cell>
          <cell r="C190">
            <v>12</v>
          </cell>
          <cell r="D190">
            <v>7</v>
          </cell>
          <cell r="E190">
            <v>76</v>
          </cell>
          <cell r="F190">
            <v>32</v>
          </cell>
          <cell r="G190">
            <v>10</v>
          </cell>
        </row>
        <row r="191">
          <cell r="A191" t="str">
            <v>Pontypridd</v>
          </cell>
          <cell r="B191">
            <v>116</v>
          </cell>
          <cell r="C191">
            <v>24</v>
          </cell>
          <cell r="D191">
            <v>25</v>
          </cell>
          <cell r="E191">
            <v>109</v>
          </cell>
          <cell r="F191">
            <v>50</v>
          </cell>
          <cell r="G191">
            <v>34</v>
          </cell>
        </row>
        <row r="192">
          <cell r="A192" t="str">
            <v>Poole</v>
          </cell>
          <cell r="B192">
            <v>98</v>
          </cell>
          <cell r="C192">
            <v>38</v>
          </cell>
          <cell r="D192">
            <v>36</v>
          </cell>
          <cell r="E192">
            <v>75</v>
          </cell>
          <cell r="F192">
            <v>35</v>
          </cell>
          <cell r="G192">
            <v>20</v>
          </cell>
        </row>
        <row r="193">
          <cell r="A193" t="str">
            <v>Portmadoc</v>
          </cell>
          <cell r="B193">
            <v>0</v>
          </cell>
          <cell r="C193">
            <v>0</v>
          </cell>
          <cell r="D193">
            <v>0</v>
          </cell>
          <cell r="E193">
            <v>0</v>
          </cell>
          <cell r="F193">
            <v>0</v>
          </cell>
          <cell r="G193">
            <v>0</v>
          </cell>
        </row>
        <row r="194">
          <cell r="A194" t="str">
            <v>Portsmouth</v>
          </cell>
          <cell r="B194">
            <v>283</v>
          </cell>
          <cell r="C194">
            <v>69</v>
          </cell>
          <cell r="D194">
            <v>56</v>
          </cell>
          <cell r="E194">
            <v>326</v>
          </cell>
          <cell r="F194">
            <v>106</v>
          </cell>
          <cell r="G194">
            <v>103</v>
          </cell>
        </row>
        <row r="195">
          <cell r="A195" t="str">
            <v>Preston</v>
          </cell>
          <cell r="B195">
            <v>134</v>
          </cell>
          <cell r="C195">
            <v>42</v>
          </cell>
          <cell r="D195">
            <v>35</v>
          </cell>
          <cell r="E195">
            <v>204</v>
          </cell>
          <cell r="F195">
            <v>53</v>
          </cell>
          <cell r="G195">
            <v>64</v>
          </cell>
        </row>
        <row r="196">
          <cell r="A196" t="str">
            <v>Rawtenstall</v>
          </cell>
          <cell r="B196">
            <v>32</v>
          </cell>
          <cell r="C196">
            <v>9</v>
          </cell>
          <cell r="D196">
            <v>6</v>
          </cell>
          <cell r="E196">
            <v>58</v>
          </cell>
          <cell r="F196">
            <v>34</v>
          </cell>
          <cell r="G196">
            <v>11</v>
          </cell>
        </row>
        <row r="197">
          <cell r="A197" t="str">
            <v>Reading</v>
          </cell>
          <cell r="B197">
            <v>214</v>
          </cell>
          <cell r="C197">
            <v>69</v>
          </cell>
          <cell r="D197">
            <v>52</v>
          </cell>
          <cell r="E197">
            <v>248</v>
          </cell>
          <cell r="F197">
            <v>124</v>
          </cell>
          <cell r="G197">
            <v>51</v>
          </cell>
        </row>
        <row r="198">
          <cell r="A198" t="str">
            <v>Redditch</v>
          </cell>
          <cell r="B198">
            <v>83</v>
          </cell>
          <cell r="C198">
            <v>33</v>
          </cell>
          <cell r="D198">
            <v>20</v>
          </cell>
          <cell r="E198">
            <v>94</v>
          </cell>
          <cell r="F198">
            <v>50</v>
          </cell>
          <cell r="G198">
            <v>18</v>
          </cell>
        </row>
        <row r="199">
          <cell r="A199" t="str">
            <v>Reigate</v>
          </cell>
          <cell r="B199">
            <v>64</v>
          </cell>
          <cell r="C199">
            <v>23</v>
          </cell>
          <cell r="D199">
            <v>10</v>
          </cell>
          <cell r="E199">
            <v>62</v>
          </cell>
          <cell r="F199">
            <v>24</v>
          </cell>
          <cell r="G199">
            <v>18</v>
          </cell>
        </row>
        <row r="200">
          <cell r="A200" t="str">
            <v>Rhyl</v>
          </cell>
          <cell r="B200">
            <v>78</v>
          </cell>
          <cell r="C200">
            <v>23</v>
          </cell>
          <cell r="D200">
            <v>14</v>
          </cell>
          <cell r="E200">
            <v>69</v>
          </cell>
          <cell r="F200">
            <v>32</v>
          </cell>
          <cell r="G200">
            <v>12</v>
          </cell>
        </row>
        <row r="201">
          <cell r="A201" t="str">
            <v>Rochdale</v>
          </cell>
          <cell r="B201">
            <v>0</v>
          </cell>
          <cell r="C201">
            <v>0</v>
          </cell>
          <cell r="D201">
            <v>0</v>
          </cell>
          <cell r="E201">
            <v>0</v>
          </cell>
          <cell r="F201">
            <v>0</v>
          </cell>
          <cell r="G201">
            <v>0</v>
          </cell>
        </row>
        <row r="202">
          <cell r="A202" t="str">
            <v>Romford</v>
          </cell>
          <cell r="B202">
            <v>317</v>
          </cell>
          <cell r="C202">
            <v>97</v>
          </cell>
          <cell r="D202">
            <v>82</v>
          </cell>
          <cell r="E202">
            <v>237</v>
          </cell>
          <cell r="F202">
            <v>86</v>
          </cell>
          <cell r="G202">
            <v>67</v>
          </cell>
        </row>
        <row r="203">
          <cell r="A203" t="str">
            <v>Rotherham</v>
          </cell>
          <cell r="B203">
            <v>109</v>
          </cell>
          <cell r="C203">
            <v>32</v>
          </cell>
          <cell r="D203">
            <v>17</v>
          </cell>
          <cell r="E203">
            <v>122</v>
          </cell>
          <cell r="F203">
            <v>63</v>
          </cell>
          <cell r="G203">
            <v>44</v>
          </cell>
        </row>
        <row r="204">
          <cell r="A204" t="str">
            <v>Rugby</v>
          </cell>
          <cell r="B204">
            <v>54</v>
          </cell>
          <cell r="C204">
            <v>19</v>
          </cell>
          <cell r="D204">
            <v>14</v>
          </cell>
          <cell r="E204">
            <v>52</v>
          </cell>
          <cell r="F204">
            <v>28</v>
          </cell>
          <cell r="G204">
            <v>14</v>
          </cell>
        </row>
        <row r="205">
          <cell r="A205" t="str">
            <v>Runcorn</v>
          </cell>
          <cell r="B205">
            <v>51</v>
          </cell>
          <cell r="C205">
            <v>16</v>
          </cell>
          <cell r="D205">
            <v>12</v>
          </cell>
          <cell r="E205">
            <v>81</v>
          </cell>
          <cell r="F205">
            <v>55</v>
          </cell>
          <cell r="G205">
            <v>13</v>
          </cell>
        </row>
        <row r="206">
          <cell r="A206" t="str">
            <v>Salford</v>
          </cell>
          <cell r="B206">
            <v>161</v>
          </cell>
          <cell r="C206">
            <v>35</v>
          </cell>
          <cell r="D206">
            <v>50</v>
          </cell>
          <cell r="E206">
            <v>285</v>
          </cell>
          <cell r="F206">
            <v>127</v>
          </cell>
          <cell r="G206">
            <v>76</v>
          </cell>
        </row>
        <row r="207">
          <cell r="A207" t="str">
            <v>Salford Bulk C</v>
          </cell>
          <cell r="B207">
            <v>0</v>
          </cell>
          <cell r="C207">
            <v>0</v>
          </cell>
          <cell r="D207">
            <v>0</v>
          </cell>
          <cell r="E207">
            <v>0</v>
          </cell>
          <cell r="F207">
            <v>0</v>
          </cell>
          <cell r="G207">
            <v>0</v>
          </cell>
        </row>
        <row r="208">
          <cell r="A208" t="str">
            <v>Salisbury</v>
          </cell>
          <cell r="B208">
            <v>19</v>
          </cell>
          <cell r="C208">
            <v>6</v>
          </cell>
          <cell r="D208">
            <v>5</v>
          </cell>
          <cell r="E208">
            <v>90</v>
          </cell>
          <cell r="F208">
            <v>34</v>
          </cell>
          <cell r="G208">
            <v>22</v>
          </cell>
        </row>
        <row r="209">
          <cell r="A209" t="str">
            <v>Scarborough</v>
          </cell>
          <cell r="B209">
            <v>60</v>
          </cell>
          <cell r="C209">
            <v>25</v>
          </cell>
          <cell r="D209">
            <v>14</v>
          </cell>
          <cell r="E209">
            <v>39</v>
          </cell>
          <cell r="F209">
            <v>26</v>
          </cell>
          <cell r="G209">
            <v>22</v>
          </cell>
        </row>
        <row r="210">
          <cell r="A210" t="str">
            <v>Scunthorpe</v>
          </cell>
          <cell r="B210">
            <v>87</v>
          </cell>
          <cell r="C210">
            <v>23</v>
          </cell>
          <cell r="D210">
            <v>15</v>
          </cell>
          <cell r="E210">
            <v>86</v>
          </cell>
          <cell r="F210">
            <v>50</v>
          </cell>
          <cell r="G210">
            <v>46</v>
          </cell>
        </row>
        <row r="211">
          <cell r="A211" t="str">
            <v>Sheerness &amp; Sit</v>
          </cell>
          <cell r="B211">
            <v>0</v>
          </cell>
          <cell r="C211">
            <v>0</v>
          </cell>
          <cell r="D211">
            <v>0</v>
          </cell>
          <cell r="E211">
            <v>0</v>
          </cell>
          <cell r="F211">
            <v>0</v>
          </cell>
          <cell r="G211">
            <v>0</v>
          </cell>
        </row>
        <row r="212">
          <cell r="A212" t="str">
            <v>Sheffield</v>
          </cell>
          <cell r="B212">
            <v>178</v>
          </cell>
          <cell r="C212">
            <v>44</v>
          </cell>
          <cell r="D212">
            <v>35</v>
          </cell>
          <cell r="E212">
            <v>501</v>
          </cell>
          <cell r="F212">
            <v>258</v>
          </cell>
          <cell r="G212">
            <v>174</v>
          </cell>
        </row>
        <row r="213">
          <cell r="A213" t="str">
            <v>Shoreditch</v>
          </cell>
          <cell r="B213">
            <v>140</v>
          </cell>
          <cell r="C213">
            <v>52</v>
          </cell>
          <cell r="D213">
            <v>46</v>
          </cell>
          <cell r="E213">
            <v>646</v>
          </cell>
          <cell r="F213">
            <v>273</v>
          </cell>
          <cell r="G213">
            <v>173</v>
          </cell>
        </row>
        <row r="214">
          <cell r="A214" t="str">
            <v>Shrewsbury</v>
          </cell>
          <cell r="B214">
            <v>33</v>
          </cell>
          <cell r="C214">
            <v>20</v>
          </cell>
          <cell r="D214">
            <v>8</v>
          </cell>
          <cell r="E214">
            <v>67</v>
          </cell>
          <cell r="F214">
            <v>36</v>
          </cell>
          <cell r="G214">
            <v>22</v>
          </cell>
        </row>
        <row r="215">
          <cell r="A215" t="str">
            <v>Skegness</v>
          </cell>
          <cell r="B215">
            <v>38</v>
          </cell>
          <cell r="C215">
            <v>13</v>
          </cell>
          <cell r="D215">
            <v>7</v>
          </cell>
          <cell r="E215">
            <v>20</v>
          </cell>
          <cell r="F215">
            <v>13</v>
          </cell>
          <cell r="G215">
            <v>8</v>
          </cell>
        </row>
        <row r="216">
          <cell r="A216" t="str">
            <v>Skipton</v>
          </cell>
          <cell r="B216">
            <v>32</v>
          </cell>
          <cell r="C216">
            <v>9</v>
          </cell>
          <cell r="D216">
            <v>2</v>
          </cell>
          <cell r="E216">
            <v>23</v>
          </cell>
          <cell r="F216">
            <v>6</v>
          </cell>
          <cell r="G216">
            <v>5</v>
          </cell>
        </row>
        <row r="217">
          <cell r="A217" t="str">
            <v>Sleaford</v>
          </cell>
          <cell r="B217">
            <v>0</v>
          </cell>
          <cell r="C217">
            <v>0</v>
          </cell>
          <cell r="D217">
            <v>0</v>
          </cell>
          <cell r="E217">
            <v>0</v>
          </cell>
          <cell r="F217">
            <v>0</v>
          </cell>
          <cell r="G217">
            <v>0</v>
          </cell>
        </row>
        <row r="218">
          <cell r="A218" t="str">
            <v>Slough</v>
          </cell>
          <cell r="B218">
            <v>146</v>
          </cell>
          <cell r="C218">
            <v>63</v>
          </cell>
          <cell r="D218">
            <v>48</v>
          </cell>
          <cell r="E218">
            <v>230</v>
          </cell>
          <cell r="F218">
            <v>84</v>
          </cell>
          <cell r="G218">
            <v>42</v>
          </cell>
        </row>
        <row r="219">
          <cell r="A219" t="str">
            <v>South Shields</v>
          </cell>
          <cell r="B219">
            <v>68</v>
          </cell>
          <cell r="C219">
            <v>11</v>
          </cell>
          <cell r="D219">
            <v>12</v>
          </cell>
          <cell r="E219">
            <v>136</v>
          </cell>
          <cell r="F219">
            <v>70</v>
          </cell>
          <cell r="G219">
            <v>26</v>
          </cell>
        </row>
        <row r="220">
          <cell r="A220" t="str">
            <v>Southampton</v>
          </cell>
          <cell r="B220">
            <v>169</v>
          </cell>
          <cell r="C220">
            <v>75</v>
          </cell>
          <cell r="D220">
            <v>55</v>
          </cell>
          <cell r="E220">
            <v>261</v>
          </cell>
          <cell r="F220">
            <v>100</v>
          </cell>
          <cell r="G220">
            <v>83</v>
          </cell>
        </row>
        <row r="221">
          <cell r="A221" t="str">
            <v>Southend-On-Sea</v>
          </cell>
          <cell r="B221">
            <v>190</v>
          </cell>
          <cell r="C221">
            <v>64</v>
          </cell>
          <cell r="D221">
            <v>52</v>
          </cell>
          <cell r="E221">
            <v>152</v>
          </cell>
          <cell r="F221">
            <v>64</v>
          </cell>
          <cell r="G221">
            <v>53</v>
          </cell>
        </row>
        <row r="222">
          <cell r="A222" t="str">
            <v>Southport</v>
          </cell>
          <cell r="B222">
            <v>75</v>
          </cell>
          <cell r="C222">
            <v>25</v>
          </cell>
          <cell r="D222">
            <v>29</v>
          </cell>
          <cell r="E222">
            <v>30</v>
          </cell>
          <cell r="F222">
            <v>11</v>
          </cell>
          <cell r="G222">
            <v>15</v>
          </cell>
        </row>
        <row r="223">
          <cell r="A223" t="str">
            <v>Spalding</v>
          </cell>
          <cell r="B223">
            <v>0</v>
          </cell>
          <cell r="C223">
            <v>0</v>
          </cell>
          <cell r="D223">
            <v>0</v>
          </cell>
          <cell r="E223">
            <v>0</v>
          </cell>
          <cell r="F223">
            <v>0</v>
          </cell>
          <cell r="G223">
            <v>0</v>
          </cell>
        </row>
        <row r="224">
          <cell r="A224" t="str">
            <v>St. Albans</v>
          </cell>
          <cell r="B224">
            <v>40</v>
          </cell>
          <cell r="C224">
            <v>20</v>
          </cell>
          <cell r="D224">
            <v>8</v>
          </cell>
          <cell r="E224">
            <v>106</v>
          </cell>
          <cell r="F224">
            <v>43</v>
          </cell>
          <cell r="G224">
            <v>25</v>
          </cell>
        </row>
        <row r="225">
          <cell r="A225" t="str">
            <v>St. Austell</v>
          </cell>
          <cell r="B225">
            <v>0</v>
          </cell>
          <cell r="C225">
            <v>0</v>
          </cell>
          <cell r="D225">
            <v>0</v>
          </cell>
          <cell r="E225">
            <v>0</v>
          </cell>
          <cell r="F225">
            <v>0</v>
          </cell>
          <cell r="G225">
            <v>0</v>
          </cell>
        </row>
        <row r="226">
          <cell r="A226" t="str">
            <v>St. Helens</v>
          </cell>
          <cell r="B226">
            <v>149</v>
          </cell>
          <cell r="C226">
            <v>47</v>
          </cell>
          <cell r="D226">
            <v>28</v>
          </cell>
          <cell r="E226">
            <v>208</v>
          </cell>
          <cell r="F226">
            <v>148</v>
          </cell>
          <cell r="G226">
            <v>36</v>
          </cell>
        </row>
        <row r="227">
          <cell r="A227" t="str">
            <v>Stafford</v>
          </cell>
          <cell r="B227">
            <v>54</v>
          </cell>
          <cell r="C227">
            <v>22</v>
          </cell>
          <cell r="D227">
            <v>12</v>
          </cell>
          <cell r="E227">
            <v>109</v>
          </cell>
          <cell r="F227">
            <v>46</v>
          </cell>
          <cell r="G227">
            <v>19</v>
          </cell>
        </row>
        <row r="228">
          <cell r="A228" t="str">
            <v>Staines</v>
          </cell>
          <cell r="B228">
            <v>125</v>
          </cell>
          <cell r="C228">
            <v>44</v>
          </cell>
          <cell r="D228">
            <v>28</v>
          </cell>
          <cell r="E228">
            <v>123</v>
          </cell>
          <cell r="F228">
            <v>41</v>
          </cell>
          <cell r="G228">
            <v>10</v>
          </cell>
        </row>
        <row r="229">
          <cell r="A229" t="str">
            <v>Stockport</v>
          </cell>
          <cell r="B229">
            <v>141</v>
          </cell>
          <cell r="C229">
            <v>49</v>
          </cell>
          <cell r="D229">
            <v>22</v>
          </cell>
          <cell r="E229">
            <v>202</v>
          </cell>
          <cell r="F229">
            <v>58</v>
          </cell>
          <cell r="G229">
            <v>55</v>
          </cell>
        </row>
        <row r="230">
          <cell r="A230" t="str">
            <v>Stockton-On-Tee</v>
          </cell>
          <cell r="B230">
            <v>0</v>
          </cell>
          <cell r="C230">
            <v>0</v>
          </cell>
          <cell r="D230">
            <v>0</v>
          </cell>
          <cell r="E230">
            <v>0</v>
          </cell>
          <cell r="F230">
            <v>0</v>
          </cell>
          <cell r="G230">
            <v>0</v>
          </cell>
        </row>
        <row r="231">
          <cell r="A231" t="str">
            <v>Stoke-On-Trent</v>
          </cell>
          <cell r="B231">
            <v>234</v>
          </cell>
          <cell r="C231">
            <v>62</v>
          </cell>
          <cell r="D231">
            <v>56</v>
          </cell>
          <cell r="E231">
            <v>283</v>
          </cell>
          <cell r="F231">
            <v>181</v>
          </cell>
          <cell r="G231">
            <v>78</v>
          </cell>
        </row>
        <row r="232">
          <cell r="A232" t="str">
            <v>Stourbridge</v>
          </cell>
          <cell r="B232">
            <v>79</v>
          </cell>
          <cell r="C232">
            <v>24</v>
          </cell>
          <cell r="D232">
            <v>19</v>
          </cell>
          <cell r="E232">
            <v>116</v>
          </cell>
          <cell r="F232">
            <v>63</v>
          </cell>
          <cell r="G232">
            <v>27</v>
          </cell>
        </row>
        <row r="233">
          <cell r="A233" t="str">
            <v>Stratford</v>
          </cell>
          <cell r="B233">
            <v>24</v>
          </cell>
          <cell r="C233">
            <v>6</v>
          </cell>
          <cell r="D233">
            <v>4</v>
          </cell>
          <cell r="E233">
            <v>18</v>
          </cell>
          <cell r="F233">
            <v>13</v>
          </cell>
          <cell r="G233">
            <v>7</v>
          </cell>
        </row>
        <row r="234">
          <cell r="A234" t="str">
            <v>Stroud</v>
          </cell>
          <cell r="B234">
            <v>0</v>
          </cell>
          <cell r="C234">
            <v>0</v>
          </cell>
          <cell r="D234">
            <v>0</v>
          </cell>
          <cell r="E234">
            <v>0</v>
          </cell>
          <cell r="F234">
            <v>0</v>
          </cell>
          <cell r="G234">
            <v>0</v>
          </cell>
        </row>
        <row r="235">
          <cell r="A235" t="str">
            <v>Sudbury</v>
          </cell>
          <cell r="B235">
            <v>0</v>
          </cell>
          <cell r="C235">
            <v>0</v>
          </cell>
          <cell r="D235">
            <v>0</v>
          </cell>
          <cell r="E235">
            <v>0</v>
          </cell>
          <cell r="F235">
            <v>0</v>
          </cell>
          <cell r="G235">
            <v>0</v>
          </cell>
        </row>
        <row r="236">
          <cell r="A236" t="str">
            <v>Sunderland</v>
          </cell>
          <cell r="B236">
            <v>96</v>
          </cell>
          <cell r="C236">
            <v>23</v>
          </cell>
          <cell r="D236">
            <v>25</v>
          </cell>
          <cell r="E236">
            <v>195</v>
          </cell>
          <cell r="F236">
            <v>102</v>
          </cell>
          <cell r="G236">
            <v>38</v>
          </cell>
        </row>
        <row r="237">
          <cell r="A237" t="str">
            <v>Swansea</v>
          </cell>
          <cell r="B237">
            <v>135</v>
          </cell>
          <cell r="C237">
            <v>38</v>
          </cell>
          <cell r="D237">
            <v>9</v>
          </cell>
          <cell r="E237">
            <v>141</v>
          </cell>
          <cell r="F237">
            <v>74</v>
          </cell>
          <cell r="G237">
            <v>58</v>
          </cell>
        </row>
        <row r="238">
          <cell r="A238" t="str">
            <v>Swindon</v>
          </cell>
          <cell r="B238">
            <v>147</v>
          </cell>
          <cell r="C238">
            <v>45</v>
          </cell>
          <cell r="D238">
            <v>48</v>
          </cell>
          <cell r="E238">
            <v>143</v>
          </cell>
          <cell r="F238">
            <v>67</v>
          </cell>
          <cell r="G238">
            <v>53</v>
          </cell>
        </row>
        <row r="239">
          <cell r="A239" t="str">
            <v>Tameside</v>
          </cell>
          <cell r="B239">
            <v>131</v>
          </cell>
          <cell r="C239">
            <v>34</v>
          </cell>
          <cell r="D239">
            <v>21</v>
          </cell>
          <cell r="E239">
            <v>221</v>
          </cell>
          <cell r="F239">
            <v>102</v>
          </cell>
          <cell r="G239">
            <v>44</v>
          </cell>
        </row>
        <row r="240">
          <cell r="A240" t="str">
            <v>Tamworth</v>
          </cell>
          <cell r="B240">
            <v>70</v>
          </cell>
          <cell r="C240">
            <v>25</v>
          </cell>
          <cell r="D240">
            <v>22</v>
          </cell>
          <cell r="E240">
            <v>59</v>
          </cell>
          <cell r="F240">
            <v>34</v>
          </cell>
          <cell r="G240">
            <v>17</v>
          </cell>
        </row>
        <row r="241">
          <cell r="A241" t="str">
            <v>Taunton</v>
          </cell>
          <cell r="B241">
            <v>62</v>
          </cell>
          <cell r="C241">
            <v>13</v>
          </cell>
          <cell r="D241">
            <v>12</v>
          </cell>
          <cell r="E241">
            <v>76</v>
          </cell>
          <cell r="F241">
            <v>29</v>
          </cell>
          <cell r="G241">
            <v>13</v>
          </cell>
        </row>
        <row r="242">
          <cell r="A242" t="str">
            <v>Middlesborough</v>
          </cell>
          <cell r="B242">
            <v>231</v>
          </cell>
          <cell r="C242">
            <v>97</v>
          </cell>
          <cell r="D242">
            <v>56</v>
          </cell>
          <cell r="E242">
            <v>221</v>
          </cell>
          <cell r="F242">
            <v>199</v>
          </cell>
          <cell r="G242">
            <v>73</v>
          </cell>
        </row>
        <row r="243">
          <cell r="A243" t="str">
            <v>Telford/Welngtn</v>
          </cell>
          <cell r="B243">
            <v>100</v>
          </cell>
          <cell r="C243">
            <v>29</v>
          </cell>
          <cell r="D243">
            <v>23</v>
          </cell>
          <cell r="E243">
            <v>79</v>
          </cell>
          <cell r="F243">
            <v>40</v>
          </cell>
          <cell r="G243">
            <v>27</v>
          </cell>
        </row>
        <row r="244">
          <cell r="A244" t="str">
            <v>Thanet</v>
          </cell>
          <cell r="B244">
            <v>75</v>
          </cell>
          <cell r="C244">
            <v>24</v>
          </cell>
          <cell r="D244">
            <v>22</v>
          </cell>
          <cell r="E244">
            <v>80</v>
          </cell>
          <cell r="F244">
            <v>28</v>
          </cell>
          <cell r="G244">
            <v>36</v>
          </cell>
        </row>
        <row r="245">
          <cell r="A245" t="str">
            <v>Thorne</v>
          </cell>
          <cell r="B245">
            <v>0</v>
          </cell>
          <cell r="C245">
            <v>0</v>
          </cell>
          <cell r="D245">
            <v>0</v>
          </cell>
          <cell r="E245">
            <v>0</v>
          </cell>
          <cell r="F245">
            <v>0</v>
          </cell>
          <cell r="G245">
            <v>0</v>
          </cell>
        </row>
        <row r="246">
          <cell r="A246" t="str">
            <v>Todmorden</v>
          </cell>
          <cell r="B246">
            <v>0</v>
          </cell>
          <cell r="C246">
            <v>0</v>
          </cell>
          <cell r="D246">
            <v>0</v>
          </cell>
          <cell r="E246">
            <v>0</v>
          </cell>
          <cell r="F246">
            <v>0</v>
          </cell>
          <cell r="G246">
            <v>0</v>
          </cell>
        </row>
        <row r="247">
          <cell r="A247" t="str">
            <v>Torquay</v>
          </cell>
          <cell r="B247">
            <v>84</v>
          </cell>
          <cell r="C247">
            <v>33</v>
          </cell>
          <cell r="D247">
            <v>28</v>
          </cell>
          <cell r="E247">
            <v>72</v>
          </cell>
          <cell r="F247">
            <v>32</v>
          </cell>
          <cell r="G247">
            <v>32</v>
          </cell>
        </row>
        <row r="248">
          <cell r="A248" t="str">
            <v>Trowbridge</v>
          </cell>
          <cell r="B248">
            <v>83</v>
          </cell>
          <cell r="C248">
            <v>32</v>
          </cell>
          <cell r="D248">
            <v>22</v>
          </cell>
          <cell r="E248">
            <v>122</v>
          </cell>
          <cell r="F248">
            <v>88</v>
          </cell>
          <cell r="G248">
            <v>30</v>
          </cell>
        </row>
        <row r="249">
          <cell r="A249" t="str">
            <v>Truro</v>
          </cell>
          <cell r="B249">
            <v>41</v>
          </cell>
          <cell r="C249">
            <v>12</v>
          </cell>
          <cell r="D249">
            <v>5</v>
          </cell>
          <cell r="E249">
            <v>25</v>
          </cell>
          <cell r="F249">
            <v>6</v>
          </cell>
          <cell r="G249">
            <v>17</v>
          </cell>
        </row>
        <row r="250">
          <cell r="A250" t="str">
            <v>Tunbridge Wells</v>
          </cell>
          <cell r="B250">
            <v>68</v>
          </cell>
          <cell r="C250">
            <v>15</v>
          </cell>
          <cell r="D250">
            <v>9</v>
          </cell>
          <cell r="E250">
            <v>110</v>
          </cell>
          <cell r="F250">
            <v>39</v>
          </cell>
          <cell r="G250">
            <v>12</v>
          </cell>
        </row>
        <row r="251">
          <cell r="A251" t="str">
            <v>Uxbridge</v>
          </cell>
          <cell r="B251">
            <v>180</v>
          </cell>
          <cell r="C251">
            <v>68</v>
          </cell>
          <cell r="D251">
            <v>44</v>
          </cell>
          <cell r="E251">
            <v>295</v>
          </cell>
          <cell r="F251">
            <v>97</v>
          </cell>
          <cell r="G251">
            <v>48</v>
          </cell>
        </row>
        <row r="252">
          <cell r="A252" t="str">
            <v>Wakefield</v>
          </cell>
          <cell r="B252">
            <v>54</v>
          </cell>
          <cell r="C252">
            <v>18</v>
          </cell>
          <cell r="D252">
            <v>11</v>
          </cell>
          <cell r="E252">
            <v>36</v>
          </cell>
          <cell r="F252">
            <v>36</v>
          </cell>
          <cell r="G252">
            <v>26</v>
          </cell>
        </row>
        <row r="253">
          <cell r="A253" t="str">
            <v>Walsall</v>
          </cell>
          <cell r="B253">
            <v>278</v>
          </cell>
          <cell r="C253">
            <v>103</v>
          </cell>
          <cell r="D253">
            <v>67</v>
          </cell>
          <cell r="E253">
            <v>352</v>
          </cell>
          <cell r="F253">
            <v>178</v>
          </cell>
          <cell r="G253">
            <v>93</v>
          </cell>
        </row>
        <row r="254">
          <cell r="A254" t="str">
            <v>Wandsworth</v>
          </cell>
          <cell r="B254">
            <v>180</v>
          </cell>
          <cell r="C254">
            <v>75</v>
          </cell>
          <cell r="D254">
            <v>63</v>
          </cell>
          <cell r="E254">
            <v>415</v>
          </cell>
          <cell r="F254">
            <v>131</v>
          </cell>
          <cell r="G254">
            <v>94</v>
          </cell>
        </row>
        <row r="255">
          <cell r="A255" t="str">
            <v>Warrington</v>
          </cell>
          <cell r="B255">
            <v>91</v>
          </cell>
          <cell r="C255">
            <v>22</v>
          </cell>
          <cell r="D255">
            <v>15</v>
          </cell>
          <cell r="E255">
            <v>137</v>
          </cell>
          <cell r="F255">
            <v>50</v>
          </cell>
          <cell r="G255">
            <v>33</v>
          </cell>
        </row>
        <row r="256">
          <cell r="A256" t="str">
            <v>Warwick</v>
          </cell>
          <cell r="B256">
            <v>40</v>
          </cell>
          <cell r="C256">
            <v>11</v>
          </cell>
          <cell r="D256">
            <v>9</v>
          </cell>
          <cell r="E256">
            <v>72</v>
          </cell>
          <cell r="F256">
            <v>35</v>
          </cell>
          <cell r="G256">
            <v>24</v>
          </cell>
        </row>
        <row r="257">
          <cell r="A257" t="str">
            <v>Watford</v>
          </cell>
          <cell r="B257">
            <v>185</v>
          </cell>
          <cell r="C257">
            <v>53</v>
          </cell>
          <cell r="D257">
            <v>29</v>
          </cell>
          <cell r="E257">
            <v>272</v>
          </cell>
          <cell r="F257">
            <v>132</v>
          </cell>
          <cell r="G257">
            <v>63</v>
          </cell>
        </row>
        <row r="258">
          <cell r="A258" t="str">
            <v>Wellingborough</v>
          </cell>
          <cell r="B258">
            <v>97</v>
          </cell>
          <cell r="C258">
            <v>27</v>
          </cell>
          <cell r="D258">
            <v>27</v>
          </cell>
          <cell r="E258">
            <v>94</v>
          </cell>
          <cell r="F258">
            <v>34</v>
          </cell>
          <cell r="G258">
            <v>21</v>
          </cell>
        </row>
        <row r="259">
          <cell r="A259" t="str">
            <v>Welshpool &amp; Newtown</v>
          </cell>
          <cell r="B259">
            <v>26</v>
          </cell>
          <cell r="C259">
            <v>2</v>
          </cell>
          <cell r="D259">
            <v>3</v>
          </cell>
          <cell r="E259">
            <v>6</v>
          </cell>
          <cell r="F259">
            <v>7</v>
          </cell>
          <cell r="G259">
            <v>8</v>
          </cell>
        </row>
        <row r="260">
          <cell r="A260" t="str">
            <v>West Bromwich</v>
          </cell>
          <cell r="B260">
            <v>0</v>
          </cell>
          <cell r="C260">
            <v>0</v>
          </cell>
          <cell r="D260">
            <v>0</v>
          </cell>
          <cell r="E260">
            <v>0</v>
          </cell>
          <cell r="F260">
            <v>0</v>
          </cell>
          <cell r="G260">
            <v>0</v>
          </cell>
        </row>
        <row r="261">
          <cell r="A261" t="str">
            <v>West London</v>
          </cell>
          <cell r="B261">
            <v>107</v>
          </cell>
          <cell r="C261">
            <v>38</v>
          </cell>
          <cell r="D261">
            <v>37</v>
          </cell>
          <cell r="E261">
            <v>191</v>
          </cell>
          <cell r="F261">
            <v>29</v>
          </cell>
          <cell r="G261">
            <v>71</v>
          </cell>
        </row>
        <row r="262">
          <cell r="A262" t="str">
            <v>Westminster</v>
          </cell>
          <cell r="B262">
            <v>0</v>
          </cell>
          <cell r="C262">
            <v>0</v>
          </cell>
          <cell r="D262">
            <v>0</v>
          </cell>
          <cell r="E262">
            <v>0</v>
          </cell>
          <cell r="F262">
            <v>0</v>
          </cell>
          <cell r="G262">
            <v>0</v>
          </cell>
        </row>
        <row r="263">
          <cell r="A263" t="str">
            <v>Weston-super-Mare</v>
          </cell>
          <cell r="B263">
            <v>59</v>
          </cell>
          <cell r="C263">
            <v>24</v>
          </cell>
          <cell r="D263">
            <v>15</v>
          </cell>
          <cell r="E263">
            <v>59</v>
          </cell>
          <cell r="F263">
            <v>24</v>
          </cell>
          <cell r="G263">
            <v>20</v>
          </cell>
        </row>
        <row r="264">
          <cell r="A264" t="str">
            <v>Weymouth</v>
          </cell>
          <cell r="B264">
            <v>39</v>
          </cell>
          <cell r="C264">
            <v>14</v>
          </cell>
          <cell r="D264">
            <v>11</v>
          </cell>
          <cell r="E264">
            <v>60</v>
          </cell>
          <cell r="F264">
            <v>38</v>
          </cell>
          <cell r="G264">
            <v>11</v>
          </cell>
        </row>
        <row r="265">
          <cell r="A265" t="str">
            <v>Whitehaven</v>
          </cell>
          <cell r="B265">
            <v>41</v>
          </cell>
          <cell r="C265">
            <v>12</v>
          </cell>
          <cell r="D265">
            <v>9</v>
          </cell>
          <cell r="E265">
            <v>81</v>
          </cell>
          <cell r="F265">
            <v>35</v>
          </cell>
          <cell r="G265">
            <v>19</v>
          </cell>
        </row>
        <row r="266">
          <cell r="A266" t="str">
            <v>Wigan</v>
          </cell>
          <cell r="B266">
            <v>152</v>
          </cell>
          <cell r="C266">
            <v>38</v>
          </cell>
          <cell r="D266">
            <v>16</v>
          </cell>
          <cell r="E266">
            <v>225</v>
          </cell>
          <cell r="F266">
            <v>172</v>
          </cell>
          <cell r="G266">
            <v>26</v>
          </cell>
        </row>
        <row r="267">
          <cell r="A267" t="str">
            <v>Willesden</v>
          </cell>
          <cell r="B267">
            <v>359</v>
          </cell>
          <cell r="C267">
            <v>95</v>
          </cell>
          <cell r="D267">
            <v>66</v>
          </cell>
          <cell r="E267">
            <v>447</v>
          </cell>
          <cell r="F267">
            <v>130</v>
          </cell>
          <cell r="G267">
            <v>140</v>
          </cell>
        </row>
        <row r="268">
          <cell r="A268" t="str">
            <v>Winchester</v>
          </cell>
          <cell r="B268">
            <v>13</v>
          </cell>
          <cell r="C268">
            <v>7</v>
          </cell>
          <cell r="D268">
            <v>6</v>
          </cell>
          <cell r="E268">
            <v>63</v>
          </cell>
          <cell r="F268">
            <v>27</v>
          </cell>
          <cell r="G268">
            <v>12</v>
          </cell>
        </row>
        <row r="269">
          <cell r="A269" t="str">
            <v>Wisbech</v>
          </cell>
          <cell r="B269">
            <v>0</v>
          </cell>
          <cell r="C269">
            <v>0</v>
          </cell>
          <cell r="D269">
            <v>0</v>
          </cell>
          <cell r="E269">
            <v>0</v>
          </cell>
          <cell r="F269">
            <v>0</v>
          </cell>
          <cell r="G269">
            <v>0</v>
          </cell>
        </row>
        <row r="270">
          <cell r="A270" t="str">
            <v>Wolverhampton</v>
          </cell>
          <cell r="B270">
            <v>147</v>
          </cell>
          <cell r="C270">
            <v>57</v>
          </cell>
          <cell r="D270">
            <v>44</v>
          </cell>
          <cell r="E270">
            <v>344</v>
          </cell>
          <cell r="F270">
            <v>145</v>
          </cell>
          <cell r="G270">
            <v>90</v>
          </cell>
        </row>
        <row r="271">
          <cell r="A271" t="str">
            <v>Woolwich</v>
          </cell>
          <cell r="B271">
            <v>227</v>
          </cell>
          <cell r="C271">
            <v>61</v>
          </cell>
          <cell r="D271">
            <v>72</v>
          </cell>
          <cell r="E271">
            <v>646</v>
          </cell>
          <cell r="F271">
            <v>135</v>
          </cell>
          <cell r="G271">
            <v>130</v>
          </cell>
        </row>
        <row r="272">
          <cell r="A272" t="str">
            <v>Worcester</v>
          </cell>
          <cell r="B272">
            <v>79</v>
          </cell>
          <cell r="C272">
            <v>16</v>
          </cell>
          <cell r="D272">
            <v>14</v>
          </cell>
          <cell r="E272">
            <v>78</v>
          </cell>
          <cell r="F272">
            <v>47</v>
          </cell>
          <cell r="G272">
            <v>13</v>
          </cell>
        </row>
        <row r="273">
          <cell r="A273" t="str">
            <v>Workington</v>
          </cell>
          <cell r="B273">
            <v>0</v>
          </cell>
          <cell r="C273">
            <v>0</v>
          </cell>
          <cell r="D273">
            <v>0</v>
          </cell>
          <cell r="E273">
            <v>0</v>
          </cell>
          <cell r="F273">
            <v>0</v>
          </cell>
          <cell r="G273">
            <v>0</v>
          </cell>
        </row>
        <row r="274">
          <cell r="A274" t="str">
            <v>Worksop</v>
          </cell>
          <cell r="B274">
            <v>73</v>
          </cell>
          <cell r="C274">
            <v>23</v>
          </cell>
          <cell r="D274">
            <v>14</v>
          </cell>
          <cell r="E274">
            <v>61</v>
          </cell>
          <cell r="F274">
            <v>20</v>
          </cell>
          <cell r="G274">
            <v>12</v>
          </cell>
        </row>
        <row r="275">
          <cell r="A275" t="str">
            <v>Worthing</v>
          </cell>
          <cell r="B275">
            <v>96</v>
          </cell>
          <cell r="C275">
            <v>22</v>
          </cell>
          <cell r="D275">
            <v>11</v>
          </cell>
          <cell r="E275">
            <v>57</v>
          </cell>
          <cell r="F275">
            <v>22</v>
          </cell>
          <cell r="G275">
            <v>27</v>
          </cell>
        </row>
        <row r="276">
          <cell r="A276" t="str">
            <v>Wrexham</v>
          </cell>
          <cell r="B276">
            <v>60</v>
          </cell>
          <cell r="C276">
            <v>23</v>
          </cell>
          <cell r="D276">
            <v>17</v>
          </cell>
          <cell r="E276">
            <v>111</v>
          </cell>
          <cell r="F276">
            <v>45</v>
          </cell>
          <cell r="G276">
            <v>58</v>
          </cell>
        </row>
        <row r="277">
          <cell r="A277" t="str">
            <v>Yeovil</v>
          </cell>
          <cell r="B277">
            <v>77</v>
          </cell>
          <cell r="C277">
            <v>30</v>
          </cell>
          <cell r="D277">
            <v>19</v>
          </cell>
          <cell r="E277">
            <v>148</v>
          </cell>
          <cell r="F277">
            <v>53</v>
          </cell>
          <cell r="G277">
            <v>34</v>
          </cell>
        </row>
        <row r="278">
          <cell r="A278" t="str">
            <v>York</v>
          </cell>
          <cell r="B278">
            <v>86</v>
          </cell>
          <cell r="C278">
            <v>32</v>
          </cell>
          <cell r="D278">
            <v>27</v>
          </cell>
          <cell r="E278">
            <v>220</v>
          </cell>
          <cell r="F278">
            <v>124</v>
          </cell>
          <cell r="G278">
            <v>18</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8"/>
  <sheetViews>
    <sheetView tabSelected="1" zoomScaleNormal="100" workbookViewId="0">
      <selection sqref="A1:B1"/>
    </sheetView>
  </sheetViews>
  <sheetFormatPr defaultRowHeight="12.75" x14ac:dyDescent="0.2"/>
  <cols>
    <col min="1" max="1" width="9.28515625" style="1" customWidth="1"/>
    <col min="2" max="2" width="96.7109375" style="1" customWidth="1"/>
    <col min="3" max="3" width="17.28515625" style="1" customWidth="1"/>
    <col min="4" max="4" width="17.42578125" style="5" customWidth="1"/>
    <col min="5" max="5" width="9.140625" style="6"/>
    <col min="6" max="6" width="13.85546875" style="1" customWidth="1"/>
    <col min="7" max="16384" width="9.140625" style="1"/>
  </cols>
  <sheetData>
    <row r="1" spans="1:6" ht="15.75" x14ac:dyDescent="0.2">
      <c r="A1" s="363" t="s">
        <v>67</v>
      </c>
      <c r="B1" s="364"/>
      <c r="C1" s="45"/>
    </row>
    <row r="2" spans="1:6" ht="15" customHeight="1" x14ac:dyDescent="0.2">
      <c r="A2" s="7" t="s">
        <v>147</v>
      </c>
      <c r="B2" s="8"/>
      <c r="C2" s="8"/>
      <c r="D2" s="1"/>
      <c r="E2" s="1"/>
    </row>
    <row r="3" spans="1:6" ht="38.25" x14ac:dyDescent="0.2">
      <c r="A3" s="7"/>
      <c r="B3" s="8"/>
      <c r="C3" s="48" t="s">
        <v>95</v>
      </c>
      <c r="D3" s="27" t="s">
        <v>18</v>
      </c>
      <c r="E3" s="27" t="s">
        <v>19</v>
      </c>
      <c r="F3" s="27" t="s">
        <v>30</v>
      </c>
    </row>
    <row r="4" spans="1:6" ht="14.25" x14ac:dyDescent="0.2">
      <c r="A4" s="9" t="s">
        <v>0</v>
      </c>
      <c r="B4" s="50" t="s">
        <v>96</v>
      </c>
      <c r="C4" s="49" t="s">
        <v>119</v>
      </c>
      <c r="D4" s="28" t="s">
        <v>150</v>
      </c>
      <c r="E4" s="29" t="s">
        <v>120</v>
      </c>
      <c r="F4" s="29" t="s">
        <v>120</v>
      </c>
    </row>
    <row r="5" spans="1:6" x14ac:dyDescent="0.2">
      <c r="A5" s="9" t="s">
        <v>1</v>
      </c>
      <c r="B5" s="25" t="s">
        <v>97</v>
      </c>
      <c r="C5" s="49" t="s">
        <v>102</v>
      </c>
      <c r="D5" s="29" t="s">
        <v>148</v>
      </c>
      <c r="E5" s="30" t="s">
        <v>20</v>
      </c>
      <c r="F5" s="31" t="s">
        <v>31</v>
      </c>
    </row>
    <row r="6" spans="1:6" x14ac:dyDescent="0.2">
      <c r="A6" s="9" t="s">
        <v>94</v>
      </c>
      <c r="B6" s="25" t="s">
        <v>109</v>
      </c>
      <c r="C6" s="49" t="s">
        <v>102</v>
      </c>
      <c r="D6" s="29" t="s">
        <v>149</v>
      </c>
      <c r="E6" s="30" t="s">
        <v>20</v>
      </c>
      <c r="F6" s="21" t="s">
        <v>31</v>
      </c>
    </row>
    <row r="7" spans="1:6" ht="12.75" customHeight="1" x14ac:dyDescent="0.2">
      <c r="A7" s="51" t="s">
        <v>103</v>
      </c>
      <c r="B7" s="52" t="s">
        <v>106</v>
      </c>
      <c r="C7" s="53" t="s">
        <v>102</v>
      </c>
      <c r="D7" s="54" t="s">
        <v>151</v>
      </c>
      <c r="E7" s="55" t="s">
        <v>20</v>
      </c>
      <c r="F7" s="56" t="s">
        <v>31</v>
      </c>
    </row>
    <row r="8" spans="1:6" x14ac:dyDescent="0.2">
      <c r="A8" s="9" t="s">
        <v>2</v>
      </c>
      <c r="B8" s="26" t="s">
        <v>98</v>
      </c>
      <c r="C8" s="49" t="s">
        <v>102</v>
      </c>
      <c r="D8" s="28" t="s">
        <v>148</v>
      </c>
      <c r="E8" s="32" t="s">
        <v>20</v>
      </c>
      <c r="F8" s="33" t="s">
        <v>20</v>
      </c>
    </row>
    <row r="9" spans="1:6" x14ac:dyDescent="0.2">
      <c r="A9" s="9" t="s">
        <v>40</v>
      </c>
      <c r="B9" s="25" t="s">
        <v>99</v>
      </c>
      <c r="C9" s="49" t="s">
        <v>102</v>
      </c>
      <c r="D9" s="29" t="s">
        <v>148</v>
      </c>
      <c r="E9" s="32" t="s">
        <v>20</v>
      </c>
      <c r="F9" s="28" t="s">
        <v>31</v>
      </c>
    </row>
    <row r="10" spans="1:6" x14ac:dyDescent="0.2">
      <c r="A10" s="9" t="s">
        <v>108</v>
      </c>
      <c r="B10" s="25" t="s">
        <v>112</v>
      </c>
      <c r="C10" s="49" t="s">
        <v>102</v>
      </c>
      <c r="D10" s="29" t="s">
        <v>149</v>
      </c>
      <c r="E10" s="32" t="s">
        <v>20</v>
      </c>
      <c r="F10" s="28" t="s">
        <v>31</v>
      </c>
    </row>
    <row r="11" spans="1:6" x14ac:dyDescent="0.2">
      <c r="A11" s="9" t="s">
        <v>110</v>
      </c>
      <c r="B11" s="25" t="s">
        <v>111</v>
      </c>
      <c r="C11" s="49" t="s">
        <v>102</v>
      </c>
      <c r="D11" s="29" t="s">
        <v>151</v>
      </c>
      <c r="E11" s="32" t="s">
        <v>20</v>
      </c>
      <c r="F11" s="28" t="s">
        <v>31</v>
      </c>
    </row>
    <row r="12" spans="1:6" x14ac:dyDescent="0.2">
      <c r="A12" s="9" t="s">
        <v>56</v>
      </c>
      <c r="B12" s="10" t="s">
        <v>100</v>
      </c>
      <c r="C12" s="49" t="s">
        <v>102</v>
      </c>
      <c r="D12" s="28" t="s">
        <v>148</v>
      </c>
      <c r="E12" s="32" t="s">
        <v>20</v>
      </c>
      <c r="F12" s="19" t="s">
        <v>20</v>
      </c>
    </row>
    <row r="13" spans="1:6" x14ac:dyDescent="0.2">
      <c r="A13" s="9" t="s">
        <v>75</v>
      </c>
      <c r="B13" s="26" t="s">
        <v>101</v>
      </c>
      <c r="C13" s="49" t="s">
        <v>104</v>
      </c>
      <c r="D13" s="28" t="s">
        <v>148</v>
      </c>
      <c r="E13" s="32" t="s">
        <v>20</v>
      </c>
      <c r="F13" s="19" t="s">
        <v>20</v>
      </c>
    </row>
    <row r="14" spans="1:6" x14ac:dyDescent="0.2">
      <c r="A14" s="9" t="s">
        <v>114</v>
      </c>
      <c r="B14" s="25" t="s">
        <v>101</v>
      </c>
      <c r="C14" s="49" t="s">
        <v>105</v>
      </c>
      <c r="D14" s="28" t="s">
        <v>148</v>
      </c>
      <c r="E14" s="32" t="s">
        <v>20</v>
      </c>
      <c r="F14" s="19" t="s">
        <v>20</v>
      </c>
    </row>
    <row r="15" spans="1:6" x14ac:dyDescent="0.2">
      <c r="A15" s="9" t="s">
        <v>115</v>
      </c>
      <c r="B15" s="34" t="s">
        <v>117</v>
      </c>
      <c r="C15" s="49" t="s">
        <v>102</v>
      </c>
      <c r="D15" s="20" t="s">
        <v>152</v>
      </c>
      <c r="E15" s="32" t="s">
        <v>20</v>
      </c>
      <c r="F15" s="19" t="s">
        <v>31</v>
      </c>
    </row>
    <row r="16" spans="1:6" x14ac:dyDescent="0.2">
      <c r="A16" s="9" t="s">
        <v>116</v>
      </c>
      <c r="B16" s="34" t="s">
        <v>118</v>
      </c>
      <c r="C16" s="49" t="s">
        <v>102</v>
      </c>
      <c r="D16" s="20" t="s">
        <v>152</v>
      </c>
      <c r="E16" s="32" t="s">
        <v>20</v>
      </c>
      <c r="F16" s="19" t="s">
        <v>31</v>
      </c>
    </row>
    <row r="18" spans="3:3" x14ac:dyDescent="0.2">
      <c r="C18" s="24" t="s">
        <v>121</v>
      </c>
    </row>
  </sheetData>
  <mergeCells count="1">
    <mergeCell ref="A1:B1"/>
  </mergeCells>
  <phoneticPr fontId="8" type="noConversion"/>
  <hyperlinks>
    <hyperlink ref="B4" location="'Table 1'!A1" display="Mortgage possession workload in the county courts"/>
    <hyperlink ref="B12" location="'Table 5'!A1" display="Landlord possession claims in the county courts of England and Wales by type of procedure and landlord"/>
    <hyperlink ref="B13" location="'Table 8'!A1" display="Mortgage and landlord possession workload in the county courts"/>
    <hyperlink ref="B14" location="'Table 9'!A1" display="Mortgage and landlord possession workload in the county courts"/>
    <hyperlink ref="B5" location="'Table 2'!A1" display="Mortgage possession claims that lead to orders, warrants, and repossessions in the county courts"/>
    <hyperlink ref="B8" location="'Table 4'!A1" display="Landlord possession workload in the county courts"/>
    <hyperlink ref="B9" location="'Table 5'!A1" display="Landlord possession claims that lead to orders, warrants, and repossessions in the county courts"/>
    <hyperlink ref="B15" location="'Table 10a'!A1" display="Seasonally adjusted mortgage possession actions in the county courts"/>
    <hyperlink ref="B6" location="'Table 3a'!A1" display="Average (mean) time in weeks for mortgage possession claims to reach the order, warrant and repossession"/>
    <hyperlink ref="B7" location="'Table 3b'!A1" display="Percentage of mortgage claims that reach the each stage by the number of quarters since the claim was submitted"/>
    <hyperlink ref="B10" location="'Table 6a'!A1" display=" Average (mean) time in weeks for landlord possession claims to become an order, warrant and repossession"/>
    <hyperlink ref="B11" location="'Table 6b'!A1" display="Percentage of Landlord claims that reach the each stage by the number of quarters since the claim was submitted"/>
    <hyperlink ref="B16" location="'Table 10b'!A1" display="Seasonally adjusted landlord possession actions in the county courts"/>
  </hyperlinks>
  <pageMargins left="0.39370078740157483" right="0.39370078740157483" top="0.39370078740157483" bottom="0.39370078740157483" header="0.39370078740157483" footer="0.39370078740157483"/>
  <pageSetup paperSize="9" scale="78" orientation="landscape" r:id="rId1"/>
  <headerFooter alignWithMargins="0">
    <oddHeader xml:space="preserve">&amp;CMortgage and Landlord Possession Statistics Quarterly
</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8"/>
  <sheetViews>
    <sheetView zoomScaleNormal="100" workbookViewId="0">
      <selection activeCell="A51" sqref="A51"/>
    </sheetView>
  </sheetViews>
  <sheetFormatPr defaultRowHeight="12.75" x14ac:dyDescent="0.2"/>
  <cols>
    <col min="1" max="1" width="12.140625" style="19" customWidth="1"/>
    <col min="2" max="2" width="10.5703125" style="19" customWidth="1"/>
    <col min="3" max="3" width="15.85546875" style="19" customWidth="1"/>
    <col min="4" max="5" width="18.85546875" style="19" customWidth="1"/>
    <col min="6" max="6" width="15.85546875" style="19" customWidth="1"/>
    <col min="7" max="16384" width="9.140625" style="19"/>
  </cols>
  <sheetData>
    <row r="1" spans="1:10" ht="29.25" customHeight="1" x14ac:dyDescent="0.2">
      <c r="A1" s="389" t="s">
        <v>159</v>
      </c>
      <c r="B1" s="389"/>
      <c r="C1" s="389"/>
      <c r="D1" s="389"/>
      <c r="E1" s="389"/>
      <c r="F1" s="126" t="s">
        <v>33</v>
      </c>
    </row>
    <row r="2" spans="1:10" s="2" customFormat="1" ht="12.75" customHeight="1" x14ac:dyDescent="0.2">
      <c r="A2" s="182"/>
      <c r="B2" s="70"/>
      <c r="C2" s="70"/>
      <c r="D2" s="70"/>
      <c r="E2" s="70"/>
      <c r="F2" s="306"/>
    </row>
    <row r="3" spans="1:10" s="4" customFormat="1" ht="16.5" customHeight="1" x14ac:dyDescent="0.2">
      <c r="A3" s="370" t="s">
        <v>41</v>
      </c>
      <c r="B3" s="370" t="s">
        <v>6</v>
      </c>
      <c r="C3" s="378" t="s">
        <v>34</v>
      </c>
      <c r="D3" s="366" t="s">
        <v>70</v>
      </c>
      <c r="E3" s="366"/>
      <c r="F3" s="378" t="s">
        <v>7</v>
      </c>
    </row>
    <row r="4" spans="1:10" s="4" customFormat="1" ht="16.5" customHeight="1" x14ac:dyDescent="0.2">
      <c r="A4" s="386"/>
      <c r="B4" s="386"/>
      <c r="C4" s="392"/>
      <c r="D4" s="76" t="s">
        <v>35</v>
      </c>
      <c r="E4" s="76" t="s">
        <v>36</v>
      </c>
      <c r="F4" s="392"/>
    </row>
    <row r="5" spans="1:10" ht="14.25" x14ac:dyDescent="0.2">
      <c r="A5" s="139" t="s">
        <v>43</v>
      </c>
      <c r="B5" s="209" t="s">
        <v>5</v>
      </c>
      <c r="C5" s="140">
        <v>13891</v>
      </c>
      <c r="D5" s="210">
        <v>17287</v>
      </c>
      <c r="E5" s="210">
        <v>154104</v>
      </c>
      <c r="F5" s="210">
        <v>185282</v>
      </c>
      <c r="H5" s="267"/>
      <c r="I5" s="267"/>
      <c r="J5" s="267"/>
    </row>
    <row r="6" spans="1:10" x14ac:dyDescent="0.2">
      <c r="A6" s="144">
        <v>2000</v>
      </c>
      <c r="B6" s="108" t="s">
        <v>5</v>
      </c>
      <c r="C6" s="145">
        <v>16473</v>
      </c>
      <c r="D6" s="172">
        <v>19665</v>
      </c>
      <c r="E6" s="172">
        <v>156196</v>
      </c>
      <c r="F6" s="172">
        <v>192334</v>
      </c>
      <c r="H6" s="267"/>
      <c r="I6" s="267"/>
      <c r="J6" s="267"/>
    </row>
    <row r="7" spans="1:10" x14ac:dyDescent="0.2">
      <c r="A7" s="144">
        <v>2001</v>
      </c>
      <c r="B7" s="108" t="s">
        <v>5</v>
      </c>
      <c r="C7" s="145">
        <v>17258</v>
      </c>
      <c r="D7" s="172">
        <v>20236</v>
      </c>
      <c r="E7" s="172">
        <v>155208</v>
      </c>
      <c r="F7" s="172">
        <v>192702</v>
      </c>
      <c r="H7" s="267"/>
      <c r="I7" s="267"/>
      <c r="J7" s="267"/>
    </row>
    <row r="8" spans="1:10" x14ac:dyDescent="0.2">
      <c r="A8" s="144">
        <v>2002</v>
      </c>
      <c r="B8" s="108" t="s">
        <v>5</v>
      </c>
      <c r="C8" s="145">
        <v>17784</v>
      </c>
      <c r="D8" s="172">
        <v>18948</v>
      </c>
      <c r="E8" s="172">
        <v>157913</v>
      </c>
      <c r="F8" s="172">
        <v>194645</v>
      </c>
      <c r="H8" s="267"/>
      <c r="I8" s="267"/>
      <c r="J8" s="267"/>
    </row>
    <row r="9" spans="1:10" x14ac:dyDescent="0.2">
      <c r="A9" s="144">
        <v>2003</v>
      </c>
      <c r="B9" s="108" t="s">
        <v>5</v>
      </c>
      <c r="C9" s="145">
        <v>17993</v>
      </c>
      <c r="D9" s="172">
        <v>18118</v>
      </c>
      <c r="E9" s="172">
        <v>141008</v>
      </c>
      <c r="F9" s="172">
        <v>177119</v>
      </c>
      <c r="H9" s="267"/>
      <c r="I9" s="267"/>
      <c r="J9" s="267"/>
    </row>
    <row r="10" spans="1:10" x14ac:dyDescent="0.2">
      <c r="A10" s="144">
        <v>2004</v>
      </c>
      <c r="B10" s="108" t="s">
        <v>5</v>
      </c>
      <c r="C10" s="145">
        <v>20301</v>
      </c>
      <c r="D10" s="172">
        <v>17047</v>
      </c>
      <c r="E10" s="172">
        <v>136918</v>
      </c>
      <c r="F10" s="172">
        <v>174266</v>
      </c>
      <c r="H10" s="267"/>
      <c r="I10" s="267"/>
      <c r="J10" s="267"/>
    </row>
    <row r="11" spans="1:10" x14ac:dyDescent="0.2">
      <c r="A11" s="144">
        <v>2005</v>
      </c>
      <c r="B11" s="108" t="s">
        <v>5</v>
      </c>
      <c r="C11" s="145">
        <v>21069</v>
      </c>
      <c r="D11" s="172">
        <v>18287</v>
      </c>
      <c r="E11" s="172">
        <v>126333</v>
      </c>
      <c r="F11" s="172">
        <v>165689</v>
      </c>
      <c r="H11" s="267"/>
      <c r="I11" s="267"/>
      <c r="J11" s="267"/>
    </row>
    <row r="12" spans="1:10" x14ac:dyDescent="0.2">
      <c r="A12" s="144">
        <v>2006</v>
      </c>
      <c r="B12" s="108" t="s">
        <v>5</v>
      </c>
      <c r="C12" s="145">
        <v>23006</v>
      </c>
      <c r="D12" s="172">
        <v>19002</v>
      </c>
      <c r="E12" s="172">
        <v>116152</v>
      </c>
      <c r="F12" s="172">
        <v>158160</v>
      </c>
      <c r="H12" s="267"/>
      <c r="I12" s="267"/>
      <c r="J12" s="267"/>
    </row>
    <row r="13" spans="1:10" x14ac:dyDescent="0.2">
      <c r="A13" s="144">
        <v>2007</v>
      </c>
      <c r="B13" s="108" t="s">
        <v>5</v>
      </c>
      <c r="C13" s="145">
        <v>24496</v>
      </c>
      <c r="D13" s="172">
        <v>19347</v>
      </c>
      <c r="E13" s="172">
        <v>103214</v>
      </c>
      <c r="F13" s="172">
        <v>147057</v>
      </c>
      <c r="H13" s="267"/>
      <c r="I13" s="267"/>
      <c r="J13" s="267"/>
    </row>
    <row r="14" spans="1:10" x14ac:dyDescent="0.2">
      <c r="A14" s="144">
        <v>2008</v>
      </c>
      <c r="B14" s="108"/>
      <c r="C14" s="145">
        <v>23048</v>
      </c>
      <c r="D14" s="172">
        <v>21004</v>
      </c>
      <c r="E14" s="172">
        <v>104165</v>
      </c>
      <c r="F14" s="172">
        <v>148217</v>
      </c>
      <c r="H14" s="267"/>
      <c r="I14" s="267"/>
      <c r="J14" s="267"/>
    </row>
    <row r="15" spans="1:10" x14ac:dyDescent="0.2">
      <c r="A15" s="144">
        <v>2009</v>
      </c>
      <c r="B15" s="108" t="s">
        <v>5</v>
      </c>
      <c r="C15" s="172">
        <v>17025</v>
      </c>
      <c r="D15" s="172">
        <v>21459</v>
      </c>
      <c r="E15" s="172">
        <v>98108</v>
      </c>
      <c r="F15" s="172">
        <v>136592</v>
      </c>
      <c r="H15" s="267"/>
      <c r="I15" s="267"/>
      <c r="J15" s="267"/>
    </row>
    <row r="16" spans="1:10" x14ac:dyDescent="0.2">
      <c r="A16" s="144">
        <v>2010</v>
      </c>
      <c r="B16" s="108" t="s">
        <v>5</v>
      </c>
      <c r="C16" s="172">
        <v>21597</v>
      </c>
      <c r="D16" s="172">
        <v>23147</v>
      </c>
      <c r="E16" s="172">
        <v>90217</v>
      </c>
      <c r="F16" s="172">
        <v>134961</v>
      </c>
      <c r="H16" s="267"/>
      <c r="I16" s="267"/>
      <c r="J16" s="267"/>
    </row>
    <row r="17" spans="1:10" x14ac:dyDescent="0.2">
      <c r="A17" s="144">
        <v>2011</v>
      </c>
      <c r="B17" s="108"/>
      <c r="C17" s="172">
        <v>25712</v>
      </c>
      <c r="D17" s="172">
        <v>22740</v>
      </c>
      <c r="E17" s="172">
        <v>93631</v>
      </c>
      <c r="F17" s="172">
        <v>142083</v>
      </c>
      <c r="H17" s="267"/>
      <c r="I17" s="267"/>
      <c r="J17" s="267"/>
    </row>
    <row r="18" spans="1:10" x14ac:dyDescent="0.2">
      <c r="A18" s="144">
        <v>2012</v>
      </c>
      <c r="B18" s="108"/>
      <c r="C18" s="172">
        <v>31178</v>
      </c>
      <c r="D18" s="172">
        <v>23079</v>
      </c>
      <c r="E18" s="172">
        <v>96742</v>
      </c>
      <c r="F18" s="172">
        <v>150999</v>
      </c>
      <c r="H18" s="267"/>
      <c r="I18" s="267"/>
      <c r="J18" s="267"/>
    </row>
    <row r="19" spans="1:10" x14ac:dyDescent="0.2">
      <c r="A19" s="144">
        <v>2013</v>
      </c>
      <c r="B19" s="108"/>
      <c r="C19" s="172">
        <v>34080</v>
      </c>
      <c r="D19" s="172">
        <v>23196</v>
      </c>
      <c r="E19" s="172">
        <v>113175</v>
      </c>
      <c r="F19" s="172">
        <v>170451</v>
      </c>
      <c r="H19" s="267"/>
      <c r="I19" s="267"/>
      <c r="J19" s="267"/>
    </row>
    <row r="20" spans="1:10" x14ac:dyDescent="0.2">
      <c r="A20" s="110">
        <v>2014</v>
      </c>
      <c r="B20" s="108"/>
      <c r="C20" s="172">
        <v>36019</v>
      </c>
      <c r="D20" s="172">
        <v>23113</v>
      </c>
      <c r="E20" s="172">
        <v>105645</v>
      </c>
      <c r="F20" s="172">
        <v>164777</v>
      </c>
      <c r="H20" s="267"/>
      <c r="I20" s="267"/>
      <c r="J20" s="267"/>
    </row>
    <row r="21" spans="1:10" x14ac:dyDescent="0.2">
      <c r="A21" s="110" t="s">
        <v>160</v>
      </c>
      <c r="B21" s="108"/>
      <c r="C21" s="172">
        <v>38402</v>
      </c>
      <c r="D21" s="172">
        <v>20712</v>
      </c>
      <c r="E21" s="172">
        <v>94577</v>
      </c>
      <c r="F21" s="172">
        <v>153691</v>
      </c>
      <c r="H21" s="267"/>
      <c r="I21" s="267"/>
      <c r="J21" s="267"/>
    </row>
    <row r="22" spans="1:10" x14ac:dyDescent="0.2">
      <c r="A22" s="144"/>
      <c r="B22" s="108"/>
      <c r="C22" s="172"/>
      <c r="D22" s="172"/>
      <c r="E22" s="172"/>
      <c r="F22" s="172"/>
      <c r="H22" s="267"/>
    </row>
    <row r="23" spans="1:10" ht="18.75" customHeight="1" x14ac:dyDescent="0.2">
      <c r="A23" s="144">
        <v>2009</v>
      </c>
      <c r="B23" s="108" t="s">
        <v>8</v>
      </c>
      <c r="C23" s="148">
        <v>4647</v>
      </c>
      <c r="D23" s="148">
        <v>5498</v>
      </c>
      <c r="E23" s="148">
        <v>27162</v>
      </c>
      <c r="F23" s="145">
        <f>'Table 4'!C32</f>
        <v>37307</v>
      </c>
      <c r="G23" s="267"/>
      <c r="H23" s="267"/>
      <c r="I23" s="267"/>
    </row>
    <row r="24" spans="1:10" x14ac:dyDescent="0.2">
      <c r="A24" s="144"/>
      <c r="B24" s="108" t="s">
        <v>9</v>
      </c>
      <c r="C24" s="148">
        <v>4200</v>
      </c>
      <c r="D24" s="148">
        <v>5465</v>
      </c>
      <c r="E24" s="148">
        <v>22920</v>
      </c>
      <c r="F24" s="145">
        <v>32585</v>
      </c>
      <c r="G24" s="267"/>
      <c r="H24" s="267"/>
      <c r="I24" s="267"/>
    </row>
    <row r="25" spans="1:10" x14ac:dyDescent="0.2">
      <c r="A25" s="144"/>
      <c r="B25" s="108" t="s">
        <v>10</v>
      </c>
      <c r="C25" s="148">
        <v>4078</v>
      </c>
      <c r="D25" s="148">
        <v>5295</v>
      </c>
      <c r="E25" s="148">
        <v>24806</v>
      </c>
      <c r="F25" s="145">
        <v>34179</v>
      </c>
      <c r="G25" s="267"/>
      <c r="H25" s="267"/>
      <c r="I25" s="267"/>
    </row>
    <row r="26" spans="1:10" x14ac:dyDescent="0.2">
      <c r="A26" s="144"/>
      <c r="B26" s="108" t="s">
        <v>11</v>
      </c>
      <c r="C26" s="148">
        <v>4100</v>
      </c>
      <c r="D26" s="148">
        <v>5201</v>
      </c>
      <c r="E26" s="148">
        <v>23220</v>
      </c>
      <c r="F26" s="145">
        <v>32521</v>
      </c>
      <c r="G26" s="267"/>
      <c r="H26" s="267"/>
      <c r="I26" s="267"/>
    </row>
    <row r="27" spans="1:10" ht="18.75" customHeight="1" x14ac:dyDescent="0.2">
      <c r="A27" s="153">
        <v>2010</v>
      </c>
      <c r="B27" s="154" t="s">
        <v>8</v>
      </c>
      <c r="C27" s="211">
        <v>4852</v>
      </c>
      <c r="D27" s="211">
        <v>6231</v>
      </c>
      <c r="E27" s="211">
        <v>24235</v>
      </c>
      <c r="F27" s="212">
        <v>35318</v>
      </c>
      <c r="G27" s="267"/>
      <c r="H27" s="267"/>
      <c r="I27" s="267"/>
    </row>
    <row r="28" spans="1:10" x14ac:dyDescent="0.2">
      <c r="A28" s="144"/>
      <c r="B28" s="108" t="s">
        <v>9</v>
      </c>
      <c r="C28" s="148">
        <v>5207</v>
      </c>
      <c r="D28" s="148">
        <v>5844</v>
      </c>
      <c r="E28" s="148">
        <v>20444</v>
      </c>
      <c r="F28" s="145">
        <v>31495</v>
      </c>
      <c r="G28" s="267"/>
      <c r="H28" s="267"/>
      <c r="I28" s="267"/>
    </row>
    <row r="29" spans="1:10" x14ac:dyDescent="0.2">
      <c r="A29" s="144"/>
      <c r="B29" s="108" t="s">
        <v>10</v>
      </c>
      <c r="C29" s="148">
        <v>5707</v>
      </c>
      <c r="D29" s="148">
        <v>5688</v>
      </c>
      <c r="E29" s="148">
        <v>23207</v>
      </c>
      <c r="F29" s="145">
        <v>34602</v>
      </c>
      <c r="G29" s="267"/>
      <c r="H29" s="267"/>
      <c r="I29" s="267"/>
    </row>
    <row r="30" spans="1:10" x14ac:dyDescent="0.2">
      <c r="A30" s="144"/>
      <c r="B30" s="108" t="s">
        <v>11</v>
      </c>
      <c r="C30" s="148">
        <v>5831</v>
      </c>
      <c r="D30" s="148">
        <v>5384</v>
      </c>
      <c r="E30" s="148">
        <v>22331</v>
      </c>
      <c r="F30" s="145">
        <v>33546</v>
      </c>
      <c r="G30" s="267"/>
      <c r="H30" s="267"/>
      <c r="I30" s="267"/>
    </row>
    <row r="31" spans="1:10" ht="18.75" customHeight="1" x14ac:dyDescent="0.2">
      <c r="A31" s="153">
        <v>2011</v>
      </c>
      <c r="B31" s="154" t="s">
        <v>8</v>
      </c>
      <c r="C31" s="211">
        <v>6495</v>
      </c>
      <c r="D31" s="211">
        <v>6254</v>
      </c>
      <c r="E31" s="211">
        <v>24262</v>
      </c>
      <c r="F31" s="212">
        <v>37011</v>
      </c>
      <c r="G31" s="267"/>
      <c r="H31" s="267"/>
      <c r="I31" s="267"/>
    </row>
    <row r="32" spans="1:10" ht="13.5" customHeight="1" x14ac:dyDescent="0.2">
      <c r="A32" s="144"/>
      <c r="B32" s="102" t="s">
        <v>9</v>
      </c>
      <c r="C32" s="148">
        <v>6219</v>
      </c>
      <c r="D32" s="148">
        <v>5492</v>
      </c>
      <c r="E32" s="148">
        <v>21397</v>
      </c>
      <c r="F32" s="145">
        <v>33108</v>
      </c>
      <c r="G32" s="267"/>
      <c r="H32" s="267"/>
      <c r="I32" s="267"/>
    </row>
    <row r="33" spans="1:9" ht="13.5" customHeight="1" x14ac:dyDescent="0.2">
      <c r="A33" s="144"/>
      <c r="B33" s="102" t="s">
        <v>10</v>
      </c>
      <c r="C33" s="148">
        <v>6935</v>
      </c>
      <c r="D33" s="148">
        <v>5721</v>
      </c>
      <c r="E33" s="148">
        <v>24783</v>
      </c>
      <c r="F33" s="145">
        <v>37439</v>
      </c>
      <c r="G33" s="267"/>
      <c r="H33" s="267"/>
      <c r="I33" s="267"/>
    </row>
    <row r="34" spans="1:9" ht="13.5" customHeight="1" x14ac:dyDescent="0.2">
      <c r="A34" s="144"/>
      <c r="B34" s="102" t="s">
        <v>11</v>
      </c>
      <c r="C34" s="148">
        <v>6063</v>
      </c>
      <c r="D34" s="148">
        <v>5273</v>
      </c>
      <c r="E34" s="148">
        <v>23189</v>
      </c>
      <c r="F34" s="145">
        <v>34525</v>
      </c>
      <c r="G34" s="267"/>
      <c r="H34" s="267"/>
      <c r="I34" s="267"/>
    </row>
    <row r="35" spans="1:9" ht="18.75" customHeight="1" x14ac:dyDescent="0.2">
      <c r="A35" s="153">
        <v>2012</v>
      </c>
      <c r="B35" s="158" t="s">
        <v>8</v>
      </c>
      <c r="C35" s="211">
        <v>7183</v>
      </c>
      <c r="D35" s="211">
        <v>6172</v>
      </c>
      <c r="E35" s="211">
        <v>25209</v>
      </c>
      <c r="F35" s="212">
        <v>38564</v>
      </c>
      <c r="G35" s="267"/>
      <c r="H35" s="267"/>
      <c r="I35" s="267"/>
    </row>
    <row r="36" spans="1:9" ht="13.5" customHeight="1" x14ac:dyDescent="0.2">
      <c r="A36" s="144"/>
      <c r="B36" s="102" t="s">
        <v>9</v>
      </c>
      <c r="C36" s="148">
        <v>7764</v>
      </c>
      <c r="D36" s="148">
        <v>5637</v>
      </c>
      <c r="E36" s="148">
        <v>21154</v>
      </c>
      <c r="F36" s="145">
        <v>34555</v>
      </c>
      <c r="G36" s="267"/>
      <c r="H36" s="267"/>
      <c r="I36" s="267"/>
    </row>
    <row r="37" spans="1:9" ht="13.5" customHeight="1" x14ac:dyDescent="0.2">
      <c r="A37" s="144"/>
      <c r="B37" s="102" t="s">
        <v>21</v>
      </c>
      <c r="C37" s="148">
        <v>8316</v>
      </c>
      <c r="D37" s="148">
        <v>5914</v>
      </c>
      <c r="E37" s="148">
        <v>24717</v>
      </c>
      <c r="F37" s="145">
        <v>38947</v>
      </c>
      <c r="G37" s="267"/>
      <c r="H37" s="267"/>
      <c r="I37" s="267"/>
    </row>
    <row r="38" spans="1:9" ht="15" customHeight="1" x14ac:dyDescent="0.2">
      <c r="A38" s="144"/>
      <c r="B38" s="102" t="s">
        <v>22</v>
      </c>
      <c r="C38" s="148">
        <v>7915</v>
      </c>
      <c r="D38" s="148">
        <v>5356</v>
      </c>
      <c r="E38" s="148">
        <v>25662</v>
      </c>
      <c r="F38" s="145">
        <v>38933</v>
      </c>
      <c r="G38" s="267"/>
      <c r="H38" s="267"/>
      <c r="I38" s="267"/>
    </row>
    <row r="39" spans="1:9" ht="18.75" customHeight="1" x14ac:dyDescent="0.2">
      <c r="A39" s="153">
        <v>2013</v>
      </c>
      <c r="B39" s="158" t="s">
        <v>13</v>
      </c>
      <c r="C39" s="211">
        <v>8859</v>
      </c>
      <c r="D39" s="211">
        <v>5843</v>
      </c>
      <c r="E39" s="211">
        <v>27817</v>
      </c>
      <c r="F39" s="212">
        <v>42519</v>
      </c>
      <c r="G39" s="267"/>
      <c r="H39" s="267"/>
      <c r="I39" s="267"/>
    </row>
    <row r="40" spans="1:9" ht="13.5" customHeight="1" x14ac:dyDescent="0.2">
      <c r="A40" s="144"/>
      <c r="B40" s="102" t="s">
        <v>16</v>
      </c>
      <c r="C40" s="148">
        <v>8696</v>
      </c>
      <c r="D40" s="148">
        <v>6083</v>
      </c>
      <c r="E40" s="148">
        <v>24514</v>
      </c>
      <c r="F40" s="145">
        <v>39293</v>
      </c>
      <c r="G40" s="267"/>
      <c r="H40" s="267"/>
      <c r="I40" s="267"/>
    </row>
    <row r="41" spans="1:9" ht="13.5" customHeight="1" x14ac:dyDescent="0.2">
      <c r="A41" s="144"/>
      <c r="B41" s="102" t="s">
        <v>21</v>
      </c>
      <c r="C41" s="148">
        <v>8649</v>
      </c>
      <c r="D41" s="148">
        <v>5725</v>
      </c>
      <c r="E41" s="148">
        <v>30160</v>
      </c>
      <c r="F41" s="145">
        <v>44534</v>
      </c>
      <c r="G41" s="267"/>
      <c r="H41" s="267"/>
      <c r="I41" s="267"/>
    </row>
    <row r="42" spans="1:9" ht="13.5" customHeight="1" x14ac:dyDescent="0.2">
      <c r="A42" s="144"/>
      <c r="B42" s="102" t="s">
        <v>22</v>
      </c>
      <c r="C42" s="148">
        <v>7876</v>
      </c>
      <c r="D42" s="148">
        <v>5545</v>
      </c>
      <c r="E42" s="148">
        <v>30684</v>
      </c>
      <c r="F42" s="145">
        <v>44105</v>
      </c>
      <c r="G42" s="267"/>
      <c r="H42" s="267"/>
      <c r="I42" s="267"/>
    </row>
    <row r="43" spans="1:9" ht="17.25" customHeight="1" x14ac:dyDescent="0.2">
      <c r="A43" s="153">
        <v>2014</v>
      </c>
      <c r="B43" s="158" t="s">
        <v>8</v>
      </c>
      <c r="C43" s="211">
        <v>9020</v>
      </c>
      <c r="D43" s="211">
        <v>6486</v>
      </c>
      <c r="E43" s="211">
        <v>31702</v>
      </c>
      <c r="F43" s="213">
        <v>47208</v>
      </c>
      <c r="G43" s="267"/>
      <c r="H43" s="267"/>
      <c r="I43" s="267"/>
    </row>
    <row r="44" spans="1:9" x14ac:dyDescent="0.2">
      <c r="A44" s="144"/>
      <c r="B44" s="102" t="s">
        <v>9</v>
      </c>
      <c r="C44" s="148">
        <v>9244</v>
      </c>
      <c r="D44" s="148">
        <v>5828</v>
      </c>
      <c r="E44" s="148">
        <v>23430</v>
      </c>
      <c r="F44" s="214">
        <v>38502</v>
      </c>
      <c r="G44" s="267"/>
      <c r="H44" s="267"/>
      <c r="I44" s="267"/>
    </row>
    <row r="45" spans="1:9" x14ac:dyDescent="0.2">
      <c r="A45" s="144"/>
      <c r="B45" s="102" t="s">
        <v>10</v>
      </c>
      <c r="C45" s="148">
        <v>9207</v>
      </c>
      <c r="D45" s="148">
        <v>5689</v>
      </c>
      <c r="E45" s="148">
        <v>25956</v>
      </c>
      <c r="F45" s="214">
        <v>40852</v>
      </c>
      <c r="G45" s="267"/>
      <c r="H45" s="267"/>
      <c r="I45" s="267"/>
    </row>
    <row r="46" spans="1:9" x14ac:dyDescent="0.2">
      <c r="A46" s="144"/>
      <c r="B46" s="102" t="s">
        <v>11</v>
      </c>
      <c r="C46" s="148">
        <v>8548</v>
      </c>
      <c r="D46" s="148">
        <v>5110</v>
      </c>
      <c r="E46" s="148">
        <v>24557</v>
      </c>
      <c r="F46" s="214">
        <v>38215</v>
      </c>
      <c r="G46" s="267"/>
      <c r="H46" s="267"/>
      <c r="I46" s="267"/>
    </row>
    <row r="47" spans="1:9" ht="18.75" customHeight="1" x14ac:dyDescent="0.2">
      <c r="A47" s="153">
        <v>2015</v>
      </c>
      <c r="B47" s="158" t="s">
        <v>8</v>
      </c>
      <c r="C47" s="211">
        <v>9469</v>
      </c>
      <c r="D47" s="211">
        <v>5548</v>
      </c>
      <c r="E47" s="211">
        <v>27203</v>
      </c>
      <c r="F47" s="213">
        <v>42220</v>
      </c>
      <c r="G47" s="267"/>
      <c r="H47" s="267"/>
      <c r="I47" s="267"/>
    </row>
    <row r="48" spans="1:9" s="18" customFormat="1" x14ac:dyDescent="0.2">
      <c r="A48" s="144"/>
      <c r="B48" s="102" t="s">
        <v>9</v>
      </c>
      <c r="C48" s="148">
        <v>10013</v>
      </c>
      <c r="D48" s="148">
        <v>5038</v>
      </c>
      <c r="E48" s="148">
        <v>21160</v>
      </c>
      <c r="F48" s="214">
        <v>36211</v>
      </c>
      <c r="G48" s="267"/>
      <c r="H48" s="267"/>
      <c r="I48" s="267"/>
    </row>
    <row r="49" spans="1:9" s="18" customFormat="1" x14ac:dyDescent="0.2">
      <c r="A49" s="44"/>
      <c r="B49" s="110" t="s">
        <v>21</v>
      </c>
      <c r="C49" s="148">
        <v>9877</v>
      </c>
      <c r="D49" s="148">
        <v>5256</v>
      </c>
      <c r="E49" s="148">
        <v>23529</v>
      </c>
      <c r="F49" s="214">
        <v>38662</v>
      </c>
      <c r="G49" s="267"/>
      <c r="H49" s="267"/>
      <c r="I49" s="267"/>
    </row>
    <row r="50" spans="1:9" s="108" customFormat="1" x14ac:dyDescent="0.2">
      <c r="A50" s="103"/>
      <c r="B50" s="263" t="s">
        <v>163</v>
      </c>
      <c r="C50" s="282">
        <v>9043</v>
      </c>
      <c r="D50" s="282">
        <v>4870</v>
      </c>
      <c r="E50" s="282">
        <v>22685</v>
      </c>
      <c r="F50" s="282">
        <v>36598</v>
      </c>
      <c r="G50" s="267"/>
      <c r="H50" s="267"/>
      <c r="I50" s="267"/>
    </row>
    <row r="51" spans="1:9" s="108" customFormat="1" ht="20.25" customHeight="1" thickBot="1" x14ac:dyDescent="0.25">
      <c r="A51" s="360">
        <v>2016</v>
      </c>
      <c r="B51" s="255" t="s">
        <v>164</v>
      </c>
      <c r="C51" s="258">
        <v>8882</v>
      </c>
      <c r="D51" s="258">
        <v>5201</v>
      </c>
      <c r="E51" s="258">
        <v>23970</v>
      </c>
      <c r="F51" s="258">
        <v>38053</v>
      </c>
      <c r="G51" s="267"/>
      <c r="H51" s="267"/>
      <c r="I51" s="267"/>
    </row>
    <row r="52" spans="1:9" s="108" customFormat="1" ht="8.25" customHeight="1" thickTop="1" x14ac:dyDescent="0.2">
      <c r="A52" s="297"/>
      <c r="B52" s="298"/>
      <c r="C52" s="307"/>
      <c r="D52" s="304"/>
      <c r="E52" s="305"/>
      <c r="F52" s="299"/>
      <c r="G52" s="267"/>
      <c r="H52" s="267"/>
      <c r="I52" s="267"/>
    </row>
    <row r="53" spans="1:9" s="108" customFormat="1" x14ac:dyDescent="0.2">
      <c r="A53" s="35" t="s">
        <v>12</v>
      </c>
      <c r="B53" s="13"/>
      <c r="C53" s="13"/>
      <c r="D53" s="13"/>
      <c r="E53" s="13"/>
      <c r="F53" s="13"/>
    </row>
    <row r="54" spans="1:9" s="18" customFormat="1" ht="13.5" customHeight="1" x14ac:dyDescent="0.2">
      <c r="A54" s="12" t="s">
        <v>44</v>
      </c>
      <c r="B54" s="12"/>
      <c r="C54" s="13"/>
      <c r="D54" s="14"/>
      <c r="E54" s="13"/>
      <c r="F54" s="13"/>
    </row>
    <row r="55" spans="1:9" ht="13.5" customHeight="1" x14ac:dyDescent="0.2">
      <c r="A55" s="12"/>
      <c r="B55" s="12"/>
      <c r="C55" s="13"/>
      <c r="D55" s="14"/>
      <c r="E55" s="13"/>
      <c r="F55" s="13"/>
    </row>
    <row r="56" spans="1:9" ht="7.5" customHeight="1" x14ac:dyDescent="0.2">
      <c r="A56" s="11" t="s">
        <v>4</v>
      </c>
      <c r="B56" s="3"/>
      <c r="C56" s="12"/>
      <c r="D56" s="12"/>
      <c r="E56" s="12"/>
      <c r="F56" s="12"/>
    </row>
    <row r="57" spans="1:9" x14ac:dyDescent="0.2">
      <c r="A57" s="390" t="s">
        <v>62</v>
      </c>
      <c r="B57" s="391"/>
      <c r="C57" s="391"/>
      <c r="D57" s="391"/>
      <c r="E57" s="391"/>
      <c r="F57" s="391"/>
    </row>
    <row r="58" spans="1:9" ht="45.75" customHeight="1" x14ac:dyDescent="0.2">
      <c r="A58" s="12" t="s">
        <v>71</v>
      </c>
      <c r="B58" s="12"/>
      <c r="C58" s="12"/>
      <c r="D58" s="12"/>
      <c r="E58" s="22"/>
      <c r="F58" s="22"/>
    </row>
    <row r="59" spans="1:9" ht="12.75" customHeight="1" x14ac:dyDescent="0.2">
      <c r="A59" s="12" t="s">
        <v>37</v>
      </c>
      <c r="B59" s="12"/>
      <c r="C59" s="12"/>
      <c r="D59" s="12"/>
      <c r="E59" s="12"/>
      <c r="F59" s="12"/>
    </row>
    <row r="60" spans="1:9" ht="12.75" customHeight="1" x14ac:dyDescent="0.2">
      <c r="A60" s="12" t="s">
        <v>38</v>
      </c>
      <c r="B60" s="12"/>
      <c r="C60" s="12"/>
      <c r="D60" s="12"/>
      <c r="E60" s="12"/>
      <c r="F60" s="12"/>
    </row>
    <row r="61" spans="1:9" ht="14.25" customHeight="1" x14ac:dyDescent="0.2">
      <c r="A61" s="12" t="s">
        <v>39</v>
      </c>
      <c r="B61" s="12"/>
      <c r="C61" s="12"/>
      <c r="D61" s="12"/>
      <c r="E61" s="12"/>
      <c r="F61" s="12"/>
    </row>
    <row r="62" spans="1:9" ht="12.75" customHeight="1" x14ac:dyDescent="0.2">
      <c r="A62" s="15"/>
      <c r="B62" s="12"/>
      <c r="C62" s="12"/>
      <c r="D62" s="12"/>
      <c r="E62" s="12"/>
      <c r="F62" s="12"/>
    </row>
    <row r="63" spans="1:9" ht="13.5" customHeight="1" x14ac:dyDescent="0.2">
      <c r="A63" s="16" t="s">
        <v>58</v>
      </c>
      <c r="B63" s="12"/>
      <c r="C63" s="12"/>
      <c r="D63" s="12"/>
      <c r="E63" s="12"/>
      <c r="F63" s="12"/>
    </row>
    <row r="64" spans="1:9" x14ac:dyDescent="0.2">
      <c r="A64" s="17" t="s">
        <v>59</v>
      </c>
      <c r="B64" s="12"/>
      <c r="C64" s="12"/>
      <c r="D64" s="12"/>
      <c r="E64" s="12"/>
      <c r="F64" s="12"/>
    </row>
    <row r="65" spans="1:6" ht="14.25" customHeight="1" x14ac:dyDescent="0.2">
      <c r="A65" s="12"/>
      <c r="B65" s="12"/>
      <c r="C65" s="12"/>
      <c r="D65" s="12"/>
      <c r="E65" s="12"/>
      <c r="F65" s="12"/>
    </row>
    <row r="66" spans="1:6" ht="12" customHeight="1" x14ac:dyDescent="0.2"/>
    <row r="67" spans="1:6" ht="12.75" customHeight="1" x14ac:dyDescent="0.2">
      <c r="F67" s="20"/>
    </row>
    <row r="68" spans="1:6" ht="12.75" customHeight="1" x14ac:dyDescent="0.2"/>
  </sheetData>
  <mergeCells count="7">
    <mergeCell ref="A1:E1"/>
    <mergeCell ref="A57:F57"/>
    <mergeCell ref="A3:A4"/>
    <mergeCell ref="B3:B4"/>
    <mergeCell ref="C3:C4"/>
    <mergeCell ref="F3:F4"/>
    <mergeCell ref="D3:E3"/>
  </mergeCells>
  <phoneticPr fontId="8" type="noConversion"/>
  <hyperlinks>
    <hyperlink ref="F1" location="'Index of Tables'!A1" display="Back"/>
  </hyperlinks>
  <pageMargins left="0.39370078740157483" right="0.39370078740157483" top="0.39370078740157483" bottom="0.39370078740157483" header="0.39370078740157483" footer="0.39370078740157483"/>
  <pageSetup paperSize="9" scale="84" orientation="portrait" r:id="rId1"/>
  <headerFooter alignWithMargins="0">
    <oddHeader xml:space="preserve">&amp;CMortgage and Landlord Possession Statistics Quarterly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68"/>
  <sheetViews>
    <sheetView zoomScaleNormal="100" workbookViewId="0">
      <selection activeCell="A52" sqref="A52"/>
    </sheetView>
  </sheetViews>
  <sheetFormatPr defaultRowHeight="12.75" x14ac:dyDescent="0.2"/>
  <cols>
    <col min="1" max="1" width="11.7109375" style="313" customWidth="1"/>
    <col min="2" max="2" width="10.140625" style="310" bestFit="1" customWidth="1"/>
    <col min="3" max="5" width="13.7109375" style="310" customWidth="1"/>
    <col min="6" max="6" width="17.7109375" style="310" customWidth="1"/>
    <col min="7" max="7" width="1.5703125" style="310" customWidth="1"/>
    <col min="8" max="11" width="13.7109375" style="310" customWidth="1"/>
    <col min="12" max="12" width="1.42578125" style="310" customWidth="1"/>
    <col min="13" max="16" width="13.7109375" style="310" customWidth="1"/>
    <col min="17" max="17" width="1.42578125" style="310" customWidth="1"/>
    <col min="18" max="21" width="13.7109375" style="310" customWidth="1"/>
    <col min="22" max="22" width="1.42578125" style="310" customWidth="1"/>
    <col min="23" max="25" width="13.7109375" style="310" customWidth="1"/>
    <col min="26" max="26" width="17.7109375" style="310" customWidth="1"/>
    <col min="27" max="16384" width="9.140625" style="312"/>
  </cols>
  <sheetData>
    <row r="1" spans="1:35" ht="14.25" x14ac:dyDescent="0.2">
      <c r="A1" s="309" t="s">
        <v>166</v>
      </c>
      <c r="B1" s="309"/>
      <c r="C1" s="309"/>
      <c r="D1" s="309"/>
      <c r="E1" s="309"/>
      <c r="F1" s="309"/>
      <c r="G1" s="309"/>
      <c r="H1" s="309"/>
      <c r="I1" s="309"/>
      <c r="J1" s="309"/>
      <c r="K1" s="309"/>
      <c r="L1" s="309"/>
      <c r="M1" s="309"/>
      <c r="O1" s="309"/>
      <c r="P1" s="309"/>
      <c r="Q1" s="309"/>
      <c r="R1" s="309"/>
      <c r="S1" s="309"/>
      <c r="T1" s="309"/>
      <c r="U1" s="309"/>
      <c r="V1" s="309"/>
      <c r="W1" s="309"/>
      <c r="X1" s="309"/>
      <c r="Y1" s="309"/>
      <c r="Z1" s="311" t="s">
        <v>33</v>
      </c>
    </row>
    <row r="2" spans="1:35" ht="12.75" customHeight="1" x14ac:dyDescent="0.2">
      <c r="B2" s="312"/>
      <c r="C2" s="312"/>
      <c r="D2" s="312"/>
      <c r="E2" s="312"/>
      <c r="F2" s="312"/>
      <c r="G2" s="312"/>
      <c r="H2" s="312"/>
      <c r="I2" s="312"/>
      <c r="J2" s="312"/>
      <c r="K2" s="312"/>
      <c r="L2" s="312"/>
      <c r="M2" s="312"/>
      <c r="N2" s="312"/>
      <c r="O2" s="312"/>
      <c r="P2" s="312"/>
      <c r="Q2" s="312"/>
      <c r="R2" s="312"/>
      <c r="S2" s="312"/>
      <c r="T2" s="312"/>
      <c r="U2" s="312"/>
      <c r="V2" s="312"/>
      <c r="W2" s="312"/>
      <c r="X2" s="312"/>
      <c r="Y2" s="312"/>
      <c r="Z2" s="312"/>
    </row>
    <row r="3" spans="1:35" s="317" customFormat="1" x14ac:dyDescent="0.2">
      <c r="A3" s="314"/>
      <c r="B3" s="315"/>
      <c r="C3" s="394" t="s">
        <v>46</v>
      </c>
      <c r="D3" s="394"/>
      <c r="E3" s="394"/>
      <c r="F3" s="394"/>
      <c r="G3" s="316"/>
      <c r="H3" s="394" t="s">
        <v>47</v>
      </c>
      <c r="I3" s="394"/>
      <c r="J3" s="394"/>
      <c r="K3" s="394"/>
      <c r="L3" s="394"/>
      <c r="M3" s="394"/>
      <c r="N3" s="394"/>
      <c r="O3" s="394"/>
      <c r="P3" s="394"/>
      <c r="Q3" s="394"/>
      <c r="R3" s="394"/>
      <c r="S3" s="394"/>
      <c r="T3" s="394"/>
      <c r="U3" s="394"/>
      <c r="V3" s="394"/>
      <c r="W3" s="394"/>
      <c r="X3" s="394"/>
      <c r="Y3" s="394"/>
      <c r="Z3" s="394"/>
    </row>
    <row r="4" spans="1:35" s="317" customFormat="1" ht="15" customHeight="1" x14ac:dyDescent="0.2">
      <c r="A4" s="395" t="s">
        <v>41</v>
      </c>
      <c r="B4" s="397" t="s">
        <v>6</v>
      </c>
      <c r="C4" s="399" t="s">
        <v>17</v>
      </c>
      <c r="D4" s="399" t="s">
        <v>48</v>
      </c>
      <c r="E4" s="399" t="s">
        <v>167</v>
      </c>
      <c r="F4" s="402" t="s">
        <v>24</v>
      </c>
      <c r="G4" s="318"/>
      <c r="H4" s="403" t="s">
        <v>17</v>
      </c>
      <c r="I4" s="403"/>
      <c r="J4" s="403"/>
      <c r="K4" s="403"/>
      <c r="L4" s="319"/>
      <c r="M4" s="403" t="s">
        <v>48</v>
      </c>
      <c r="N4" s="403"/>
      <c r="O4" s="403"/>
      <c r="P4" s="403"/>
      <c r="Q4" s="319"/>
      <c r="R4" s="404" t="s">
        <v>167</v>
      </c>
      <c r="S4" s="404"/>
      <c r="T4" s="404"/>
      <c r="U4" s="404"/>
      <c r="V4" s="320"/>
      <c r="W4" s="401" t="s">
        <v>24</v>
      </c>
      <c r="X4" s="401"/>
      <c r="Y4" s="401"/>
      <c r="Z4" s="401"/>
    </row>
    <row r="5" spans="1:35" s="317" customFormat="1" ht="36.75" customHeight="1" x14ac:dyDescent="0.2">
      <c r="A5" s="396"/>
      <c r="B5" s="398"/>
      <c r="C5" s="400"/>
      <c r="D5" s="400"/>
      <c r="E5" s="400"/>
      <c r="F5" s="398"/>
      <c r="G5" s="321"/>
      <c r="H5" s="322" t="s">
        <v>50</v>
      </c>
      <c r="I5" s="322" t="s">
        <v>51</v>
      </c>
      <c r="J5" s="322" t="s">
        <v>52</v>
      </c>
      <c r="K5" s="322" t="s">
        <v>53</v>
      </c>
      <c r="L5" s="323"/>
      <c r="M5" s="322" t="s">
        <v>50</v>
      </c>
      <c r="N5" s="322" t="s">
        <v>54</v>
      </c>
      <c r="O5" s="322" t="s">
        <v>52</v>
      </c>
      <c r="P5" s="322" t="s">
        <v>55</v>
      </c>
      <c r="Q5" s="322"/>
      <c r="R5" s="322" t="s">
        <v>50</v>
      </c>
      <c r="S5" s="322" t="s">
        <v>54</v>
      </c>
      <c r="T5" s="322" t="s">
        <v>52</v>
      </c>
      <c r="U5" s="324" t="s">
        <v>122</v>
      </c>
      <c r="V5" s="324"/>
      <c r="W5" s="322" t="s">
        <v>50</v>
      </c>
      <c r="X5" s="322" t="s">
        <v>54</v>
      </c>
      <c r="Y5" s="322" t="s">
        <v>52</v>
      </c>
      <c r="Z5" s="324" t="s">
        <v>123</v>
      </c>
    </row>
    <row r="6" spans="1:35" ht="14.25" x14ac:dyDescent="0.2">
      <c r="A6" s="313" t="s">
        <v>168</v>
      </c>
      <c r="C6" s="325">
        <v>72843</v>
      </c>
      <c r="D6" s="325">
        <v>53148</v>
      </c>
      <c r="E6" s="326" t="s">
        <v>32</v>
      </c>
      <c r="F6" s="326" t="s">
        <v>32</v>
      </c>
      <c r="G6" s="325"/>
      <c r="H6" s="325">
        <v>146691</v>
      </c>
      <c r="I6" s="325">
        <v>16742</v>
      </c>
      <c r="J6" s="325">
        <v>13706</v>
      </c>
      <c r="K6" s="325">
        <v>177139</v>
      </c>
      <c r="L6" s="325"/>
      <c r="M6" s="325">
        <v>95732</v>
      </c>
      <c r="N6" s="325">
        <v>10268</v>
      </c>
      <c r="O6" s="325">
        <v>11251</v>
      </c>
      <c r="P6" s="325">
        <v>117251</v>
      </c>
      <c r="Q6" s="325"/>
      <c r="R6" s="326" t="s">
        <v>32</v>
      </c>
      <c r="S6" s="326" t="s">
        <v>32</v>
      </c>
      <c r="T6" s="326" t="s">
        <v>32</v>
      </c>
      <c r="U6" s="326" t="s">
        <v>32</v>
      </c>
      <c r="V6" s="326"/>
      <c r="W6" s="326" t="s">
        <v>32</v>
      </c>
      <c r="X6" s="326" t="s">
        <v>32</v>
      </c>
      <c r="Y6" s="326" t="s">
        <v>32</v>
      </c>
      <c r="Z6" s="326" t="s">
        <v>32</v>
      </c>
      <c r="AC6" s="344"/>
      <c r="AG6" s="344"/>
      <c r="AH6" s="344"/>
      <c r="AI6" s="344"/>
    </row>
    <row r="7" spans="1:35" x14ac:dyDescent="0.2">
      <c r="A7" s="313">
        <v>2000</v>
      </c>
      <c r="C7" s="325">
        <v>65140</v>
      </c>
      <c r="D7" s="325">
        <v>48678</v>
      </c>
      <c r="E7" s="325">
        <v>32167</v>
      </c>
      <c r="F7" s="325">
        <v>11570</v>
      </c>
      <c r="G7" s="325"/>
      <c r="H7" s="325">
        <v>148531</v>
      </c>
      <c r="I7" s="325">
        <v>19149</v>
      </c>
      <c r="J7" s="325">
        <v>16266</v>
      </c>
      <c r="K7" s="325">
        <v>183946</v>
      </c>
      <c r="L7" s="325"/>
      <c r="M7" s="325">
        <v>95978</v>
      </c>
      <c r="N7" s="325">
        <v>11158</v>
      </c>
      <c r="O7" s="325">
        <v>13089</v>
      </c>
      <c r="P7" s="325">
        <v>120225</v>
      </c>
      <c r="Q7" s="325"/>
      <c r="R7" s="325">
        <v>42765</v>
      </c>
      <c r="S7" s="325">
        <v>5664</v>
      </c>
      <c r="T7" s="325">
        <v>7016</v>
      </c>
      <c r="U7" s="325">
        <v>55445</v>
      </c>
      <c r="V7" s="325"/>
      <c r="W7" s="325">
        <v>18668</v>
      </c>
      <c r="X7" s="325">
        <v>3281</v>
      </c>
      <c r="Y7" s="325">
        <v>4700</v>
      </c>
      <c r="Z7" s="325">
        <v>26649</v>
      </c>
      <c r="AC7" s="344"/>
      <c r="AG7" s="344"/>
      <c r="AH7" s="344"/>
      <c r="AI7" s="344"/>
    </row>
    <row r="8" spans="1:35" x14ac:dyDescent="0.2">
      <c r="A8" s="313">
        <v>2001</v>
      </c>
      <c r="C8" s="325">
        <v>60974</v>
      </c>
      <c r="D8" s="325">
        <v>44932</v>
      </c>
      <c r="E8" s="325">
        <v>34324</v>
      </c>
      <c r="F8" s="325">
        <v>10801</v>
      </c>
      <c r="G8" s="325"/>
      <c r="H8" s="325">
        <v>148235</v>
      </c>
      <c r="I8" s="325">
        <v>19794</v>
      </c>
      <c r="J8" s="325">
        <v>17003</v>
      </c>
      <c r="K8" s="325">
        <v>185032</v>
      </c>
      <c r="L8" s="325"/>
      <c r="M8" s="325">
        <v>99521</v>
      </c>
      <c r="N8" s="325">
        <v>12176</v>
      </c>
      <c r="O8" s="325">
        <v>13375</v>
      </c>
      <c r="P8" s="325">
        <v>125072</v>
      </c>
      <c r="Q8" s="325"/>
      <c r="R8" s="325">
        <v>54391</v>
      </c>
      <c r="S8" s="325">
        <v>6757</v>
      </c>
      <c r="T8" s="325">
        <v>7969</v>
      </c>
      <c r="U8" s="325">
        <v>69117</v>
      </c>
      <c r="V8" s="325"/>
      <c r="W8" s="325">
        <v>22388</v>
      </c>
      <c r="X8" s="325">
        <v>4016</v>
      </c>
      <c r="Y8" s="325">
        <v>5589</v>
      </c>
      <c r="Z8" s="325">
        <v>31993</v>
      </c>
      <c r="AC8" s="344"/>
      <c r="AG8" s="344"/>
      <c r="AH8" s="344"/>
      <c r="AI8" s="344"/>
    </row>
    <row r="9" spans="1:35" x14ac:dyDescent="0.2">
      <c r="A9" s="313">
        <v>2002</v>
      </c>
      <c r="C9" s="325">
        <v>58320</v>
      </c>
      <c r="D9" s="325">
        <v>38642</v>
      </c>
      <c r="E9" s="325">
        <v>31670</v>
      </c>
      <c r="F9" s="325">
        <v>8064</v>
      </c>
      <c r="G9" s="325"/>
      <c r="H9" s="325">
        <v>149993</v>
      </c>
      <c r="I9" s="325">
        <v>18498</v>
      </c>
      <c r="J9" s="325">
        <v>17434</v>
      </c>
      <c r="K9" s="325">
        <v>185925</v>
      </c>
      <c r="L9" s="325"/>
      <c r="M9" s="325">
        <v>101211</v>
      </c>
      <c r="N9" s="325">
        <v>11575</v>
      </c>
      <c r="O9" s="325">
        <v>13315</v>
      </c>
      <c r="P9" s="325">
        <v>126101</v>
      </c>
      <c r="Q9" s="325"/>
      <c r="R9" s="325">
        <v>62767</v>
      </c>
      <c r="S9" s="325">
        <v>6957</v>
      </c>
      <c r="T9" s="325">
        <v>8196</v>
      </c>
      <c r="U9" s="325">
        <v>77920</v>
      </c>
      <c r="V9" s="325"/>
      <c r="W9" s="325">
        <v>25675</v>
      </c>
      <c r="X9" s="325">
        <v>4060</v>
      </c>
      <c r="Y9" s="325">
        <v>5835</v>
      </c>
      <c r="Z9" s="325">
        <v>35570</v>
      </c>
      <c r="AC9" s="344"/>
      <c r="AG9" s="344"/>
      <c r="AH9" s="344"/>
      <c r="AI9" s="344"/>
    </row>
    <row r="10" spans="1:35" x14ac:dyDescent="0.2">
      <c r="A10" s="313">
        <v>2003</v>
      </c>
      <c r="C10" s="325">
        <v>61184</v>
      </c>
      <c r="D10" s="325">
        <v>38209</v>
      </c>
      <c r="E10" s="325">
        <v>29109</v>
      </c>
      <c r="F10" s="325">
        <v>6203</v>
      </c>
      <c r="G10" s="325"/>
      <c r="H10" s="325">
        <v>133556</v>
      </c>
      <c r="I10" s="325">
        <v>17736</v>
      </c>
      <c r="J10" s="325">
        <v>17553</v>
      </c>
      <c r="K10" s="325">
        <v>168845</v>
      </c>
      <c r="L10" s="325"/>
      <c r="M10" s="325">
        <v>90115</v>
      </c>
      <c r="N10" s="325">
        <v>11318</v>
      </c>
      <c r="O10" s="325">
        <v>13170</v>
      </c>
      <c r="P10" s="325">
        <v>114603</v>
      </c>
      <c r="Q10" s="325"/>
      <c r="R10" s="325">
        <v>61706</v>
      </c>
      <c r="S10" s="325">
        <v>6807</v>
      </c>
      <c r="T10" s="325">
        <v>7520</v>
      </c>
      <c r="U10" s="325">
        <v>76033</v>
      </c>
      <c r="V10" s="325"/>
      <c r="W10" s="325">
        <v>24717</v>
      </c>
      <c r="X10" s="325">
        <v>3883</v>
      </c>
      <c r="Y10" s="325">
        <v>5386</v>
      </c>
      <c r="Z10" s="325">
        <v>33986</v>
      </c>
      <c r="AC10" s="344"/>
      <c r="AG10" s="344"/>
      <c r="AH10" s="344"/>
      <c r="AI10" s="344"/>
    </row>
    <row r="11" spans="1:35" x14ac:dyDescent="0.2">
      <c r="A11" s="313">
        <v>2004</v>
      </c>
      <c r="C11" s="325">
        <v>72679</v>
      </c>
      <c r="D11" s="325">
        <v>44037</v>
      </c>
      <c r="E11" s="325">
        <v>31063</v>
      </c>
      <c r="F11" s="325">
        <v>6748</v>
      </c>
      <c r="G11" s="325"/>
      <c r="H11" s="325">
        <v>129605</v>
      </c>
      <c r="I11" s="325">
        <v>16609</v>
      </c>
      <c r="J11" s="325">
        <v>19752</v>
      </c>
      <c r="K11" s="325">
        <v>165966</v>
      </c>
      <c r="L11" s="325"/>
      <c r="M11" s="325">
        <v>86751</v>
      </c>
      <c r="N11" s="325">
        <v>10273</v>
      </c>
      <c r="O11" s="325">
        <v>14758</v>
      </c>
      <c r="P11" s="325">
        <v>111782</v>
      </c>
      <c r="Q11" s="325"/>
      <c r="R11" s="325">
        <v>60794</v>
      </c>
      <c r="S11" s="325">
        <v>6304</v>
      </c>
      <c r="T11" s="325">
        <v>7781</v>
      </c>
      <c r="U11" s="325">
        <v>74879</v>
      </c>
      <c r="V11" s="325"/>
      <c r="W11" s="325">
        <v>24064</v>
      </c>
      <c r="X11" s="325">
        <v>3611</v>
      </c>
      <c r="Y11" s="325">
        <v>5080</v>
      </c>
      <c r="Z11" s="325">
        <v>32755</v>
      </c>
      <c r="AC11" s="344"/>
      <c r="AG11" s="344"/>
      <c r="AH11" s="344"/>
      <c r="AI11" s="344"/>
    </row>
    <row r="12" spans="1:35" x14ac:dyDescent="0.2">
      <c r="A12" s="313">
        <v>2005</v>
      </c>
      <c r="C12" s="325">
        <v>108264</v>
      </c>
      <c r="D12" s="325">
        <v>67012</v>
      </c>
      <c r="E12" s="325">
        <v>45977</v>
      </c>
      <c r="F12" s="325">
        <v>12240</v>
      </c>
      <c r="G12" s="325"/>
      <c r="H12" s="325">
        <v>118959</v>
      </c>
      <c r="I12" s="325">
        <v>17868</v>
      </c>
      <c r="J12" s="325">
        <v>20432</v>
      </c>
      <c r="K12" s="325">
        <v>157259</v>
      </c>
      <c r="L12" s="325"/>
      <c r="M12" s="325">
        <v>79624</v>
      </c>
      <c r="N12" s="325">
        <v>11607</v>
      </c>
      <c r="O12" s="325">
        <v>15440</v>
      </c>
      <c r="P12" s="325">
        <v>106671</v>
      </c>
      <c r="Q12" s="325"/>
      <c r="R12" s="325">
        <v>58201</v>
      </c>
      <c r="S12" s="325">
        <v>6479</v>
      </c>
      <c r="T12" s="325">
        <v>8746</v>
      </c>
      <c r="U12" s="325">
        <v>73426</v>
      </c>
      <c r="V12" s="325"/>
      <c r="W12" s="325">
        <v>22797</v>
      </c>
      <c r="X12" s="325">
        <v>3905</v>
      </c>
      <c r="Y12" s="325">
        <v>5874</v>
      </c>
      <c r="Z12" s="325">
        <v>32576</v>
      </c>
      <c r="AC12" s="344"/>
      <c r="AG12" s="344"/>
      <c r="AH12" s="344"/>
      <c r="AI12" s="344"/>
    </row>
    <row r="13" spans="1:35" x14ac:dyDescent="0.2">
      <c r="A13" s="313">
        <v>2006</v>
      </c>
      <c r="C13" s="325">
        <v>123034</v>
      </c>
      <c r="D13" s="325">
        <v>85602</v>
      </c>
      <c r="E13" s="325">
        <v>62673</v>
      </c>
      <c r="F13" s="325">
        <v>19966</v>
      </c>
      <c r="G13" s="325"/>
      <c r="H13" s="325">
        <v>109101</v>
      </c>
      <c r="I13" s="325">
        <v>18464</v>
      </c>
      <c r="J13" s="325">
        <v>22373</v>
      </c>
      <c r="K13" s="325">
        <v>149938</v>
      </c>
      <c r="L13" s="325"/>
      <c r="M13" s="325">
        <v>72883</v>
      </c>
      <c r="N13" s="325">
        <v>11445</v>
      </c>
      <c r="O13" s="325">
        <v>16856</v>
      </c>
      <c r="P13" s="325">
        <v>101184</v>
      </c>
      <c r="Q13" s="325"/>
      <c r="R13" s="325">
        <v>53492</v>
      </c>
      <c r="S13" s="325">
        <v>6610</v>
      </c>
      <c r="T13" s="325">
        <v>9907</v>
      </c>
      <c r="U13" s="325">
        <v>70009</v>
      </c>
      <c r="V13" s="325"/>
      <c r="W13" s="325">
        <v>21686</v>
      </c>
      <c r="X13" s="325">
        <v>4028</v>
      </c>
      <c r="Y13" s="325">
        <v>6609</v>
      </c>
      <c r="Z13" s="325">
        <v>32323</v>
      </c>
      <c r="AC13" s="344"/>
      <c r="AG13" s="344"/>
      <c r="AH13" s="344"/>
      <c r="AI13" s="344"/>
    </row>
    <row r="14" spans="1:35" x14ac:dyDescent="0.2">
      <c r="A14" s="313">
        <v>2007</v>
      </c>
      <c r="C14" s="325">
        <v>128522</v>
      </c>
      <c r="D14" s="325">
        <v>100193</v>
      </c>
      <c r="E14" s="325">
        <v>69513</v>
      </c>
      <c r="F14" s="325">
        <v>22471</v>
      </c>
      <c r="G14" s="325"/>
      <c r="H14" s="325">
        <v>97168</v>
      </c>
      <c r="I14" s="325">
        <v>18676</v>
      </c>
      <c r="J14" s="325">
        <v>23793</v>
      </c>
      <c r="K14" s="325">
        <v>139637</v>
      </c>
      <c r="L14" s="325"/>
      <c r="M14" s="325">
        <v>78792</v>
      </c>
      <c r="N14" s="325">
        <v>13763</v>
      </c>
      <c r="O14" s="325">
        <v>18440</v>
      </c>
      <c r="P14" s="325">
        <v>110995</v>
      </c>
      <c r="Q14" s="325"/>
      <c r="R14" s="325">
        <v>46501</v>
      </c>
      <c r="S14" s="325">
        <v>6976</v>
      </c>
      <c r="T14" s="325">
        <v>10890</v>
      </c>
      <c r="U14" s="325">
        <v>64367</v>
      </c>
      <c r="V14" s="325"/>
      <c r="W14" s="325">
        <v>19340</v>
      </c>
      <c r="X14" s="325">
        <v>4220</v>
      </c>
      <c r="Y14" s="325">
        <v>7395</v>
      </c>
      <c r="Z14" s="325">
        <v>30955</v>
      </c>
      <c r="AC14" s="344"/>
      <c r="AG14" s="344"/>
      <c r="AH14" s="344"/>
      <c r="AI14" s="344"/>
    </row>
    <row r="15" spans="1:35" x14ac:dyDescent="0.2">
      <c r="A15" s="313">
        <v>2008</v>
      </c>
      <c r="C15" s="325">
        <v>133001</v>
      </c>
      <c r="D15" s="325">
        <v>123463</v>
      </c>
      <c r="E15" s="325">
        <v>83726</v>
      </c>
      <c r="F15" s="325">
        <v>33302</v>
      </c>
      <c r="G15" s="325"/>
      <c r="H15" s="325">
        <v>98752</v>
      </c>
      <c r="I15" s="325">
        <v>20278</v>
      </c>
      <c r="J15" s="325">
        <v>22453</v>
      </c>
      <c r="K15" s="325">
        <v>141483</v>
      </c>
      <c r="L15" s="325"/>
      <c r="M15" s="325">
        <v>86212</v>
      </c>
      <c r="N15" s="325">
        <v>14410</v>
      </c>
      <c r="O15" s="325">
        <v>17526</v>
      </c>
      <c r="P15" s="325">
        <v>118148</v>
      </c>
      <c r="Q15" s="325"/>
      <c r="R15" s="325">
        <v>44437</v>
      </c>
      <c r="S15" s="325">
        <v>7047</v>
      </c>
      <c r="T15" s="325">
        <v>10651</v>
      </c>
      <c r="U15" s="325">
        <v>62135</v>
      </c>
      <c r="V15" s="325"/>
      <c r="W15" s="325">
        <v>19041</v>
      </c>
      <c r="X15" s="325">
        <v>4296</v>
      </c>
      <c r="Y15" s="325">
        <v>7417</v>
      </c>
      <c r="Z15" s="325">
        <v>30754</v>
      </c>
      <c r="AC15" s="344"/>
      <c r="AG15" s="344"/>
      <c r="AH15" s="344"/>
      <c r="AI15" s="344"/>
    </row>
    <row r="16" spans="1:35" x14ac:dyDescent="0.2">
      <c r="A16" s="313">
        <v>2009</v>
      </c>
      <c r="C16" s="325">
        <v>87250</v>
      </c>
      <c r="D16" s="325">
        <v>77157</v>
      </c>
      <c r="E16" s="325">
        <v>72159</v>
      </c>
      <c r="F16" s="325">
        <v>30280</v>
      </c>
      <c r="G16" s="325"/>
      <c r="H16" s="325">
        <v>92994</v>
      </c>
      <c r="I16" s="325">
        <v>20802</v>
      </c>
      <c r="J16" s="325">
        <v>16608</v>
      </c>
      <c r="K16" s="325">
        <v>130404</v>
      </c>
      <c r="L16" s="325"/>
      <c r="M16" s="325">
        <v>78252</v>
      </c>
      <c r="N16" s="325">
        <v>14297</v>
      </c>
      <c r="O16" s="325">
        <v>12504</v>
      </c>
      <c r="P16" s="325">
        <v>105053</v>
      </c>
      <c r="Q16" s="325"/>
      <c r="R16" s="325">
        <v>40432</v>
      </c>
      <c r="S16" s="325">
        <v>7314</v>
      </c>
      <c r="T16" s="325">
        <v>7240</v>
      </c>
      <c r="U16" s="325">
        <v>54986</v>
      </c>
      <c r="V16" s="325"/>
      <c r="W16" s="325">
        <v>17355</v>
      </c>
      <c r="X16" s="325">
        <v>4496</v>
      </c>
      <c r="Y16" s="325">
        <v>4961</v>
      </c>
      <c r="Z16" s="325">
        <v>26812</v>
      </c>
      <c r="AC16" s="344"/>
      <c r="AG16" s="344"/>
      <c r="AH16" s="344"/>
      <c r="AI16" s="344"/>
    </row>
    <row r="17" spans="1:35" x14ac:dyDescent="0.2">
      <c r="A17" s="313">
        <v>2010</v>
      </c>
      <c r="C17" s="325">
        <v>70395</v>
      </c>
      <c r="D17" s="325">
        <v>57785</v>
      </c>
      <c r="E17" s="325">
        <v>59150</v>
      </c>
      <c r="F17" s="325">
        <v>21901</v>
      </c>
      <c r="G17" s="325"/>
      <c r="H17" s="325">
        <v>85681</v>
      </c>
      <c r="I17" s="325">
        <v>22404</v>
      </c>
      <c r="J17" s="325">
        <v>21054</v>
      </c>
      <c r="K17" s="325">
        <v>129139</v>
      </c>
      <c r="L17" s="325"/>
      <c r="M17" s="325">
        <v>65104</v>
      </c>
      <c r="N17" s="325">
        <v>14983</v>
      </c>
      <c r="O17" s="325">
        <v>15018</v>
      </c>
      <c r="P17" s="325">
        <v>95105</v>
      </c>
      <c r="Q17" s="325"/>
      <c r="R17" s="325">
        <v>38412</v>
      </c>
      <c r="S17" s="325">
        <v>8109</v>
      </c>
      <c r="T17" s="325">
        <v>8410</v>
      </c>
      <c r="U17" s="325">
        <v>54931</v>
      </c>
      <c r="V17" s="325"/>
      <c r="W17" s="325">
        <v>15983</v>
      </c>
      <c r="X17" s="325">
        <v>5139</v>
      </c>
      <c r="Y17" s="325">
        <v>5641</v>
      </c>
      <c r="Z17" s="325">
        <v>26763</v>
      </c>
      <c r="AC17" s="344"/>
      <c r="AG17" s="344"/>
      <c r="AH17" s="344"/>
      <c r="AI17" s="344"/>
    </row>
    <row r="18" spans="1:35" x14ac:dyDescent="0.2">
      <c r="A18" s="313">
        <v>2011</v>
      </c>
      <c r="C18" s="325">
        <v>68164</v>
      </c>
      <c r="D18" s="325">
        <v>55657</v>
      </c>
      <c r="E18" s="325">
        <v>60856</v>
      </c>
      <c r="F18" s="325">
        <v>23621</v>
      </c>
      <c r="G18" s="325"/>
      <c r="H18" s="325">
        <v>89519</v>
      </c>
      <c r="I18" s="325">
        <v>21928</v>
      </c>
      <c r="J18" s="325">
        <v>25124</v>
      </c>
      <c r="K18" s="325">
        <v>136571</v>
      </c>
      <c r="L18" s="325"/>
      <c r="M18" s="325">
        <v>64959</v>
      </c>
      <c r="N18" s="325">
        <v>15203</v>
      </c>
      <c r="O18" s="325">
        <v>19762</v>
      </c>
      <c r="P18" s="325">
        <v>99924</v>
      </c>
      <c r="Q18" s="325"/>
      <c r="R18" s="325">
        <v>39294</v>
      </c>
      <c r="S18" s="325">
        <v>8418</v>
      </c>
      <c r="T18" s="325">
        <v>11772</v>
      </c>
      <c r="U18" s="325">
        <v>59484</v>
      </c>
      <c r="V18" s="325"/>
      <c r="W18" s="325">
        <v>17102</v>
      </c>
      <c r="X18" s="325">
        <v>5681</v>
      </c>
      <c r="Y18" s="325">
        <v>7834</v>
      </c>
      <c r="Z18" s="325">
        <v>30617</v>
      </c>
      <c r="AC18" s="344"/>
      <c r="AG18" s="344"/>
      <c r="AH18" s="344"/>
      <c r="AI18" s="344"/>
    </row>
    <row r="19" spans="1:35" x14ac:dyDescent="0.2">
      <c r="A19" s="313">
        <v>2012</v>
      </c>
      <c r="C19" s="325">
        <v>55782</v>
      </c>
      <c r="D19" s="325">
        <v>44817</v>
      </c>
      <c r="E19" s="325">
        <v>55098</v>
      </c>
      <c r="F19" s="325">
        <v>18280</v>
      </c>
      <c r="G19" s="325"/>
      <c r="H19" s="325">
        <v>92189</v>
      </c>
      <c r="I19" s="325">
        <v>22393</v>
      </c>
      <c r="J19" s="325">
        <v>30575</v>
      </c>
      <c r="K19" s="325">
        <v>145157</v>
      </c>
      <c r="L19" s="325"/>
      <c r="M19" s="325">
        <v>65732</v>
      </c>
      <c r="N19" s="325">
        <v>15316</v>
      </c>
      <c r="O19" s="325">
        <v>23242</v>
      </c>
      <c r="P19" s="325">
        <v>104290</v>
      </c>
      <c r="Q19" s="325"/>
      <c r="R19" s="325">
        <v>40044</v>
      </c>
      <c r="S19" s="325">
        <v>8724</v>
      </c>
      <c r="T19" s="325">
        <v>15001</v>
      </c>
      <c r="U19" s="325">
        <v>63769</v>
      </c>
      <c r="V19" s="325"/>
      <c r="W19" s="325">
        <v>16180</v>
      </c>
      <c r="X19" s="325">
        <v>5955</v>
      </c>
      <c r="Y19" s="325">
        <v>10738</v>
      </c>
      <c r="Z19" s="325">
        <v>32873</v>
      </c>
      <c r="AC19" s="344"/>
      <c r="AG19" s="344"/>
      <c r="AH19" s="344"/>
      <c r="AI19" s="344"/>
    </row>
    <row r="20" spans="1:35" x14ac:dyDescent="0.2">
      <c r="A20" s="313">
        <v>2013</v>
      </c>
      <c r="C20" s="325">
        <v>50016</v>
      </c>
      <c r="D20" s="325">
        <v>37480</v>
      </c>
      <c r="E20" s="325">
        <v>48694</v>
      </c>
      <c r="F20" s="325">
        <v>14503</v>
      </c>
      <c r="G20" s="325"/>
      <c r="H20" s="325">
        <v>107893</v>
      </c>
      <c r="I20" s="325">
        <v>22475</v>
      </c>
      <c r="J20" s="325">
        <v>33365</v>
      </c>
      <c r="K20" s="325">
        <v>163733</v>
      </c>
      <c r="L20" s="325"/>
      <c r="M20" s="325">
        <v>74640</v>
      </c>
      <c r="N20" s="325">
        <v>15505</v>
      </c>
      <c r="O20" s="325">
        <v>26709</v>
      </c>
      <c r="P20" s="325">
        <v>116854</v>
      </c>
      <c r="Q20" s="325"/>
      <c r="R20" s="325">
        <v>46004</v>
      </c>
      <c r="S20" s="325">
        <v>8732</v>
      </c>
      <c r="T20" s="325">
        <v>17159</v>
      </c>
      <c r="U20" s="325">
        <v>71895</v>
      </c>
      <c r="V20" s="325"/>
      <c r="W20" s="325">
        <v>18404</v>
      </c>
      <c r="X20" s="325">
        <v>5908</v>
      </c>
      <c r="Y20" s="325">
        <v>12316</v>
      </c>
      <c r="Z20" s="325">
        <v>36628</v>
      </c>
      <c r="AC20" s="344"/>
      <c r="AG20" s="344"/>
      <c r="AH20" s="344"/>
      <c r="AI20" s="344"/>
    </row>
    <row r="21" spans="1:35" s="310" customFormat="1" x14ac:dyDescent="0.2">
      <c r="A21" s="313">
        <v>2014</v>
      </c>
      <c r="C21" s="325">
        <v>38272</v>
      </c>
      <c r="D21" s="325">
        <v>27577</v>
      </c>
      <c r="E21" s="325">
        <v>39078</v>
      </c>
      <c r="F21" s="325">
        <v>11021</v>
      </c>
      <c r="G21" s="325">
        <v>0</v>
      </c>
      <c r="H21" s="325">
        <v>100776</v>
      </c>
      <c r="I21" s="325">
        <v>22440</v>
      </c>
      <c r="J21" s="325">
        <v>35321</v>
      </c>
      <c r="K21" s="325">
        <v>158537</v>
      </c>
      <c r="L21" s="325"/>
      <c r="M21" s="325">
        <v>76981</v>
      </c>
      <c r="N21" s="325">
        <v>15918</v>
      </c>
      <c r="O21" s="325">
        <v>29101</v>
      </c>
      <c r="P21" s="325">
        <v>122000</v>
      </c>
      <c r="Q21" s="325"/>
      <c r="R21" s="325">
        <v>46778</v>
      </c>
      <c r="S21" s="325">
        <v>8887</v>
      </c>
      <c r="T21" s="325">
        <v>19837</v>
      </c>
      <c r="U21" s="325">
        <v>75502</v>
      </c>
      <c r="V21" s="325"/>
      <c r="W21" s="325">
        <v>19983</v>
      </c>
      <c r="X21" s="325">
        <v>6197</v>
      </c>
      <c r="Y21" s="325">
        <v>14461</v>
      </c>
      <c r="Z21" s="325">
        <v>40641</v>
      </c>
      <c r="AB21" s="312"/>
      <c r="AC21" s="344"/>
      <c r="AD21" s="312"/>
      <c r="AE21" s="312"/>
      <c r="AF21" s="312"/>
      <c r="AG21" s="344"/>
      <c r="AH21" s="344"/>
      <c r="AI21" s="344"/>
    </row>
    <row r="22" spans="1:35" s="310" customFormat="1" x14ac:dyDescent="0.2">
      <c r="A22" s="313" t="s">
        <v>160</v>
      </c>
      <c r="C22" s="325">
        <v>18438</v>
      </c>
      <c r="D22" s="325">
        <v>12977</v>
      </c>
      <c r="E22" s="325">
        <v>21546</v>
      </c>
      <c r="F22" s="325">
        <v>5103</v>
      </c>
      <c r="G22" s="325">
        <v>0</v>
      </c>
      <c r="H22" s="325">
        <v>90312</v>
      </c>
      <c r="I22" s="325">
        <v>20035</v>
      </c>
      <c r="J22" s="325">
        <v>37692</v>
      </c>
      <c r="K22" s="325">
        <v>148039</v>
      </c>
      <c r="L22" s="325">
        <v>0</v>
      </c>
      <c r="M22" s="325">
        <v>68113</v>
      </c>
      <c r="N22" s="325">
        <v>14528</v>
      </c>
      <c r="O22" s="325">
        <v>31103</v>
      </c>
      <c r="P22" s="325">
        <v>113744</v>
      </c>
      <c r="Q22" s="325">
        <v>0</v>
      </c>
      <c r="R22" s="325">
        <v>44872</v>
      </c>
      <c r="S22" s="325">
        <v>8128</v>
      </c>
      <c r="T22" s="325">
        <v>22053</v>
      </c>
      <c r="U22" s="325">
        <v>75053</v>
      </c>
      <c r="V22" s="325">
        <v>0</v>
      </c>
      <c r="W22" s="325">
        <v>19095</v>
      </c>
      <c r="X22" s="325">
        <v>5919</v>
      </c>
      <c r="Y22" s="325">
        <v>16439</v>
      </c>
      <c r="Z22" s="325">
        <v>41453</v>
      </c>
      <c r="AB22" s="312"/>
      <c r="AC22" s="344"/>
      <c r="AD22" s="312"/>
      <c r="AE22" s="312"/>
      <c r="AF22" s="312"/>
      <c r="AG22" s="344"/>
      <c r="AH22" s="344"/>
      <c r="AI22" s="344"/>
    </row>
    <row r="23" spans="1:35" s="310" customFormat="1" x14ac:dyDescent="0.2">
      <c r="A23" s="313"/>
      <c r="B23" s="327"/>
      <c r="C23" s="328"/>
      <c r="D23" s="328"/>
      <c r="E23" s="328"/>
      <c r="F23" s="328"/>
      <c r="G23" s="328"/>
      <c r="H23" s="328"/>
      <c r="I23" s="328"/>
      <c r="J23" s="328"/>
      <c r="K23" s="325"/>
      <c r="L23" s="325"/>
      <c r="M23" s="328"/>
      <c r="N23" s="328"/>
      <c r="O23" s="328"/>
      <c r="P23" s="325"/>
      <c r="Q23" s="325"/>
      <c r="R23" s="325"/>
      <c r="S23" s="325"/>
      <c r="T23" s="325"/>
      <c r="U23" s="328"/>
      <c r="V23" s="328"/>
      <c r="W23" s="328"/>
      <c r="X23" s="328"/>
      <c r="Y23" s="328"/>
      <c r="Z23" s="328"/>
      <c r="AB23" s="312"/>
      <c r="AC23" s="344"/>
      <c r="AD23" s="312"/>
      <c r="AE23" s="312"/>
      <c r="AF23" s="312"/>
      <c r="AG23" s="344"/>
      <c r="AH23" s="344"/>
      <c r="AI23" s="344"/>
    </row>
    <row r="24" spans="1:35" ht="18.75" customHeight="1" x14ac:dyDescent="0.2">
      <c r="A24" s="313">
        <v>2009</v>
      </c>
      <c r="B24" s="329" t="s">
        <v>64</v>
      </c>
      <c r="C24" s="325">
        <v>22431</v>
      </c>
      <c r="D24" s="325">
        <v>18361</v>
      </c>
      <c r="E24" s="325">
        <v>19799</v>
      </c>
      <c r="F24" s="325">
        <v>8607</v>
      </c>
      <c r="G24" s="325"/>
      <c r="H24" s="325">
        <v>25640</v>
      </c>
      <c r="I24" s="325">
        <v>5338</v>
      </c>
      <c r="J24" s="325">
        <v>4530</v>
      </c>
      <c r="K24" s="325">
        <v>35508</v>
      </c>
      <c r="L24" s="325"/>
      <c r="M24" s="325">
        <v>22068</v>
      </c>
      <c r="N24" s="325">
        <v>3614</v>
      </c>
      <c r="O24" s="325">
        <v>3292</v>
      </c>
      <c r="P24" s="325">
        <v>28974</v>
      </c>
      <c r="Q24" s="325"/>
      <c r="R24" s="325">
        <v>11133</v>
      </c>
      <c r="S24" s="325">
        <v>1884</v>
      </c>
      <c r="T24" s="325">
        <v>1968</v>
      </c>
      <c r="U24" s="325">
        <v>14985</v>
      </c>
      <c r="V24" s="325"/>
      <c r="W24" s="325">
        <v>4982</v>
      </c>
      <c r="X24" s="325">
        <v>1218</v>
      </c>
      <c r="Y24" s="325">
        <v>1375</v>
      </c>
      <c r="Z24" s="325">
        <v>7575</v>
      </c>
      <c r="AC24" s="344"/>
      <c r="AG24" s="344"/>
      <c r="AH24" s="344"/>
      <c r="AI24" s="344"/>
    </row>
    <row r="25" spans="1:35" x14ac:dyDescent="0.2">
      <c r="B25" s="329" t="s">
        <v>65</v>
      </c>
      <c r="C25" s="325">
        <v>24625</v>
      </c>
      <c r="D25" s="325">
        <v>20356</v>
      </c>
      <c r="E25" s="325">
        <v>18732</v>
      </c>
      <c r="F25" s="325">
        <v>7515</v>
      </c>
      <c r="G25" s="325"/>
      <c r="H25" s="325">
        <v>21684</v>
      </c>
      <c r="I25" s="325">
        <v>5310</v>
      </c>
      <c r="J25" s="325">
        <v>4120</v>
      </c>
      <c r="K25" s="325">
        <v>31114</v>
      </c>
      <c r="L25" s="325"/>
      <c r="M25" s="325">
        <v>18753</v>
      </c>
      <c r="N25" s="325">
        <v>3543</v>
      </c>
      <c r="O25" s="325">
        <v>3109</v>
      </c>
      <c r="P25" s="325">
        <v>25405</v>
      </c>
      <c r="Q25" s="325"/>
      <c r="R25" s="325">
        <v>9560</v>
      </c>
      <c r="S25" s="325">
        <v>1713</v>
      </c>
      <c r="T25" s="325">
        <v>1801</v>
      </c>
      <c r="U25" s="325">
        <v>13074</v>
      </c>
      <c r="V25" s="325"/>
      <c r="W25" s="325">
        <v>4156</v>
      </c>
      <c r="X25" s="325">
        <v>977</v>
      </c>
      <c r="Y25" s="325">
        <v>1198</v>
      </c>
      <c r="Z25" s="325">
        <v>6331</v>
      </c>
      <c r="AC25" s="344"/>
      <c r="AG25" s="344"/>
      <c r="AH25" s="344"/>
      <c r="AI25" s="344"/>
    </row>
    <row r="26" spans="1:35" x14ac:dyDescent="0.2">
      <c r="B26" s="329" t="s">
        <v>66</v>
      </c>
      <c r="C26" s="325">
        <v>23238</v>
      </c>
      <c r="D26" s="325">
        <v>22198</v>
      </c>
      <c r="E26" s="325">
        <v>18735</v>
      </c>
      <c r="F26" s="325">
        <v>7643</v>
      </c>
      <c r="G26" s="325"/>
      <c r="H26" s="325">
        <v>23627</v>
      </c>
      <c r="I26" s="325">
        <v>5131</v>
      </c>
      <c r="J26" s="325">
        <v>3962</v>
      </c>
      <c r="K26" s="325">
        <v>32720</v>
      </c>
      <c r="L26" s="325"/>
      <c r="M26" s="325">
        <v>19465</v>
      </c>
      <c r="N26" s="325">
        <v>3746</v>
      </c>
      <c r="O26" s="325">
        <v>3205</v>
      </c>
      <c r="P26" s="325">
        <v>26416</v>
      </c>
      <c r="Q26" s="325"/>
      <c r="R26" s="325">
        <v>10191</v>
      </c>
      <c r="S26" s="325">
        <v>1956</v>
      </c>
      <c r="T26" s="325">
        <v>1822</v>
      </c>
      <c r="U26" s="325">
        <v>13969</v>
      </c>
      <c r="V26" s="325"/>
      <c r="W26" s="325">
        <v>4397</v>
      </c>
      <c r="X26" s="325">
        <v>1214</v>
      </c>
      <c r="Y26" s="325">
        <v>1271</v>
      </c>
      <c r="Z26" s="325">
        <v>6882</v>
      </c>
      <c r="AC26" s="344"/>
      <c r="AG26" s="344"/>
      <c r="AH26" s="344"/>
      <c r="AI26" s="344"/>
    </row>
    <row r="27" spans="1:35" x14ac:dyDescent="0.2">
      <c r="B27" s="329" t="s">
        <v>61</v>
      </c>
      <c r="C27" s="325">
        <v>16956</v>
      </c>
      <c r="D27" s="325">
        <v>16242</v>
      </c>
      <c r="E27" s="325">
        <v>14893</v>
      </c>
      <c r="F27" s="325">
        <v>6515</v>
      </c>
      <c r="G27" s="325"/>
      <c r="H27" s="325">
        <v>22043</v>
      </c>
      <c r="I27" s="325">
        <v>5023</v>
      </c>
      <c r="J27" s="325">
        <v>3996</v>
      </c>
      <c r="K27" s="325">
        <v>31062</v>
      </c>
      <c r="L27" s="325"/>
      <c r="M27" s="325">
        <v>17966</v>
      </c>
      <c r="N27" s="325">
        <v>3394</v>
      </c>
      <c r="O27" s="325">
        <v>2898</v>
      </c>
      <c r="P27" s="325">
        <v>24258</v>
      </c>
      <c r="Q27" s="325"/>
      <c r="R27" s="325">
        <v>9548</v>
      </c>
      <c r="S27" s="325">
        <v>1761</v>
      </c>
      <c r="T27" s="325">
        <v>1649</v>
      </c>
      <c r="U27" s="325">
        <v>12958</v>
      </c>
      <c r="V27" s="325"/>
      <c r="W27" s="325">
        <v>3820</v>
      </c>
      <c r="X27" s="325">
        <v>1087</v>
      </c>
      <c r="Y27" s="325">
        <v>1117</v>
      </c>
      <c r="Z27" s="325">
        <v>6024</v>
      </c>
      <c r="AC27" s="344"/>
      <c r="AG27" s="344"/>
      <c r="AH27" s="344"/>
      <c r="AI27" s="344"/>
    </row>
    <row r="28" spans="1:35" ht="18.75" customHeight="1" x14ac:dyDescent="0.2">
      <c r="A28" s="330">
        <v>2010</v>
      </c>
      <c r="B28" s="331" t="s">
        <v>64</v>
      </c>
      <c r="C28" s="332">
        <v>17514</v>
      </c>
      <c r="D28" s="332">
        <v>14469</v>
      </c>
      <c r="E28" s="332">
        <v>15216</v>
      </c>
      <c r="F28" s="332">
        <v>6367</v>
      </c>
      <c r="G28" s="332"/>
      <c r="H28" s="332">
        <v>22979</v>
      </c>
      <c r="I28" s="332">
        <v>6038</v>
      </c>
      <c r="J28" s="332">
        <v>4729</v>
      </c>
      <c r="K28" s="332">
        <v>33746</v>
      </c>
      <c r="L28" s="332"/>
      <c r="M28" s="332">
        <v>17428</v>
      </c>
      <c r="N28" s="332">
        <v>3580</v>
      </c>
      <c r="O28" s="332">
        <v>3240</v>
      </c>
      <c r="P28" s="332">
        <v>24248</v>
      </c>
      <c r="Q28" s="332"/>
      <c r="R28" s="332">
        <v>10137</v>
      </c>
      <c r="S28" s="332">
        <v>1951</v>
      </c>
      <c r="T28" s="332">
        <v>1847</v>
      </c>
      <c r="U28" s="332">
        <v>13935</v>
      </c>
      <c r="V28" s="332"/>
      <c r="W28" s="332">
        <v>4586</v>
      </c>
      <c r="X28" s="332">
        <v>1302</v>
      </c>
      <c r="Y28" s="332">
        <v>1268</v>
      </c>
      <c r="Z28" s="332">
        <v>7156</v>
      </c>
      <c r="AC28" s="344"/>
      <c r="AG28" s="344"/>
      <c r="AH28" s="344"/>
      <c r="AI28" s="344"/>
    </row>
    <row r="29" spans="1:35" x14ac:dyDescent="0.2">
      <c r="B29" s="329" t="s">
        <v>65</v>
      </c>
      <c r="C29" s="325">
        <v>17173</v>
      </c>
      <c r="D29" s="325">
        <v>13702</v>
      </c>
      <c r="E29" s="325">
        <v>15014</v>
      </c>
      <c r="F29" s="325">
        <v>5517</v>
      </c>
      <c r="G29" s="325"/>
      <c r="H29" s="325">
        <v>19391</v>
      </c>
      <c r="I29" s="325">
        <v>5654</v>
      </c>
      <c r="J29" s="325">
        <v>5063</v>
      </c>
      <c r="K29" s="325">
        <v>30108</v>
      </c>
      <c r="L29" s="325"/>
      <c r="M29" s="325">
        <v>15736</v>
      </c>
      <c r="N29" s="325">
        <v>3950</v>
      </c>
      <c r="O29" s="325">
        <v>3581</v>
      </c>
      <c r="P29" s="325">
        <v>23267</v>
      </c>
      <c r="Q29" s="325"/>
      <c r="R29" s="325">
        <v>9078</v>
      </c>
      <c r="S29" s="325">
        <v>2094</v>
      </c>
      <c r="T29" s="325">
        <v>1969</v>
      </c>
      <c r="U29" s="325">
        <v>13141</v>
      </c>
      <c r="V29" s="325"/>
      <c r="W29" s="325">
        <v>3799</v>
      </c>
      <c r="X29" s="325">
        <v>1293</v>
      </c>
      <c r="Y29" s="325">
        <v>1234</v>
      </c>
      <c r="Z29" s="325">
        <v>6326</v>
      </c>
      <c r="AC29" s="344"/>
      <c r="AG29" s="344"/>
      <c r="AH29" s="344"/>
      <c r="AI29" s="344"/>
    </row>
    <row r="30" spans="1:35" x14ac:dyDescent="0.2">
      <c r="B30" s="329" t="s">
        <v>66</v>
      </c>
      <c r="C30" s="325">
        <v>18997</v>
      </c>
      <c r="D30" s="325">
        <v>15439</v>
      </c>
      <c r="E30" s="325">
        <v>15551</v>
      </c>
      <c r="F30" s="325">
        <v>5471</v>
      </c>
      <c r="G30" s="325"/>
      <c r="H30" s="325">
        <v>22028</v>
      </c>
      <c r="I30" s="325">
        <v>5513</v>
      </c>
      <c r="J30" s="325">
        <v>5572</v>
      </c>
      <c r="K30" s="325">
        <v>33113</v>
      </c>
      <c r="L30" s="325"/>
      <c r="M30" s="325">
        <v>16040</v>
      </c>
      <c r="N30" s="325">
        <v>3896</v>
      </c>
      <c r="O30" s="325">
        <v>4333</v>
      </c>
      <c r="P30" s="325">
        <v>24269</v>
      </c>
      <c r="Q30" s="325"/>
      <c r="R30" s="325">
        <v>9911</v>
      </c>
      <c r="S30" s="325">
        <v>2125</v>
      </c>
      <c r="T30" s="325">
        <v>2389</v>
      </c>
      <c r="U30" s="325">
        <v>14425</v>
      </c>
      <c r="V30" s="325"/>
      <c r="W30" s="325">
        <v>4056</v>
      </c>
      <c r="X30" s="325">
        <v>1342</v>
      </c>
      <c r="Y30" s="325">
        <v>1649</v>
      </c>
      <c r="Z30" s="325">
        <v>7047</v>
      </c>
      <c r="AC30" s="344"/>
      <c r="AG30" s="344"/>
      <c r="AH30" s="344"/>
      <c r="AI30" s="344"/>
    </row>
    <row r="31" spans="1:35" x14ac:dyDescent="0.2">
      <c r="B31" s="329" t="s">
        <v>61</v>
      </c>
      <c r="C31" s="325">
        <v>16711</v>
      </c>
      <c r="D31" s="325">
        <v>14175</v>
      </c>
      <c r="E31" s="325">
        <v>13369</v>
      </c>
      <c r="F31" s="325">
        <v>4546</v>
      </c>
      <c r="G31" s="325"/>
      <c r="H31" s="325">
        <v>21283</v>
      </c>
      <c r="I31" s="325">
        <v>5199</v>
      </c>
      <c r="J31" s="325">
        <v>5690</v>
      </c>
      <c r="K31" s="325">
        <v>32172</v>
      </c>
      <c r="L31" s="325"/>
      <c r="M31" s="325">
        <v>15900</v>
      </c>
      <c r="N31" s="325">
        <v>3557</v>
      </c>
      <c r="O31" s="325">
        <v>3864</v>
      </c>
      <c r="P31" s="325">
        <v>23321</v>
      </c>
      <c r="Q31" s="325"/>
      <c r="R31" s="325">
        <v>9286</v>
      </c>
      <c r="S31" s="325">
        <v>1939</v>
      </c>
      <c r="T31" s="325">
        <v>2205</v>
      </c>
      <c r="U31" s="325">
        <v>13430</v>
      </c>
      <c r="V31" s="325"/>
      <c r="W31" s="325">
        <v>3542</v>
      </c>
      <c r="X31" s="325">
        <v>1202</v>
      </c>
      <c r="Y31" s="325">
        <v>1490</v>
      </c>
      <c r="Z31" s="325">
        <v>6234</v>
      </c>
      <c r="AC31" s="344"/>
      <c r="AG31" s="344"/>
      <c r="AH31" s="344"/>
      <c r="AI31" s="344"/>
    </row>
    <row r="32" spans="1:35" ht="18.75" customHeight="1" x14ac:dyDescent="0.2">
      <c r="A32" s="330">
        <v>2011</v>
      </c>
      <c r="B32" s="331" t="s">
        <v>64</v>
      </c>
      <c r="C32" s="332">
        <v>18266</v>
      </c>
      <c r="D32" s="332">
        <v>14779</v>
      </c>
      <c r="E32" s="332">
        <v>16082</v>
      </c>
      <c r="F32" s="332">
        <v>6078</v>
      </c>
      <c r="G32" s="332"/>
      <c r="H32" s="332">
        <v>23065</v>
      </c>
      <c r="I32" s="332">
        <v>6011</v>
      </c>
      <c r="J32" s="332">
        <v>6339</v>
      </c>
      <c r="K32" s="332">
        <v>35415</v>
      </c>
      <c r="L32" s="332"/>
      <c r="M32" s="332">
        <v>16881</v>
      </c>
      <c r="N32" s="332">
        <v>3906</v>
      </c>
      <c r="O32" s="332">
        <v>4928</v>
      </c>
      <c r="P32" s="332">
        <v>25715</v>
      </c>
      <c r="Q32" s="332"/>
      <c r="R32" s="332">
        <v>10527</v>
      </c>
      <c r="S32" s="332">
        <v>2121</v>
      </c>
      <c r="T32" s="332">
        <v>2745</v>
      </c>
      <c r="U32" s="332">
        <v>15393</v>
      </c>
      <c r="V32" s="332"/>
      <c r="W32" s="332">
        <v>4521</v>
      </c>
      <c r="X32" s="332">
        <v>1403</v>
      </c>
      <c r="Y32" s="332">
        <v>1725</v>
      </c>
      <c r="Z32" s="332">
        <v>7649</v>
      </c>
      <c r="AC32" s="344"/>
      <c r="AG32" s="344"/>
      <c r="AH32" s="344"/>
      <c r="AI32" s="344"/>
    </row>
    <row r="33" spans="1:35" x14ac:dyDescent="0.2">
      <c r="B33" s="329" t="s">
        <v>65</v>
      </c>
      <c r="C33" s="325">
        <v>17062</v>
      </c>
      <c r="D33" s="325">
        <v>13622</v>
      </c>
      <c r="E33" s="325">
        <v>15256</v>
      </c>
      <c r="F33" s="325">
        <v>5702</v>
      </c>
      <c r="G33" s="325"/>
      <c r="H33" s="325">
        <v>20453</v>
      </c>
      <c r="I33" s="325">
        <v>5298</v>
      </c>
      <c r="J33" s="325">
        <v>6074</v>
      </c>
      <c r="K33" s="325">
        <v>31825</v>
      </c>
      <c r="L33" s="325"/>
      <c r="M33" s="325">
        <v>14850</v>
      </c>
      <c r="N33" s="325">
        <v>3768</v>
      </c>
      <c r="O33" s="325">
        <v>4513</v>
      </c>
      <c r="P33" s="325">
        <v>23131</v>
      </c>
      <c r="Q33" s="325"/>
      <c r="R33" s="325">
        <v>8986</v>
      </c>
      <c r="S33" s="325">
        <v>2097</v>
      </c>
      <c r="T33" s="325">
        <v>2620</v>
      </c>
      <c r="U33" s="325">
        <v>13703</v>
      </c>
      <c r="V33" s="325"/>
      <c r="W33" s="325">
        <v>3665</v>
      </c>
      <c r="X33" s="325">
        <v>1351</v>
      </c>
      <c r="Y33" s="325">
        <v>1827</v>
      </c>
      <c r="Z33" s="325">
        <v>6843</v>
      </c>
      <c r="AC33" s="344"/>
      <c r="AG33" s="344"/>
      <c r="AH33" s="344"/>
      <c r="AI33" s="344"/>
    </row>
    <row r="34" spans="1:35" x14ac:dyDescent="0.2">
      <c r="B34" s="329" t="s">
        <v>66</v>
      </c>
      <c r="C34" s="325">
        <v>17484</v>
      </c>
      <c r="D34" s="325">
        <v>14481</v>
      </c>
      <c r="E34" s="325">
        <v>15317</v>
      </c>
      <c r="F34" s="325">
        <v>6727</v>
      </c>
      <c r="G34" s="325"/>
      <c r="H34" s="325">
        <v>23747</v>
      </c>
      <c r="I34" s="325">
        <v>5524</v>
      </c>
      <c r="J34" s="325">
        <v>6774</v>
      </c>
      <c r="K34" s="325">
        <v>36045</v>
      </c>
      <c r="L34" s="325"/>
      <c r="M34" s="325">
        <v>16734</v>
      </c>
      <c r="N34" s="325">
        <v>3900</v>
      </c>
      <c r="O34" s="325">
        <v>5443</v>
      </c>
      <c r="P34" s="325">
        <v>26077</v>
      </c>
      <c r="Q34" s="325"/>
      <c r="R34" s="325">
        <v>10254</v>
      </c>
      <c r="S34" s="325">
        <v>2192</v>
      </c>
      <c r="T34" s="325">
        <v>3168</v>
      </c>
      <c r="U34" s="325">
        <v>15614</v>
      </c>
      <c r="V34" s="325"/>
      <c r="W34" s="325">
        <v>4848</v>
      </c>
      <c r="X34" s="325">
        <v>1577</v>
      </c>
      <c r="Y34" s="325">
        <v>2028</v>
      </c>
      <c r="Z34" s="325">
        <v>8453</v>
      </c>
      <c r="AC34" s="344"/>
      <c r="AG34" s="344"/>
      <c r="AH34" s="344"/>
      <c r="AI34" s="344"/>
    </row>
    <row r="35" spans="1:35" x14ac:dyDescent="0.2">
      <c r="B35" s="329" t="s">
        <v>61</v>
      </c>
      <c r="C35" s="325">
        <v>15352</v>
      </c>
      <c r="D35" s="325">
        <v>12775</v>
      </c>
      <c r="E35" s="325">
        <v>14201</v>
      </c>
      <c r="F35" s="325">
        <v>5114</v>
      </c>
      <c r="G35" s="325"/>
      <c r="H35" s="325">
        <v>22254</v>
      </c>
      <c r="I35" s="325">
        <v>5095</v>
      </c>
      <c r="J35" s="325">
        <v>5937</v>
      </c>
      <c r="K35" s="325">
        <v>33286</v>
      </c>
      <c r="L35" s="325"/>
      <c r="M35" s="325">
        <v>16494</v>
      </c>
      <c r="N35" s="325">
        <v>3629</v>
      </c>
      <c r="O35" s="325">
        <v>4878</v>
      </c>
      <c r="P35" s="325">
        <v>25001</v>
      </c>
      <c r="Q35" s="325"/>
      <c r="R35" s="325">
        <v>9527</v>
      </c>
      <c r="S35" s="325">
        <v>2008</v>
      </c>
      <c r="T35" s="325">
        <v>3239</v>
      </c>
      <c r="U35" s="325">
        <v>14774</v>
      </c>
      <c r="V35" s="325"/>
      <c r="W35" s="325">
        <v>4068</v>
      </c>
      <c r="X35" s="325">
        <v>1350</v>
      </c>
      <c r="Y35" s="325">
        <v>2254</v>
      </c>
      <c r="Z35" s="325">
        <v>7672</v>
      </c>
      <c r="AC35" s="344"/>
      <c r="AG35" s="344"/>
      <c r="AH35" s="344"/>
      <c r="AI35" s="344"/>
    </row>
    <row r="36" spans="1:35" ht="18.75" customHeight="1" x14ac:dyDescent="0.2">
      <c r="A36" s="330">
        <v>2012</v>
      </c>
      <c r="B36" s="331" t="s">
        <v>64</v>
      </c>
      <c r="C36" s="332">
        <v>15775</v>
      </c>
      <c r="D36" s="332">
        <v>12884</v>
      </c>
      <c r="E36" s="332">
        <v>15027</v>
      </c>
      <c r="F36" s="332">
        <v>5621</v>
      </c>
      <c r="G36" s="332"/>
      <c r="H36" s="332">
        <v>23969</v>
      </c>
      <c r="I36" s="332">
        <v>5968</v>
      </c>
      <c r="J36" s="332">
        <v>7028</v>
      </c>
      <c r="K36" s="332">
        <v>36965</v>
      </c>
      <c r="L36" s="332"/>
      <c r="M36" s="332">
        <v>17409</v>
      </c>
      <c r="N36" s="332">
        <v>3752</v>
      </c>
      <c r="O36" s="332">
        <v>5262</v>
      </c>
      <c r="P36" s="332">
        <v>26423</v>
      </c>
      <c r="Q36" s="332"/>
      <c r="R36" s="332">
        <v>10572</v>
      </c>
      <c r="S36" s="332">
        <v>2084</v>
      </c>
      <c r="T36" s="332">
        <v>3247</v>
      </c>
      <c r="U36" s="332">
        <v>15903</v>
      </c>
      <c r="V36" s="332"/>
      <c r="W36" s="332">
        <v>4400</v>
      </c>
      <c r="X36" s="332">
        <v>1498</v>
      </c>
      <c r="Y36" s="332">
        <v>2416</v>
      </c>
      <c r="Z36" s="332">
        <v>8314</v>
      </c>
      <c r="AC36" s="344"/>
      <c r="AG36" s="344"/>
      <c r="AH36" s="344"/>
      <c r="AI36" s="344"/>
    </row>
    <row r="37" spans="1:35" x14ac:dyDescent="0.2">
      <c r="B37" s="329" t="s">
        <v>65</v>
      </c>
      <c r="C37" s="325">
        <v>13638</v>
      </c>
      <c r="D37" s="325">
        <v>11376</v>
      </c>
      <c r="E37" s="325">
        <v>13382</v>
      </c>
      <c r="F37" s="325">
        <v>4477</v>
      </c>
      <c r="G37" s="325"/>
      <c r="H37" s="325">
        <v>20152</v>
      </c>
      <c r="I37" s="325">
        <v>5476</v>
      </c>
      <c r="J37" s="325">
        <v>7619</v>
      </c>
      <c r="K37" s="325">
        <v>33247</v>
      </c>
      <c r="L37" s="325"/>
      <c r="M37" s="325">
        <v>15161</v>
      </c>
      <c r="N37" s="325">
        <v>3958</v>
      </c>
      <c r="O37" s="325">
        <v>5585</v>
      </c>
      <c r="P37" s="325">
        <v>24704</v>
      </c>
      <c r="Q37" s="325"/>
      <c r="R37" s="325">
        <v>9072</v>
      </c>
      <c r="S37" s="325">
        <v>2203</v>
      </c>
      <c r="T37" s="325">
        <v>3603</v>
      </c>
      <c r="U37" s="325">
        <v>14878</v>
      </c>
      <c r="V37" s="325"/>
      <c r="W37" s="325">
        <v>3754</v>
      </c>
      <c r="X37" s="325">
        <v>1403</v>
      </c>
      <c r="Y37" s="325">
        <v>2469</v>
      </c>
      <c r="Z37" s="325">
        <v>7626</v>
      </c>
      <c r="AC37" s="344"/>
      <c r="AG37" s="344"/>
      <c r="AH37" s="344"/>
      <c r="AI37" s="344"/>
    </row>
    <row r="38" spans="1:35" x14ac:dyDescent="0.2">
      <c r="B38" s="329" t="s">
        <v>76</v>
      </c>
      <c r="C38" s="325">
        <v>13219</v>
      </c>
      <c r="D38" s="325">
        <v>10285</v>
      </c>
      <c r="E38" s="325">
        <v>13617</v>
      </c>
      <c r="F38" s="325">
        <v>4350</v>
      </c>
      <c r="G38" s="325"/>
      <c r="H38" s="325">
        <v>23541</v>
      </c>
      <c r="I38" s="325">
        <v>5742</v>
      </c>
      <c r="J38" s="325">
        <v>8161</v>
      </c>
      <c r="K38" s="325">
        <v>37444</v>
      </c>
      <c r="L38" s="325"/>
      <c r="M38" s="325">
        <v>15790</v>
      </c>
      <c r="N38" s="325">
        <v>3849</v>
      </c>
      <c r="O38" s="325">
        <v>6213</v>
      </c>
      <c r="P38" s="325">
        <v>25852</v>
      </c>
      <c r="Q38" s="325"/>
      <c r="R38" s="325">
        <v>10184</v>
      </c>
      <c r="S38" s="325">
        <v>2281</v>
      </c>
      <c r="T38" s="325">
        <v>4037</v>
      </c>
      <c r="U38" s="325">
        <v>16502</v>
      </c>
      <c r="V38" s="325"/>
      <c r="W38" s="325">
        <v>4044</v>
      </c>
      <c r="X38" s="325">
        <v>1538</v>
      </c>
      <c r="Y38" s="325">
        <v>2947</v>
      </c>
      <c r="Z38" s="325">
        <v>8529</v>
      </c>
      <c r="AC38" s="344"/>
      <c r="AG38" s="344"/>
      <c r="AH38" s="344"/>
      <c r="AI38" s="344"/>
    </row>
    <row r="39" spans="1:35" x14ac:dyDescent="0.2">
      <c r="B39" s="329" t="s">
        <v>77</v>
      </c>
      <c r="C39" s="325">
        <v>13150</v>
      </c>
      <c r="D39" s="325">
        <v>10272</v>
      </c>
      <c r="E39" s="325">
        <v>13072</v>
      </c>
      <c r="F39" s="325">
        <v>3832</v>
      </c>
      <c r="G39" s="325"/>
      <c r="H39" s="325">
        <v>24527</v>
      </c>
      <c r="I39" s="325">
        <v>5207</v>
      </c>
      <c r="J39" s="325">
        <v>7767</v>
      </c>
      <c r="K39" s="325">
        <v>37501</v>
      </c>
      <c r="L39" s="325"/>
      <c r="M39" s="325">
        <v>17372</v>
      </c>
      <c r="N39" s="325">
        <v>3757</v>
      </c>
      <c r="O39" s="325">
        <v>6182</v>
      </c>
      <c r="P39" s="325">
        <v>27311</v>
      </c>
      <c r="Q39" s="325"/>
      <c r="R39" s="325">
        <v>10216</v>
      </c>
      <c r="S39" s="325">
        <v>2156</v>
      </c>
      <c r="T39" s="325">
        <v>4114</v>
      </c>
      <c r="U39" s="325">
        <v>16486</v>
      </c>
      <c r="V39" s="325"/>
      <c r="W39" s="325">
        <v>3982</v>
      </c>
      <c r="X39" s="325">
        <v>1516</v>
      </c>
      <c r="Y39" s="325">
        <v>2906</v>
      </c>
      <c r="Z39" s="325">
        <v>8404</v>
      </c>
      <c r="AC39" s="344"/>
      <c r="AG39" s="344"/>
      <c r="AH39" s="344"/>
      <c r="AI39" s="344"/>
    </row>
    <row r="40" spans="1:35" ht="18.75" customHeight="1" x14ac:dyDescent="0.2">
      <c r="A40" s="330">
        <v>2013</v>
      </c>
      <c r="B40" s="331" t="s">
        <v>78</v>
      </c>
      <c r="C40" s="332">
        <v>13457</v>
      </c>
      <c r="D40" s="332">
        <v>10170</v>
      </c>
      <c r="E40" s="332">
        <v>12652</v>
      </c>
      <c r="F40" s="332">
        <v>4108</v>
      </c>
      <c r="G40" s="332"/>
      <c r="H40" s="332">
        <v>26478</v>
      </c>
      <c r="I40" s="332">
        <v>5662</v>
      </c>
      <c r="J40" s="332">
        <v>8682</v>
      </c>
      <c r="K40" s="332">
        <v>40822</v>
      </c>
      <c r="L40" s="332"/>
      <c r="M40" s="332">
        <v>18051</v>
      </c>
      <c r="N40" s="332">
        <v>3732</v>
      </c>
      <c r="O40" s="332">
        <v>6754</v>
      </c>
      <c r="P40" s="332">
        <v>28537</v>
      </c>
      <c r="Q40" s="332"/>
      <c r="R40" s="332">
        <v>11621</v>
      </c>
      <c r="S40" s="332">
        <v>2164</v>
      </c>
      <c r="T40" s="332">
        <v>4121</v>
      </c>
      <c r="U40" s="332">
        <v>17906</v>
      </c>
      <c r="V40" s="332"/>
      <c r="W40" s="332">
        <v>4519</v>
      </c>
      <c r="X40" s="332">
        <v>1483</v>
      </c>
      <c r="Y40" s="332">
        <v>3002</v>
      </c>
      <c r="Z40" s="332">
        <v>9004</v>
      </c>
      <c r="AC40" s="344"/>
      <c r="AG40" s="344"/>
      <c r="AH40" s="344"/>
      <c r="AI40" s="344"/>
    </row>
    <row r="41" spans="1:35" x14ac:dyDescent="0.2">
      <c r="B41" s="329" t="s">
        <v>79</v>
      </c>
      <c r="C41" s="325">
        <v>11958</v>
      </c>
      <c r="D41" s="325">
        <v>9520</v>
      </c>
      <c r="E41" s="325">
        <v>12609</v>
      </c>
      <c r="F41" s="325">
        <v>3793</v>
      </c>
      <c r="G41" s="325"/>
      <c r="H41" s="325">
        <v>23433</v>
      </c>
      <c r="I41" s="325">
        <v>5899</v>
      </c>
      <c r="J41" s="325">
        <v>8513</v>
      </c>
      <c r="K41" s="325">
        <v>37845</v>
      </c>
      <c r="L41" s="325"/>
      <c r="M41" s="325">
        <v>17006</v>
      </c>
      <c r="N41" s="325">
        <v>4041</v>
      </c>
      <c r="O41" s="325">
        <v>6811</v>
      </c>
      <c r="P41" s="325">
        <v>27858</v>
      </c>
      <c r="Q41" s="325"/>
      <c r="R41" s="325">
        <v>10513</v>
      </c>
      <c r="S41" s="325">
        <v>2216</v>
      </c>
      <c r="T41" s="325">
        <v>4362</v>
      </c>
      <c r="U41" s="325">
        <v>17091</v>
      </c>
      <c r="V41" s="325"/>
      <c r="W41" s="325">
        <v>4464</v>
      </c>
      <c r="X41" s="325">
        <v>1516</v>
      </c>
      <c r="Y41" s="325">
        <v>3149</v>
      </c>
      <c r="Z41" s="325">
        <v>9129</v>
      </c>
      <c r="AC41" s="344"/>
      <c r="AG41" s="344"/>
      <c r="AH41" s="344"/>
      <c r="AI41" s="344"/>
    </row>
    <row r="42" spans="1:35" x14ac:dyDescent="0.2">
      <c r="B42" s="329" t="s">
        <v>76</v>
      </c>
      <c r="C42" s="325">
        <v>13272</v>
      </c>
      <c r="D42" s="325">
        <v>8985</v>
      </c>
      <c r="E42" s="325">
        <v>12133</v>
      </c>
      <c r="F42" s="325">
        <v>3461</v>
      </c>
      <c r="G42" s="325"/>
      <c r="H42" s="325">
        <v>28749</v>
      </c>
      <c r="I42" s="325">
        <v>5547</v>
      </c>
      <c r="J42" s="325">
        <v>8480</v>
      </c>
      <c r="K42" s="325">
        <v>42776</v>
      </c>
      <c r="L42" s="325"/>
      <c r="M42" s="325">
        <v>19017</v>
      </c>
      <c r="N42" s="325">
        <v>3982</v>
      </c>
      <c r="O42" s="325">
        <v>6716</v>
      </c>
      <c r="P42" s="325">
        <v>29715</v>
      </c>
      <c r="Q42" s="325"/>
      <c r="R42" s="325">
        <v>12069</v>
      </c>
      <c r="S42" s="325">
        <v>2239</v>
      </c>
      <c r="T42" s="325">
        <v>4356</v>
      </c>
      <c r="U42" s="325">
        <v>18664</v>
      </c>
      <c r="V42" s="325"/>
      <c r="W42" s="325">
        <v>4636</v>
      </c>
      <c r="X42" s="325">
        <v>1469</v>
      </c>
      <c r="Y42" s="325">
        <v>3068</v>
      </c>
      <c r="Z42" s="325">
        <v>9173</v>
      </c>
      <c r="AC42" s="344"/>
      <c r="AG42" s="344"/>
      <c r="AH42" s="344"/>
      <c r="AI42" s="344"/>
    </row>
    <row r="43" spans="1:35" x14ac:dyDescent="0.2">
      <c r="B43" s="329" t="s">
        <v>77</v>
      </c>
      <c r="C43" s="325">
        <v>11329</v>
      </c>
      <c r="D43" s="325">
        <v>8805</v>
      </c>
      <c r="E43" s="325">
        <v>11300</v>
      </c>
      <c r="F43" s="325">
        <v>3141</v>
      </c>
      <c r="G43" s="325"/>
      <c r="H43" s="325">
        <v>29233</v>
      </c>
      <c r="I43" s="325">
        <v>5367</v>
      </c>
      <c r="J43" s="325">
        <v>7690</v>
      </c>
      <c r="K43" s="325">
        <v>42290</v>
      </c>
      <c r="L43" s="325"/>
      <c r="M43" s="325">
        <v>20566</v>
      </c>
      <c r="N43" s="325">
        <v>3750</v>
      </c>
      <c r="O43" s="325">
        <v>6428</v>
      </c>
      <c r="P43" s="325">
        <v>30744</v>
      </c>
      <c r="Q43" s="325"/>
      <c r="R43" s="325">
        <v>11801</v>
      </c>
      <c r="S43" s="325">
        <v>2113</v>
      </c>
      <c r="T43" s="325">
        <v>4320</v>
      </c>
      <c r="U43" s="325">
        <v>18234</v>
      </c>
      <c r="V43" s="325"/>
      <c r="W43" s="325">
        <v>4785</v>
      </c>
      <c r="X43" s="325">
        <v>1440</v>
      </c>
      <c r="Y43" s="325">
        <v>3097</v>
      </c>
      <c r="Z43" s="325">
        <v>9322</v>
      </c>
      <c r="AC43" s="344"/>
      <c r="AG43" s="344"/>
      <c r="AH43" s="344"/>
      <c r="AI43" s="344"/>
    </row>
    <row r="44" spans="1:35" ht="18.75" customHeight="1" x14ac:dyDescent="0.2">
      <c r="A44" s="330">
        <v>2014</v>
      </c>
      <c r="B44" s="331" t="s">
        <v>64</v>
      </c>
      <c r="C44" s="332">
        <v>11806</v>
      </c>
      <c r="D44" s="332">
        <v>8293</v>
      </c>
      <c r="E44" s="332">
        <v>11586</v>
      </c>
      <c r="F44" s="332">
        <v>3417</v>
      </c>
      <c r="G44" s="332"/>
      <c r="H44" s="332">
        <v>30163</v>
      </c>
      <c r="I44" s="332">
        <v>6283</v>
      </c>
      <c r="J44" s="332">
        <v>8840</v>
      </c>
      <c r="K44" s="332">
        <v>45286</v>
      </c>
      <c r="L44" s="332"/>
      <c r="M44" s="332">
        <v>21282</v>
      </c>
      <c r="N44" s="332">
        <v>3808</v>
      </c>
      <c r="O44" s="332">
        <v>6984</v>
      </c>
      <c r="P44" s="332">
        <v>32074</v>
      </c>
      <c r="Q44" s="332"/>
      <c r="R44" s="332">
        <v>12897</v>
      </c>
      <c r="S44" s="332">
        <v>2189</v>
      </c>
      <c r="T44" s="332">
        <v>4645</v>
      </c>
      <c r="U44" s="332">
        <v>19731</v>
      </c>
      <c r="V44" s="332"/>
      <c r="W44" s="332">
        <v>5333</v>
      </c>
      <c r="X44" s="332">
        <v>1500</v>
      </c>
      <c r="Y44" s="332">
        <v>3249</v>
      </c>
      <c r="Z44" s="332">
        <v>10082</v>
      </c>
      <c r="AC44" s="344"/>
      <c r="AG44" s="344"/>
      <c r="AH44" s="344"/>
      <c r="AI44" s="344"/>
    </row>
    <row r="45" spans="1:35" x14ac:dyDescent="0.2">
      <c r="A45" s="327"/>
      <c r="B45" s="329" t="s">
        <v>65</v>
      </c>
      <c r="C45" s="325">
        <v>10015</v>
      </c>
      <c r="D45" s="325">
        <v>7397</v>
      </c>
      <c r="E45" s="325">
        <v>10348</v>
      </c>
      <c r="F45" s="325">
        <v>2792</v>
      </c>
      <c r="G45" s="325"/>
      <c r="H45" s="325">
        <v>22310</v>
      </c>
      <c r="I45" s="325">
        <v>5688</v>
      </c>
      <c r="J45" s="325">
        <v>9062</v>
      </c>
      <c r="K45" s="325">
        <v>37060</v>
      </c>
      <c r="L45" s="325"/>
      <c r="M45" s="325">
        <v>19228</v>
      </c>
      <c r="N45" s="325">
        <v>4267</v>
      </c>
      <c r="O45" s="325">
        <v>7301</v>
      </c>
      <c r="P45" s="325">
        <v>30796</v>
      </c>
      <c r="Q45" s="325"/>
      <c r="R45" s="325">
        <v>11016</v>
      </c>
      <c r="S45" s="325">
        <v>2305</v>
      </c>
      <c r="T45" s="325">
        <v>4861</v>
      </c>
      <c r="U45" s="325">
        <v>18182</v>
      </c>
      <c r="V45" s="325"/>
      <c r="W45" s="325">
        <v>4677</v>
      </c>
      <c r="X45" s="325">
        <v>1465</v>
      </c>
      <c r="Y45" s="325">
        <v>3563</v>
      </c>
      <c r="Z45" s="325">
        <v>9705</v>
      </c>
      <c r="AC45" s="344"/>
      <c r="AG45" s="344"/>
      <c r="AH45" s="344"/>
      <c r="AI45" s="344"/>
    </row>
    <row r="46" spans="1:35" x14ac:dyDescent="0.2">
      <c r="A46" s="327"/>
      <c r="B46" s="329" t="s">
        <v>66</v>
      </c>
      <c r="C46" s="325">
        <v>9049</v>
      </c>
      <c r="D46" s="325">
        <v>6630</v>
      </c>
      <c r="E46" s="325">
        <v>9360</v>
      </c>
      <c r="F46" s="325">
        <v>2574</v>
      </c>
      <c r="G46" s="325"/>
      <c r="H46" s="325">
        <v>24856</v>
      </c>
      <c r="I46" s="325">
        <v>5521</v>
      </c>
      <c r="J46" s="325">
        <v>9031</v>
      </c>
      <c r="K46" s="325">
        <v>39408</v>
      </c>
      <c r="L46" s="325"/>
      <c r="M46" s="325">
        <v>18095</v>
      </c>
      <c r="N46" s="325">
        <v>4157</v>
      </c>
      <c r="O46" s="325">
        <v>7707</v>
      </c>
      <c r="P46" s="325">
        <v>29959</v>
      </c>
      <c r="Q46" s="325"/>
      <c r="R46" s="325">
        <v>11768</v>
      </c>
      <c r="S46" s="325">
        <v>2354</v>
      </c>
      <c r="T46" s="325">
        <v>5407</v>
      </c>
      <c r="U46" s="325">
        <v>19529</v>
      </c>
      <c r="V46" s="325"/>
      <c r="W46" s="325">
        <v>5272</v>
      </c>
      <c r="X46" s="325">
        <v>1687</v>
      </c>
      <c r="Y46" s="325">
        <v>3810</v>
      </c>
      <c r="Z46" s="325">
        <v>10769</v>
      </c>
      <c r="AC46" s="344"/>
      <c r="AG46" s="344"/>
      <c r="AH46" s="344"/>
      <c r="AI46" s="344"/>
    </row>
    <row r="47" spans="1:35" x14ac:dyDescent="0.2">
      <c r="A47" s="327"/>
      <c r="B47" s="329" t="s">
        <v>61</v>
      </c>
      <c r="C47" s="325">
        <v>7402</v>
      </c>
      <c r="D47" s="325">
        <v>5257</v>
      </c>
      <c r="E47" s="325">
        <v>7784</v>
      </c>
      <c r="F47" s="325">
        <v>2238</v>
      </c>
      <c r="G47" s="325"/>
      <c r="H47" s="325">
        <v>23447</v>
      </c>
      <c r="I47" s="325">
        <v>4948</v>
      </c>
      <c r="J47" s="325">
        <v>8388</v>
      </c>
      <c r="K47" s="325">
        <v>36783</v>
      </c>
      <c r="L47" s="325"/>
      <c r="M47" s="325">
        <v>18376</v>
      </c>
      <c r="N47" s="325">
        <v>3686</v>
      </c>
      <c r="O47" s="325">
        <v>7109</v>
      </c>
      <c r="P47" s="325">
        <v>29171</v>
      </c>
      <c r="Q47" s="325"/>
      <c r="R47" s="325">
        <v>11097</v>
      </c>
      <c r="S47" s="325">
        <v>2039</v>
      </c>
      <c r="T47" s="325">
        <v>4924</v>
      </c>
      <c r="U47" s="325">
        <v>18060</v>
      </c>
      <c r="V47" s="325"/>
      <c r="W47" s="325">
        <v>4701</v>
      </c>
      <c r="X47" s="325">
        <v>1545</v>
      </c>
      <c r="Y47" s="325">
        <v>3839</v>
      </c>
      <c r="Z47" s="325">
        <v>10085</v>
      </c>
      <c r="AC47" s="344"/>
      <c r="AG47" s="344"/>
      <c r="AH47" s="344"/>
      <c r="AI47" s="344"/>
    </row>
    <row r="48" spans="1:35" s="310" customFormat="1" ht="18.75" customHeight="1" x14ac:dyDescent="0.2">
      <c r="A48" s="330">
        <v>2015</v>
      </c>
      <c r="B48" s="331" t="s">
        <v>64</v>
      </c>
      <c r="C48" s="332">
        <v>5224</v>
      </c>
      <c r="D48" s="332">
        <v>3892</v>
      </c>
      <c r="E48" s="332">
        <v>5892</v>
      </c>
      <c r="F48" s="332">
        <v>1506</v>
      </c>
      <c r="G48" s="332"/>
      <c r="H48" s="332">
        <v>25940</v>
      </c>
      <c r="I48" s="332">
        <v>5365</v>
      </c>
      <c r="J48" s="332">
        <v>9296</v>
      </c>
      <c r="K48" s="332">
        <v>40601</v>
      </c>
      <c r="L48" s="332"/>
      <c r="M48" s="332">
        <v>18708</v>
      </c>
      <c r="N48" s="332">
        <v>3694</v>
      </c>
      <c r="O48" s="332">
        <v>7703</v>
      </c>
      <c r="P48" s="332">
        <v>30105</v>
      </c>
      <c r="Q48" s="332"/>
      <c r="R48" s="332">
        <v>12504</v>
      </c>
      <c r="S48" s="332">
        <v>2079</v>
      </c>
      <c r="T48" s="332">
        <v>5456</v>
      </c>
      <c r="U48" s="332">
        <v>20039</v>
      </c>
      <c r="V48" s="332"/>
      <c r="W48" s="332">
        <v>5259</v>
      </c>
      <c r="X48" s="332">
        <v>1584</v>
      </c>
      <c r="Y48" s="332">
        <v>4092</v>
      </c>
      <c r="Z48" s="332">
        <v>10935</v>
      </c>
      <c r="AB48" s="312"/>
      <c r="AC48" s="344"/>
      <c r="AD48" s="312"/>
      <c r="AE48" s="312"/>
      <c r="AF48" s="312"/>
      <c r="AG48" s="344"/>
      <c r="AH48" s="344"/>
      <c r="AI48" s="344"/>
    </row>
    <row r="49" spans="1:35" s="310" customFormat="1" x14ac:dyDescent="0.2">
      <c r="A49" s="313"/>
      <c r="B49" s="329" t="s">
        <v>79</v>
      </c>
      <c r="C49" s="325">
        <v>4515</v>
      </c>
      <c r="D49" s="325">
        <v>3177</v>
      </c>
      <c r="E49" s="325">
        <v>5219</v>
      </c>
      <c r="F49" s="325">
        <v>1249</v>
      </c>
      <c r="G49" s="325"/>
      <c r="H49" s="325">
        <v>20242</v>
      </c>
      <c r="I49" s="325">
        <v>4885</v>
      </c>
      <c r="J49" s="325">
        <v>9848</v>
      </c>
      <c r="K49" s="325">
        <v>34975</v>
      </c>
      <c r="L49" s="325"/>
      <c r="M49" s="325">
        <v>16805</v>
      </c>
      <c r="N49" s="325">
        <v>3691</v>
      </c>
      <c r="O49" s="325">
        <v>7788</v>
      </c>
      <c r="P49" s="325">
        <v>28284</v>
      </c>
      <c r="Q49" s="325"/>
      <c r="R49" s="325">
        <v>10274</v>
      </c>
      <c r="S49" s="325">
        <v>2032</v>
      </c>
      <c r="T49" s="325">
        <v>5365</v>
      </c>
      <c r="U49" s="325">
        <v>17671</v>
      </c>
      <c r="V49" s="325"/>
      <c r="W49" s="325">
        <v>4591</v>
      </c>
      <c r="X49" s="325">
        <v>1469</v>
      </c>
      <c r="Y49" s="325">
        <v>4037</v>
      </c>
      <c r="Z49" s="325">
        <v>10097</v>
      </c>
      <c r="AB49" s="312"/>
      <c r="AC49" s="344"/>
      <c r="AD49" s="312"/>
      <c r="AE49" s="312"/>
      <c r="AF49" s="312"/>
      <c r="AG49" s="344"/>
      <c r="AH49" s="344"/>
      <c r="AI49" s="344"/>
    </row>
    <row r="50" spans="1:35" s="310" customFormat="1" x14ac:dyDescent="0.2">
      <c r="A50" s="313"/>
      <c r="B50" s="333" t="s">
        <v>76</v>
      </c>
      <c r="C50" s="325">
        <v>4653</v>
      </c>
      <c r="D50" s="325">
        <v>3208</v>
      </c>
      <c r="E50" s="325">
        <v>5783</v>
      </c>
      <c r="F50" s="325">
        <v>1294</v>
      </c>
      <c r="G50" s="325"/>
      <c r="H50" s="325">
        <v>22431</v>
      </c>
      <c r="I50" s="325">
        <v>5073</v>
      </c>
      <c r="J50" s="325">
        <v>9681</v>
      </c>
      <c r="K50" s="325">
        <v>37185</v>
      </c>
      <c r="L50" s="325"/>
      <c r="M50" s="325">
        <v>16374</v>
      </c>
      <c r="N50" s="325">
        <v>3626</v>
      </c>
      <c r="O50" s="325">
        <v>8015</v>
      </c>
      <c r="P50" s="325">
        <v>28015</v>
      </c>
      <c r="Q50" s="325"/>
      <c r="R50" s="325">
        <v>11298</v>
      </c>
      <c r="S50" s="325">
        <v>2055</v>
      </c>
      <c r="T50" s="325">
        <v>5980</v>
      </c>
      <c r="U50" s="325">
        <v>19333</v>
      </c>
      <c r="V50" s="325"/>
      <c r="W50" s="325">
        <v>4971</v>
      </c>
      <c r="X50" s="325">
        <v>1529</v>
      </c>
      <c r="Y50" s="325">
        <v>4437</v>
      </c>
      <c r="Z50" s="325">
        <v>10937</v>
      </c>
      <c r="AB50" s="312"/>
      <c r="AC50" s="344"/>
      <c r="AD50" s="312"/>
      <c r="AE50" s="312"/>
      <c r="AF50" s="312"/>
      <c r="AG50" s="344"/>
      <c r="AH50" s="344"/>
      <c r="AI50" s="344"/>
    </row>
    <row r="51" spans="1:35" s="310" customFormat="1" x14ac:dyDescent="0.2">
      <c r="A51" s="334"/>
      <c r="B51" s="335" t="s">
        <v>145</v>
      </c>
      <c r="C51" s="336">
        <v>4046</v>
      </c>
      <c r="D51" s="336">
        <v>2700</v>
      </c>
      <c r="E51" s="336">
        <v>4652</v>
      </c>
      <c r="F51" s="336">
        <v>1054</v>
      </c>
      <c r="G51" s="336"/>
      <c r="H51" s="336">
        <v>21699</v>
      </c>
      <c r="I51" s="336">
        <v>4712</v>
      </c>
      <c r="J51" s="336">
        <v>8867</v>
      </c>
      <c r="K51" s="336">
        <v>35278</v>
      </c>
      <c r="L51" s="336"/>
      <c r="M51" s="336">
        <v>16226</v>
      </c>
      <c r="N51" s="336">
        <v>3517</v>
      </c>
      <c r="O51" s="336">
        <v>7597</v>
      </c>
      <c r="P51" s="336">
        <v>27340</v>
      </c>
      <c r="Q51" s="336"/>
      <c r="R51" s="336">
        <v>10796</v>
      </c>
      <c r="S51" s="336">
        <v>1962</v>
      </c>
      <c r="T51" s="336">
        <v>5252</v>
      </c>
      <c r="U51" s="336">
        <v>18010</v>
      </c>
      <c r="V51" s="336"/>
      <c r="W51" s="336">
        <v>4274</v>
      </c>
      <c r="X51" s="336">
        <v>1337</v>
      </c>
      <c r="Y51" s="336">
        <v>3873</v>
      </c>
      <c r="Z51" s="336">
        <v>9484</v>
      </c>
      <c r="AB51" s="312"/>
      <c r="AC51" s="344"/>
      <c r="AD51" s="312"/>
      <c r="AE51" s="312"/>
      <c r="AF51" s="312"/>
      <c r="AG51" s="344"/>
      <c r="AH51" s="344"/>
      <c r="AI51" s="344"/>
    </row>
    <row r="52" spans="1:35" s="310" customFormat="1" ht="21" customHeight="1" thickBot="1" x14ac:dyDescent="0.25">
      <c r="A52" s="361">
        <v>2016</v>
      </c>
      <c r="B52" s="333" t="s">
        <v>146</v>
      </c>
      <c r="C52" s="325">
        <v>4402</v>
      </c>
      <c r="D52" s="325">
        <v>2822</v>
      </c>
      <c r="E52" s="325">
        <v>4481</v>
      </c>
      <c r="F52" s="325">
        <v>1240</v>
      </c>
      <c r="G52" s="325"/>
      <c r="H52" s="325">
        <v>22922</v>
      </c>
      <c r="I52" s="325">
        <v>5007</v>
      </c>
      <c r="J52" s="325">
        <v>8704</v>
      </c>
      <c r="K52" s="325">
        <v>36633</v>
      </c>
      <c r="L52" s="325"/>
      <c r="M52" s="325">
        <v>16479</v>
      </c>
      <c r="N52" s="325">
        <v>3464</v>
      </c>
      <c r="O52" s="325">
        <v>7970</v>
      </c>
      <c r="P52" s="325">
        <v>27913</v>
      </c>
      <c r="Q52" s="325"/>
      <c r="R52" s="325">
        <v>11481</v>
      </c>
      <c r="S52" s="325">
        <v>1979</v>
      </c>
      <c r="T52" s="325">
        <v>5609</v>
      </c>
      <c r="U52" s="325">
        <v>19069</v>
      </c>
      <c r="V52" s="325"/>
      <c r="W52" s="325">
        <v>4942</v>
      </c>
      <c r="X52" s="325">
        <v>1567</v>
      </c>
      <c r="Y52" s="325">
        <v>4127</v>
      </c>
      <c r="Z52" s="325">
        <v>10636</v>
      </c>
      <c r="AB52" s="312"/>
      <c r="AC52" s="344"/>
      <c r="AD52" s="312"/>
      <c r="AE52" s="312"/>
      <c r="AF52" s="312"/>
      <c r="AG52" s="344"/>
      <c r="AH52" s="344"/>
      <c r="AI52" s="344"/>
    </row>
    <row r="53" spans="1:35" s="310" customFormat="1" ht="13.5" thickTop="1" x14ac:dyDescent="0.2">
      <c r="A53" s="337"/>
      <c r="B53" s="338"/>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row>
    <row r="54" spans="1:35" x14ac:dyDescent="0.2">
      <c r="A54" s="339" t="s">
        <v>12</v>
      </c>
      <c r="B54" s="340"/>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row>
    <row r="55" spans="1:35" x14ac:dyDescent="0.2">
      <c r="A55" s="342" t="s">
        <v>44</v>
      </c>
      <c r="B55" s="340"/>
      <c r="C55" s="341"/>
      <c r="D55" s="341"/>
      <c r="E55" s="341"/>
      <c r="F55" s="341"/>
      <c r="G55" s="341"/>
      <c r="H55" s="341"/>
      <c r="I55" s="341"/>
      <c r="J55" s="341"/>
      <c r="K55" s="343"/>
      <c r="L55" s="343"/>
      <c r="M55" s="341"/>
      <c r="N55" s="341"/>
      <c r="O55" s="341"/>
      <c r="P55" s="343"/>
      <c r="Q55" s="343"/>
      <c r="R55" s="341"/>
      <c r="S55" s="341"/>
      <c r="T55" s="341"/>
      <c r="U55" s="312"/>
      <c r="V55" s="312"/>
      <c r="W55" s="344"/>
      <c r="X55" s="312"/>
      <c r="Y55" s="312"/>
      <c r="Z55" s="312"/>
    </row>
    <row r="56" spans="1:35" ht="6" customHeight="1" x14ac:dyDescent="0.2">
      <c r="A56" s="342"/>
      <c r="B56" s="340"/>
      <c r="C56" s="341"/>
      <c r="D56" s="341"/>
      <c r="E56" s="341"/>
      <c r="F56" s="341"/>
      <c r="G56" s="341"/>
      <c r="H56" s="341"/>
      <c r="I56" s="341"/>
      <c r="J56" s="341"/>
      <c r="K56" s="343"/>
      <c r="L56" s="343"/>
      <c r="M56" s="341"/>
      <c r="N56" s="341"/>
      <c r="O56" s="341"/>
      <c r="P56" s="343"/>
      <c r="Q56" s="343"/>
      <c r="R56" s="341"/>
      <c r="S56" s="341"/>
      <c r="T56" s="341"/>
      <c r="U56" s="312"/>
      <c r="V56" s="312"/>
      <c r="W56" s="312"/>
      <c r="X56" s="312"/>
      <c r="Y56" s="312"/>
      <c r="Z56" s="312"/>
    </row>
    <row r="57" spans="1:35" x14ac:dyDescent="0.2">
      <c r="A57" s="339" t="s">
        <v>4</v>
      </c>
      <c r="B57" s="340"/>
      <c r="C57" s="341"/>
      <c r="D57" s="341"/>
      <c r="E57" s="341"/>
      <c r="F57" s="341"/>
      <c r="G57" s="341"/>
      <c r="H57" s="341"/>
      <c r="I57" s="341"/>
      <c r="J57" s="341"/>
      <c r="K57" s="343"/>
      <c r="L57" s="343"/>
      <c r="M57" s="341"/>
      <c r="N57" s="341"/>
      <c r="O57" s="341"/>
      <c r="P57" s="343"/>
      <c r="Q57" s="343"/>
      <c r="R57" s="341"/>
      <c r="S57" s="341"/>
      <c r="T57" s="341"/>
      <c r="U57" s="312"/>
      <c r="V57" s="312"/>
      <c r="W57" s="312"/>
      <c r="X57" s="312"/>
      <c r="Y57" s="312"/>
      <c r="Z57" s="312"/>
    </row>
    <row r="58" spans="1:35" x14ac:dyDescent="0.2">
      <c r="A58" s="345" t="s">
        <v>169</v>
      </c>
      <c r="B58" s="346"/>
      <c r="C58" s="347"/>
      <c r="D58" s="347"/>
      <c r="E58" s="347"/>
      <c r="F58" s="347"/>
      <c r="G58" s="347"/>
      <c r="H58" s="347"/>
      <c r="I58" s="347"/>
      <c r="J58" s="347"/>
      <c r="K58" s="343"/>
      <c r="L58" s="343"/>
      <c r="M58" s="347"/>
      <c r="N58" s="347"/>
      <c r="O58" s="347"/>
      <c r="P58" s="343"/>
      <c r="Q58" s="343"/>
      <c r="R58" s="347"/>
      <c r="S58" s="347"/>
      <c r="T58" s="347"/>
      <c r="U58" s="312"/>
      <c r="V58" s="312"/>
      <c r="W58" s="312"/>
      <c r="X58" s="312"/>
      <c r="Y58" s="312"/>
      <c r="Z58" s="312"/>
    </row>
    <row r="59" spans="1:35" x14ac:dyDescent="0.2">
      <c r="A59" s="345" t="s">
        <v>170</v>
      </c>
      <c r="B59" s="340"/>
      <c r="C59" s="341"/>
      <c r="D59" s="341"/>
      <c r="E59" s="341"/>
      <c r="F59" s="341"/>
      <c r="G59" s="341"/>
      <c r="H59" s="341"/>
      <c r="I59" s="341"/>
      <c r="J59" s="341"/>
      <c r="K59" s="343"/>
      <c r="L59" s="343"/>
      <c r="M59" s="341"/>
      <c r="N59" s="341"/>
      <c r="O59" s="341"/>
      <c r="P59" s="343"/>
      <c r="Q59" s="343"/>
      <c r="R59" s="343"/>
      <c r="S59" s="343"/>
      <c r="T59" s="343"/>
      <c r="U59" s="341"/>
      <c r="V59" s="341"/>
      <c r="W59" s="341"/>
      <c r="X59" s="341"/>
      <c r="Y59" s="341"/>
      <c r="Z59" s="341"/>
    </row>
    <row r="60" spans="1:35" x14ac:dyDescent="0.2">
      <c r="A60" s="348" t="s">
        <v>171</v>
      </c>
      <c r="B60" s="340"/>
      <c r="C60" s="341"/>
      <c r="D60" s="341"/>
      <c r="E60" s="341"/>
      <c r="F60" s="341"/>
      <c r="G60" s="341"/>
      <c r="H60" s="341"/>
      <c r="I60" s="341"/>
      <c r="J60" s="341"/>
      <c r="K60" s="343"/>
      <c r="L60" s="343"/>
      <c r="M60" s="341"/>
      <c r="N60" s="341"/>
      <c r="O60" s="341"/>
      <c r="P60" s="343"/>
      <c r="Q60" s="343"/>
      <c r="R60" s="343"/>
      <c r="S60" s="343"/>
      <c r="T60" s="343"/>
      <c r="U60" s="341"/>
      <c r="V60" s="341"/>
      <c r="W60" s="341"/>
      <c r="X60" s="341"/>
      <c r="Y60" s="341"/>
      <c r="Z60" s="341"/>
    </row>
    <row r="61" spans="1:35" ht="12.75" customHeight="1" x14ac:dyDescent="0.2">
      <c r="A61" s="393" t="s">
        <v>172</v>
      </c>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row>
    <row r="62" spans="1:35" x14ac:dyDescent="0.2">
      <c r="A62" s="393"/>
      <c r="B62" s="393"/>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393"/>
    </row>
    <row r="63" spans="1:35" x14ac:dyDescent="0.2">
      <c r="A63" s="345" t="s">
        <v>57</v>
      </c>
      <c r="B63" s="340"/>
      <c r="C63" s="341"/>
      <c r="D63" s="341"/>
      <c r="E63" s="341"/>
      <c r="F63" s="341"/>
      <c r="G63" s="341"/>
      <c r="H63" s="341"/>
      <c r="I63" s="341"/>
      <c r="J63" s="341"/>
      <c r="K63" s="343"/>
      <c r="L63" s="343"/>
      <c r="M63" s="341"/>
      <c r="N63" s="341"/>
      <c r="O63" s="341"/>
      <c r="P63" s="343"/>
      <c r="Q63" s="343"/>
      <c r="R63" s="343"/>
      <c r="S63" s="343"/>
      <c r="T63" s="343"/>
      <c r="U63" s="341"/>
      <c r="V63" s="341"/>
      <c r="W63" s="341"/>
      <c r="X63" s="341"/>
      <c r="Y63" s="341"/>
      <c r="Z63" s="341"/>
    </row>
    <row r="64" spans="1:35" x14ac:dyDescent="0.2">
      <c r="A64" s="349" t="s">
        <v>58</v>
      </c>
      <c r="B64" s="346"/>
      <c r="C64" s="347"/>
      <c r="D64" s="347"/>
      <c r="E64" s="347"/>
      <c r="F64" s="347"/>
      <c r="G64" s="347"/>
      <c r="H64" s="347"/>
      <c r="I64" s="347"/>
      <c r="J64" s="347"/>
      <c r="K64" s="343"/>
      <c r="L64" s="343"/>
      <c r="M64" s="347"/>
      <c r="N64" s="347"/>
      <c r="O64" s="347"/>
      <c r="P64" s="343"/>
      <c r="Q64" s="343"/>
      <c r="R64" s="343"/>
      <c r="S64" s="343"/>
      <c r="T64" s="343"/>
      <c r="U64" s="347"/>
      <c r="V64" s="347"/>
      <c r="W64" s="347"/>
      <c r="X64" s="347"/>
      <c r="Y64" s="347"/>
      <c r="Z64" s="347"/>
    </row>
    <row r="65" spans="1:26" x14ac:dyDescent="0.2">
      <c r="A65" s="350" t="s">
        <v>59</v>
      </c>
      <c r="B65" s="340"/>
      <c r="C65" s="341"/>
      <c r="D65" s="341"/>
      <c r="E65" s="341"/>
      <c r="F65" s="341"/>
      <c r="G65" s="341"/>
      <c r="H65" s="341"/>
      <c r="I65" s="341"/>
      <c r="J65" s="341"/>
      <c r="K65" s="343"/>
      <c r="L65" s="343"/>
      <c r="M65" s="341"/>
      <c r="N65" s="341"/>
      <c r="O65" s="341"/>
      <c r="P65" s="343"/>
      <c r="Q65" s="343"/>
      <c r="R65" s="343"/>
      <c r="S65" s="343"/>
      <c r="T65" s="343"/>
      <c r="U65" s="341"/>
      <c r="V65" s="341"/>
      <c r="W65" s="341"/>
      <c r="X65" s="341"/>
      <c r="Y65" s="341"/>
      <c r="Z65" s="341"/>
    </row>
    <row r="66" spans="1:26" x14ac:dyDescent="0.2">
      <c r="A66" s="340"/>
      <c r="B66" s="340"/>
      <c r="C66" s="341"/>
      <c r="D66" s="341"/>
      <c r="E66" s="341"/>
      <c r="F66" s="341"/>
      <c r="G66" s="341"/>
      <c r="H66" s="341"/>
      <c r="I66" s="341"/>
      <c r="J66" s="341"/>
      <c r="K66" s="343"/>
      <c r="L66" s="343"/>
      <c r="M66" s="341"/>
      <c r="N66" s="341"/>
      <c r="O66" s="341"/>
      <c r="P66" s="343"/>
      <c r="Q66" s="343"/>
      <c r="R66" s="343"/>
      <c r="S66" s="343"/>
      <c r="T66" s="343"/>
      <c r="U66" s="341"/>
      <c r="V66" s="341"/>
      <c r="W66" s="341"/>
      <c r="X66" s="341"/>
      <c r="Y66" s="341"/>
      <c r="Z66" s="341"/>
    </row>
    <row r="67" spans="1:26" x14ac:dyDescent="0.2">
      <c r="A67" s="351"/>
      <c r="B67" s="351"/>
      <c r="C67" s="352"/>
      <c r="D67" s="352"/>
      <c r="E67" s="352"/>
      <c r="F67" s="352"/>
      <c r="G67" s="352"/>
      <c r="H67" s="352"/>
      <c r="I67" s="352"/>
      <c r="J67" s="352"/>
      <c r="M67" s="352"/>
      <c r="N67" s="352"/>
      <c r="O67" s="352"/>
      <c r="U67" s="352"/>
      <c r="V67" s="352"/>
      <c r="W67" s="352"/>
      <c r="X67" s="352"/>
      <c r="Y67" s="352"/>
      <c r="Z67" s="352"/>
    </row>
    <row r="68" spans="1:26" x14ac:dyDescent="0.2">
      <c r="A68" s="351"/>
      <c r="B68" s="351"/>
      <c r="C68" s="352"/>
      <c r="D68" s="352"/>
      <c r="E68" s="352"/>
      <c r="F68" s="352"/>
      <c r="G68" s="352"/>
      <c r="H68" s="352"/>
      <c r="I68" s="352"/>
      <c r="J68" s="352"/>
      <c r="M68" s="352"/>
      <c r="N68" s="352"/>
      <c r="O68" s="352"/>
      <c r="U68" s="352"/>
      <c r="V68" s="352"/>
      <c r="W68" s="352"/>
      <c r="X68" s="352"/>
      <c r="Y68" s="352"/>
      <c r="Z68" s="352"/>
    </row>
  </sheetData>
  <mergeCells count="13">
    <mergeCell ref="A61:Z62"/>
    <mergeCell ref="C3:F3"/>
    <mergeCell ref="H3:Z3"/>
    <mergeCell ref="A4:A5"/>
    <mergeCell ref="B4:B5"/>
    <mergeCell ref="C4:C5"/>
    <mergeCell ref="D4:D5"/>
    <mergeCell ref="E4:E5"/>
    <mergeCell ref="W4:Z4"/>
    <mergeCell ref="F4:F5"/>
    <mergeCell ref="H4:K4"/>
    <mergeCell ref="M4:P4"/>
    <mergeCell ref="R4:U4"/>
  </mergeCells>
  <phoneticPr fontId="0" type="noConversion"/>
  <hyperlinks>
    <hyperlink ref="Z1" location="'Index of Tables'!A1" display="Index"/>
  </hyperlinks>
  <pageMargins left="0.39370078740157483" right="0.39370078740157483" top="0.39370078740157483" bottom="0.39370078740157483" header="0.39370078740157483" footer="0.39370078740157483"/>
  <pageSetup paperSize="9" scale="46" orientation="landscape" r:id="rId1"/>
  <headerFooter alignWithMargins="0">
    <oddHeader xml:space="preserve">&amp;CMortgage and Landlord Possession Statistics Quarterly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68"/>
  <sheetViews>
    <sheetView zoomScaleNormal="100" workbookViewId="0">
      <selection activeCell="A52" sqref="A52"/>
    </sheetView>
  </sheetViews>
  <sheetFormatPr defaultRowHeight="12.75" x14ac:dyDescent="0.2"/>
  <cols>
    <col min="1" max="1" width="11.7109375" style="110" customWidth="1"/>
    <col min="2" max="2" width="9.28515625" style="236" customWidth="1"/>
    <col min="3" max="5" width="13.7109375" style="236" customWidth="1"/>
    <col min="6" max="6" width="17.7109375" style="236" customWidth="1"/>
    <col min="7" max="7" width="1.5703125" style="236" customWidth="1"/>
    <col min="8" max="11" width="13.7109375" style="236" customWidth="1"/>
    <col min="12" max="12" width="1.42578125" style="236" customWidth="1"/>
    <col min="13" max="16" width="13.7109375" style="236" customWidth="1"/>
    <col min="17" max="17" width="1.42578125" style="236" customWidth="1"/>
    <col min="18" max="21" width="13.7109375" style="236" customWidth="1"/>
    <col min="22" max="22" width="1.42578125" style="236" customWidth="1"/>
    <col min="23" max="25" width="13.7109375" style="236" customWidth="1"/>
    <col min="26" max="26" width="17.7109375" style="236" customWidth="1"/>
    <col min="27" max="16384" width="9.140625" style="235"/>
  </cols>
  <sheetData>
    <row r="1" spans="1:26" ht="14.25" x14ac:dyDescent="0.2">
      <c r="A1" s="215" t="s">
        <v>153</v>
      </c>
      <c r="B1" s="215"/>
      <c r="C1" s="215"/>
      <c r="D1" s="215"/>
      <c r="E1" s="215"/>
      <c r="F1" s="215"/>
      <c r="G1" s="215"/>
      <c r="H1" s="215"/>
      <c r="I1" s="215"/>
      <c r="J1" s="215"/>
      <c r="K1" s="215"/>
      <c r="L1" s="215"/>
      <c r="M1" s="215"/>
      <c r="N1" s="215"/>
      <c r="O1" s="215"/>
      <c r="P1" s="215"/>
      <c r="Q1" s="215"/>
      <c r="R1" s="215"/>
      <c r="S1" s="215"/>
      <c r="T1" s="215"/>
      <c r="U1" s="215"/>
      <c r="V1" s="215"/>
      <c r="W1" s="215"/>
      <c r="X1" s="215"/>
      <c r="Y1" s="215"/>
      <c r="Z1" s="68" t="s">
        <v>33</v>
      </c>
    </row>
    <row r="2" spans="1:26" ht="12.75" customHeight="1" x14ac:dyDescent="0.2">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row>
    <row r="3" spans="1:26" s="219" customFormat="1" x14ac:dyDescent="0.2">
      <c r="A3" s="216"/>
      <c r="B3" s="416" t="s">
        <v>28</v>
      </c>
      <c r="C3" s="406" t="s">
        <v>46</v>
      </c>
      <c r="D3" s="406"/>
      <c r="E3" s="406"/>
      <c r="F3" s="406"/>
      <c r="G3" s="217"/>
      <c r="H3" s="406" t="s">
        <v>47</v>
      </c>
      <c r="I3" s="406"/>
      <c r="J3" s="406"/>
      <c r="K3" s="406"/>
      <c r="L3" s="406"/>
      <c r="M3" s="406"/>
      <c r="N3" s="406"/>
      <c r="O3" s="406"/>
      <c r="P3" s="406"/>
      <c r="Q3" s="406"/>
      <c r="R3" s="406"/>
      <c r="S3" s="406"/>
      <c r="T3" s="406"/>
      <c r="U3" s="406"/>
      <c r="V3" s="406"/>
      <c r="W3" s="406"/>
      <c r="X3" s="406"/>
      <c r="Y3" s="406"/>
      <c r="Z3" s="406"/>
    </row>
    <row r="4" spans="1:26" s="219" customFormat="1" ht="15" customHeight="1" x14ac:dyDescent="0.2">
      <c r="A4" s="407" t="s">
        <v>41</v>
      </c>
      <c r="B4" s="417"/>
      <c r="C4" s="409" t="s">
        <v>17</v>
      </c>
      <c r="D4" s="409" t="s">
        <v>48</v>
      </c>
      <c r="E4" s="409" t="s">
        <v>134</v>
      </c>
      <c r="F4" s="411" t="s">
        <v>24</v>
      </c>
      <c r="G4" s="220"/>
      <c r="H4" s="413" t="s">
        <v>17</v>
      </c>
      <c r="I4" s="413"/>
      <c r="J4" s="413"/>
      <c r="K4" s="413"/>
      <c r="L4" s="218"/>
      <c r="M4" s="413" t="s">
        <v>48</v>
      </c>
      <c r="N4" s="413"/>
      <c r="O4" s="413"/>
      <c r="P4" s="413"/>
      <c r="Q4" s="218"/>
      <c r="R4" s="414" t="s">
        <v>134</v>
      </c>
      <c r="S4" s="414"/>
      <c r="T4" s="414"/>
      <c r="U4" s="414"/>
      <c r="V4" s="218"/>
      <c r="W4" s="415" t="s">
        <v>24</v>
      </c>
      <c r="X4" s="415"/>
      <c r="Y4" s="415"/>
      <c r="Z4" s="415"/>
    </row>
    <row r="5" spans="1:26" s="219" customFormat="1" ht="53.25" customHeight="1" x14ac:dyDescent="0.2">
      <c r="A5" s="408"/>
      <c r="B5" s="418"/>
      <c r="C5" s="410"/>
      <c r="D5" s="410"/>
      <c r="E5" s="410"/>
      <c r="F5" s="412"/>
      <c r="G5" s="221"/>
      <c r="H5" s="222" t="s">
        <v>50</v>
      </c>
      <c r="I5" s="222" t="s">
        <v>51</v>
      </c>
      <c r="J5" s="222" t="s">
        <v>52</v>
      </c>
      <c r="K5" s="222" t="s">
        <v>53</v>
      </c>
      <c r="L5" s="223"/>
      <c r="M5" s="222" t="s">
        <v>50</v>
      </c>
      <c r="N5" s="222" t="s">
        <v>54</v>
      </c>
      <c r="O5" s="222" t="s">
        <v>52</v>
      </c>
      <c r="P5" s="222" t="s">
        <v>55</v>
      </c>
      <c r="Q5" s="222"/>
      <c r="R5" s="222" t="s">
        <v>50</v>
      </c>
      <c r="S5" s="222" t="s">
        <v>54</v>
      </c>
      <c r="T5" s="222" t="s">
        <v>52</v>
      </c>
      <c r="U5" s="222" t="s">
        <v>124</v>
      </c>
      <c r="V5" s="222"/>
      <c r="W5" s="222" t="s">
        <v>50</v>
      </c>
      <c r="X5" s="222" t="s">
        <v>54</v>
      </c>
      <c r="Y5" s="222" t="s">
        <v>52</v>
      </c>
      <c r="Z5" s="222" t="s">
        <v>125</v>
      </c>
    </row>
    <row r="6" spans="1:26" ht="14.25" x14ac:dyDescent="0.2">
      <c r="A6" s="110" t="s">
        <v>135</v>
      </c>
      <c r="C6" s="62">
        <v>4975</v>
      </c>
      <c r="D6" s="62">
        <v>3716</v>
      </c>
      <c r="E6" s="224" t="s">
        <v>32</v>
      </c>
      <c r="F6" s="224" t="s">
        <v>32</v>
      </c>
      <c r="G6" s="62"/>
      <c r="H6" s="62">
        <v>7413</v>
      </c>
      <c r="I6" s="62">
        <v>545</v>
      </c>
      <c r="J6" s="62">
        <v>185</v>
      </c>
      <c r="K6" s="62">
        <v>8143</v>
      </c>
      <c r="L6" s="62"/>
      <c r="M6" s="62">
        <v>5449</v>
      </c>
      <c r="N6" s="62">
        <v>503</v>
      </c>
      <c r="O6" s="62">
        <v>157</v>
      </c>
      <c r="P6" s="62">
        <v>6109</v>
      </c>
      <c r="Q6" s="62"/>
      <c r="R6" s="224" t="s">
        <v>32</v>
      </c>
      <c r="S6" s="224" t="s">
        <v>32</v>
      </c>
      <c r="T6" s="224" t="s">
        <v>32</v>
      </c>
      <c r="U6" s="224" t="s">
        <v>32</v>
      </c>
      <c r="V6" s="62"/>
      <c r="W6" s="224" t="s">
        <v>32</v>
      </c>
      <c r="X6" s="224" t="s">
        <v>32</v>
      </c>
      <c r="Y6" s="224" t="s">
        <v>32</v>
      </c>
      <c r="Z6" s="224" t="s">
        <v>32</v>
      </c>
    </row>
    <row r="7" spans="1:26" x14ac:dyDescent="0.2">
      <c r="A7" s="110">
        <v>2000</v>
      </c>
      <c r="C7" s="62">
        <v>5000</v>
      </c>
      <c r="D7" s="62">
        <v>4145</v>
      </c>
      <c r="E7" s="62">
        <v>2525</v>
      </c>
      <c r="F7" s="62">
        <v>970</v>
      </c>
      <c r="G7" s="62"/>
      <c r="H7" s="62">
        <v>7665</v>
      </c>
      <c r="I7" s="62">
        <v>516</v>
      </c>
      <c r="J7" s="62">
        <v>207</v>
      </c>
      <c r="K7" s="62">
        <v>8388</v>
      </c>
      <c r="L7" s="62"/>
      <c r="M7" s="62">
        <v>5570</v>
      </c>
      <c r="N7" s="62">
        <v>365</v>
      </c>
      <c r="O7" s="62">
        <v>175</v>
      </c>
      <c r="P7" s="62">
        <v>6110</v>
      </c>
      <c r="Q7" s="62"/>
      <c r="R7" s="62">
        <v>2629</v>
      </c>
      <c r="S7" s="62">
        <v>153</v>
      </c>
      <c r="T7" s="62">
        <v>52</v>
      </c>
      <c r="U7" s="62">
        <v>2834</v>
      </c>
      <c r="V7" s="62"/>
      <c r="W7" s="62">
        <v>1116</v>
      </c>
      <c r="X7" s="62">
        <v>74</v>
      </c>
      <c r="Y7" s="62">
        <v>34</v>
      </c>
      <c r="Z7" s="62">
        <v>1224</v>
      </c>
    </row>
    <row r="8" spans="1:26" x14ac:dyDescent="0.2">
      <c r="A8" s="110">
        <v>2001</v>
      </c>
      <c r="C8" s="62">
        <v>4581</v>
      </c>
      <c r="D8" s="62">
        <v>3589</v>
      </c>
      <c r="E8" s="62">
        <v>2674</v>
      </c>
      <c r="F8" s="62">
        <v>1012</v>
      </c>
      <c r="G8" s="62"/>
      <c r="H8" s="62">
        <v>6973</v>
      </c>
      <c r="I8" s="62">
        <v>442</v>
      </c>
      <c r="J8" s="62">
        <v>255</v>
      </c>
      <c r="K8" s="62">
        <v>7670</v>
      </c>
      <c r="L8" s="62"/>
      <c r="M8" s="62">
        <v>5306</v>
      </c>
      <c r="N8" s="62">
        <v>261</v>
      </c>
      <c r="O8" s="62">
        <v>188</v>
      </c>
      <c r="P8" s="62">
        <v>5755</v>
      </c>
      <c r="Q8" s="62"/>
      <c r="R8" s="62">
        <v>2987</v>
      </c>
      <c r="S8" s="62">
        <v>137</v>
      </c>
      <c r="T8" s="62">
        <v>67</v>
      </c>
      <c r="U8" s="62">
        <v>3191</v>
      </c>
      <c r="V8" s="62"/>
      <c r="W8" s="62">
        <v>1138</v>
      </c>
      <c r="X8" s="62">
        <v>70</v>
      </c>
      <c r="Y8" s="62">
        <v>54</v>
      </c>
      <c r="Z8" s="62">
        <v>1262</v>
      </c>
    </row>
    <row r="9" spans="1:26" x14ac:dyDescent="0.2">
      <c r="A9" s="110">
        <v>2002</v>
      </c>
      <c r="C9" s="62">
        <v>4542</v>
      </c>
      <c r="D9" s="62">
        <v>3130</v>
      </c>
      <c r="E9" s="62">
        <v>2690</v>
      </c>
      <c r="F9" s="62">
        <v>736</v>
      </c>
      <c r="G9" s="62"/>
      <c r="H9" s="62">
        <v>7920</v>
      </c>
      <c r="I9" s="62">
        <v>450</v>
      </c>
      <c r="J9" s="62">
        <v>350</v>
      </c>
      <c r="K9" s="62">
        <v>8720</v>
      </c>
      <c r="L9" s="62"/>
      <c r="M9" s="62">
        <v>5544</v>
      </c>
      <c r="N9" s="62">
        <v>282</v>
      </c>
      <c r="O9" s="62">
        <v>248</v>
      </c>
      <c r="P9" s="62">
        <v>6074</v>
      </c>
      <c r="Q9" s="62"/>
      <c r="R9" s="62">
        <v>3695</v>
      </c>
      <c r="S9" s="62">
        <v>164</v>
      </c>
      <c r="T9" s="62">
        <v>92</v>
      </c>
      <c r="U9" s="62">
        <v>3951</v>
      </c>
      <c r="V9" s="62"/>
      <c r="W9" s="62">
        <v>1434</v>
      </c>
      <c r="X9" s="62">
        <v>100</v>
      </c>
      <c r="Y9" s="62">
        <v>66</v>
      </c>
      <c r="Z9" s="62">
        <v>1600</v>
      </c>
    </row>
    <row r="10" spans="1:26" x14ac:dyDescent="0.2">
      <c r="A10" s="110">
        <v>2003</v>
      </c>
      <c r="C10" s="62">
        <v>4189</v>
      </c>
      <c r="D10" s="62">
        <v>2830</v>
      </c>
      <c r="E10" s="62">
        <v>2372</v>
      </c>
      <c r="F10" s="62">
        <v>489</v>
      </c>
      <c r="G10" s="62"/>
      <c r="H10" s="62">
        <v>7452</v>
      </c>
      <c r="I10" s="62">
        <v>382</v>
      </c>
      <c r="J10" s="62">
        <v>440</v>
      </c>
      <c r="K10" s="62">
        <v>8274</v>
      </c>
      <c r="L10" s="62"/>
      <c r="M10" s="62">
        <v>5582</v>
      </c>
      <c r="N10" s="62">
        <v>206</v>
      </c>
      <c r="O10" s="62">
        <v>314</v>
      </c>
      <c r="P10" s="62">
        <v>6102</v>
      </c>
      <c r="Q10" s="62"/>
      <c r="R10" s="62">
        <v>3756</v>
      </c>
      <c r="S10" s="62">
        <v>117</v>
      </c>
      <c r="T10" s="62">
        <v>114</v>
      </c>
      <c r="U10" s="62">
        <v>3987</v>
      </c>
      <c r="V10" s="62"/>
      <c r="W10" s="62">
        <v>1348</v>
      </c>
      <c r="X10" s="62">
        <v>74</v>
      </c>
      <c r="Y10" s="62">
        <v>90</v>
      </c>
      <c r="Z10" s="62">
        <v>1512</v>
      </c>
    </row>
    <row r="11" spans="1:26" x14ac:dyDescent="0.2">
      <c r="A11" s="110">
        <v>2004</v>
      </c>
      <c r="C11" s="62">
        <v>4314</v>
      </c>
      <c r="D11" s="62">
        <v>2647</v>
      </c>
      <c r="E11" s="62">
        <v>1979</v>
      </c>
      <c r="F11" s="62">
        <v>326</v>
      </c>
      <c r="G11" s="62"/>
      <c r="H11" s="62">
        <v>7313</v>
      </c>
      <c r="I11" s="62">
        <v>438</v>
      </c>
      <c r="J11" s="62">
        <v>549</v>
      </c>
      <c r="K11" s="62">
        <v>8300</v>
      </c>
      <c r="L11" s="62"/>
      <c r="M11" s="62">
        <v>5362</v>
      </c>
      <c r="N11" s="62">
        <v>242</v>
      </c>
      <c r="O11" s="62">
        <v>398</v>
      </c>
      <c r="P11" s="62">
        <v>6002</v>
      </c>
      <c r="Q11" s="62"/>
      <c r="R11" s="62">
        <v>3623</v>
      </c>
      <c r="S11" s="62">
        <v>104</v>
      </c>
      <c r="T11" s="62">
        <v>156</v>
      </c>
      <c r="U11" s="62">
        <v>3883</v>
      </c>
      <c r="V11" s="62"/>
      <c r="W11" s="62">
        <v>1329</v>
      </c>
      <c r="X11" s="62">
        <v>62</v>
      </c>
      <c r="Y11" s="62">
        <v>127</v>
      </c>
      <c r="Z11" s="62">
        <v>1518</v>
      </c>
    </row>
    <row r="12" spans="1:26" x14ac:dyDescent="0.2">
      <c r="A12" s="110">
        <v>2005</v>
      </c>
      <c r="C12" s="62">
        <v>6469</v>
      </c>
      <c r="D12" s="62">
        <v>3943</v>
      </c>
      <c r="E12" s="62">
        <v>2536</v>
      </c>
      <c r="F12" s="62">
        <v>554</v>
      </c>
      <c r="G12" s="62"/>
      <c r="H12" s="62">
        <v>7374</v>
      </c>
      <c r="I12" s="62">
        <v>419</v>
      </c>
      <c r="J12" s="62">
        <v>637</v>
      </c>
      <c r="K12" s="62">
        <v>8430</v>
      </c>
      <c r="L12" s="62"/>
      <c r="M12" s="62">
        <v>5468</v>
      </c>
      <c r="N12" s="62">
        <v>266</v>
      </c>
      <c r="O12" s="62">
        <v>452</v>
      </c>
      <c r="P12" s="62">
        <v>6186</v>
      </c>
      <c r="Q12" s="62"/>
      <c r="R12" s="62">
        <v>3730</v>
      </c>
      <c r="S12" s="62">
        <v>125</v>
      </c>
      <c r="T12" s="62">
        <v>168</v>
      </c>
      <c r="U12" s="62">
        <v>4023</v>
      </c>
      <c r="V12" s="62"/>
      <c r="W12" s="62">
        <v>1347</v>
      </c>
      <c r="X12" s="62">
        <v>74</v>
      </c>
      <c r="Y12" s="62">
        <v>122</v>
      </c>
      <c r="Z12" s="62">
        <v>1543</v>
      </c>
    </row>
    <row r="13" spans="1:26" x14ac:dyDescent="0.2">
      <c r="A13" s="110">
        <v>2006</v>
      </c>
      <c r="C13" s="62">
        <v>8214</v>
      </c>
      <c r="D13" s="62">
        <v>5554</v>
      </c>
      <c r="E13" s="62">
        <v>3387</v>
      </c>
      <c r="F13" s="62">
        <v>994</v>
      </c>
      <c r="G13" s="62"/>
      <c r="H13" s="62">
        <v>7051</v>
      </c>
      <c r="I13" s="62">
        <v>538</v>
      </c>
      <c r="J13" s="62">
        <v>633</v>
      </c>
      <c r="K13" s="62">
        <v>8222</v>
      </c>
      <c r="L13" s="62"/>
      <c r="M13" s="62">
        <v>5353</v>
      </c>
      <c r="N13" s="62">
        <v>324</v>
      </c>
      <c r="O13" s="62">
        <v>462</v>
      </c>
      <c r="P13" s="62">
        <v>6139</v>
      </c>
      <c r="Q13" s="62"/>
      <c r="R13" s="62">
        <v>3635</v>
      </c>
      <c r="S13" s="62">
        <v>127</v>
      </c>
      <c r="T13" s="62">
        <v>185</v>
      </c>
      <c r="U13" s="62">
        <v>3947</v>
      </c>
      <c r="V13" s="62"/>
      <c r="W13" s="62">
        <v>1279</v>
      </c>
      <c r="X13" s="62">
        <v>73</v>
      </c>
      <c r="Y13" s="62">
        <v>147</v>
      </c>
      <c r="Z13" s="62">
        <v>1499</v>
      </c>
    </row>
    <row r="14" spans="1:26" x14ac:dyDescent="0.2">
      <c r="A14" s="110">
        <v>2007</v>
      </c>
      <c r="C14" s="62">
        <v>9203</v>
      </c>
      <c r="D14" s="62">
        <v>7295</v>
      </c>
      <c r="E14" s="62">
        <v>4377</v>
      </c>
      <c r="F14" s="62">
        <v>1360</v>
      </c>
      <c r="G14" s="62"/>
      <c r="H14" s="62">
        <v>6046</v>
      </c>
      <c r="I14" s="62">
        <v>671</v>
      </c>
      <c r="J14" s="62">
        <v>703</v>
      </c>
      <c r="K14" s="62">
        <v>7420</v>
      </c>
      <c r="L14" s="62"/>
      <c r="M14" s="62">
        <v>5759</v>
      </c>
      <c r="N14" s="62">
        <v>490</v>
      </c>
      <c r="O14" s="62">
        <v>515</v>
      </c>
      <c r="P14" s="62">
        <v>6764</v>
      </c>
      <c r="Q14" s="62"/>
      <c r="R14" s="62">
        <v>3151</v>
      </c>
      <c r="S14" s="62">
        <v>179</v>
      </c>
      <c r="T14" s="62">
        <v>220</v>
      </c>
      <c r="U14" s="62">
        <v>3550</v>
      </c>
      <c r="V14" s="62"/>
      <c r="W14" s="62">
        <v>1138</v>
      </c>
      <c r="X14" s="62">
        <v>122</v>
      </c>
      <c r="Y14" s="62">
        <v>148</v>
      </c>
      <c r="Z14" s="62">
        <v>1408</v>
      </c>
    </row>
    <row r="15" spans="1:26" x14ac:dyDescent="0.2">
      <c r="A15" s="110">
        <v>2008</v>
      </c>
      <c r="C15" s="62">
        <v>9740</v>
      </c>
      <c r="D15" s="62">
        <v>9326</v>
      </c>
      <c r="E15" s="62">
        <v>6022</v>
      </c>
      <c r="F15" s="62">
        <v>2490</v>
      </c>
      <c r="G15" s="62"/>
      <c r="H15" s="62">
        <v>5413</v>
      </c>
      <c r="I15" s="62">
        <v>726</v>
      </c>
      <c r="J15" s="62">
        <v>595</v>
      </c>
      <c r="K15" s="62">
        <v>6734</v>
      </c>
      <c r="L15" s="62"/>
      <c r="M15" s="62">
        <v>5348</v>
      </c>
      <c r="N15" s="62">
        <v>513</v>
      </c>
      <c r="O15" s="62">
        <v>489</v>
      </c>
      <c r="P15" s="62">
        <v>6350</v>
      </c>
      <c r="Q15" s="62"/>
      <c r="R15" s="62">
        <v>2884</v>
      </c>
      <c r="S15" s="62">
        <v>208</v>
      </c>
      <c r="T15" s="62">
        <v>196</v>
      </c>
      <c r="U15" s="62">
        <v>3288</v>
      </c>
      <c r="V15" s="62"/>
      <c r="W15" s="62">
        <v>1103</v>
      </c>
      <c r="X15" s="62">
        <v>139</v>
      </c>
      <c r="Y15" s="62">
        <v>143</v>
      </c>
      <c r="Z15" s="62">
        <v>1385</v>
      </c>
    </row>
    <row r="16" spans="1:26" x14ac:dyDescent="0.2">
      <c r="A16" s="110">
        <v>2009</v>
      </c>
      <c r="C16" s="62">
        <v>6283</v>
      </c>
      <c r="D16" s="62">
        <v>5733</v>
      </c>
      <c r="E16" s="62">
        <v>5302</v>
      </c>
      <c r="F16" s="62">
        <v>2177</v>
      </c>
      <c r="G16" s="62"/>
      <c r="H16" s="62">
        <v>5114</v>
      </c>
      <c r="I16" s="62">
        <v>657</v>
      </c>
      <c r="J16" s="62">
        <v>417</v>
      </c>
      <c r="K16" s="62">
        <v>6188</v>
      </c>
      <c r="L16" s="62"/>
      <c r="M16" s="62">
        <v>5498</v>
      </c>
      <c r="N16" s="62">
        <v>493</v>
      </c>
      <c r="O16" s="62">
        <v>300</v>
      </c>
      <c r="P16" s="62">
        <v>6291</v>
      </c>
      <c r="Q16" s="62"/>
      <c r="R16" s="62">
        <v>2392</v>
      </c>
      <c r="S16" s="62">
        <v>190</v>
      </c>
      <c r="T16" s="62">
        <v>131</v>
      </c>
      <c r="U16" s="62">
        <v>2713</v>
      </c>
      <c r="V16" s="62"/>
      <c r="W16" s="62">
        <v>889</v>
      </c>
      <c r="X16" s="62">
        <v>122</v>
      </c>
      <c r="Y16" s="62">
        <v>111</v>
      </c>
      <c r="Z16" s="62">
        <v>1122</v>
      </c>
    </row>
    <row r="17" spans="1:26" x14ac:dyDescent="0.2">
      <c r="A17" s="110">
        <v>2010</v>
      </c>
      <c r="C17" s="62">
        <v>5036</v>
      </c>
      <c r="D17" s="62">
        <v>4389</v>
      </c>
      <c r="E17" s="62">
        <v>4382</v>
      </c>
      <c r="F17" s="62">
        <v>1711</v>
      </c>
      <c r="G17" s="62"/>
      <c r="H17" s="62">
        <v>4536</v>
      </c>
      <c r="I17" s="62">
        <v>743</v>
      </c>
      <c r="J17" s="62">
        <v>543</v>
      </c>
      <c r="K17" s="62">
        <v>5822</v>
      </c>
      <c r="L17" s="62"/>
      <c r="M17" s="62">
        <v>4217</v>
      </c>
      <c r="N17" s="62">
        <v>539</v>
      </c>
      <c r="O17" s="62">
        <v>374</v>
      </c>
      <c r="P17" s="62">
        <v>5130</v>
      </c>
      <c r="Q17" s="62"/>
      <c r="R17" s="62">
        <v>2085</v>
      </c>
      <c r="S17" s="62">
        <v>204</v>
      </c>
      <c r="T17" s="62">
        <v>172</v>
      </c>
      <c r="U17" s="62">
        <v>2461</v>
      </c>
      <c r="V17" s="62"/>
      <c r="W17" s="62">
        <v>835</v>
      </c>
      <c r="X17" s="62">
        <v>140</v>
      </c>
      <c r="Y17" s="62">
        <v>121</v>
      </c>
      <c r="Z17" s="62">
        <v>1096</v>
      </c>
    </row>
    <row r="18" spans="1:26" x14ac:dyDescent="0.2">
      <c r="A18" s="110">
        <v>2011</v>
      </c>
      <c r="C18" s="62">
        <v>5017</v>
      </c>
      <c r="D18" s="62">
        <v>4230</v>
      </c>
      <c r="E18" s="62">
        <v>4515</v>
      </c>
      <c r="F18" s="62">
        <v>1842</v>
      </c>
      <c r="G18" s="62"/>
      <c r="H18" s="62">
        <v>4112</v>
      </c>
      <c r="I18" s="62">
        <v>812</v>
      </c>
      <c r="J18" s="62">
        <v>588</v>
      </c>
      <c r="K18" s="62">
        <v>5512</v>
      </c>
      <c r="L18" s="62"/>
      <c r="M18" s="62">
        <v>3583</v>
      </c>
      <c r="N18" s="62">
        <v>574</v>
      </c>
      <c r="O18" s="62">
        <v>406</v>
      </c>
      <c r="P18" s="62">
        <v>4563</v>
      </c>
      <c r="Q18" s="62"/>
      <c r="R18" s="62">
        <v>1907</v>
      </c>
      <c r="S18" s="62">
        <v>262</v>
      </c>
      <c r="T18" s="62">
        <v>171</v>
      </c>
      <c r="U18" s="62">
        <v>2340</v>
      </c>
      <c r="V18" s="62"/>
      <c r="W18" s="62">
        <v>793</v>
      </c>
      <c r="X18" s="62">
        <v>171</v>
      </c>
      <c r="Y18" s="62">
        <v>135</v>
      </c>
      <c r="Z18" s="62">
        <v>1099</v>
      </c>
    </row>
    <row r="19" spans="1:26" x14ac:dyDescent="0.2">
      <c r="A19" s="110">
        <v>2012</v>
      </c>
      <c r="C19" s="62">
        <v>4095</v>
      </c>
      <c r="D19" s="62">
        <v>3247</v>
      </c>
      <c r="E19" s="62">
        <v>3942</v>
      </c>
      <c r="F19" s="62">
        <v>1448</v>
      </c>
      <c r="G19" s="62"/>
      <c r="H19" s="62">
        <v>4553</v>
      </c>
      <c r="I19" s="62">
        <v>686</v>
      </c>
      <c r="J19" s="62">
        <v>603</v>
      </c>
      <c r="K19" s="62">
        <v>5842</v>
      </c>
      <c r="L19" s="62"/>
      <c r="M19" s="62">
        <v>3833</v>
      </c>
      <c r="N19" s="62">
        <v>494</v>
      </c>
      <c r="O19" s="62">
        <v>413</v>
      </c>
      <c r="P19" s="62">
        <v>4740</v>
      </c>
      <c r="Q19" s="62"/>
      <c r="R19" s="62">
        <v>2064</v>
      </c>
      <c r="S19" s="62">
        <v>219</v>
      </c>
      <c r="T19" s="62">
        <v>158</v>
      </c>
      <c r="U19" s="62">
        <v>2441</v>
      </c>
      <c r="V19" s="62"/>
      <c r="W19" s="62">
        <v>779</v>
      </c>
      <c r="X19" s="62">
        <v>142</v>
      </c>
      <c r="Y19" s="62">
        <v>136</v>
      </c>
      <c r="Z19" s="62">
        <v>1057</v>
      </c>
    </row>
    <row r="20" spans="1:26" x14ac:dyDescent="0.2">
      <c r="A20" s="110">
        <v>2013</v>
      </c>
      <c r="C20" s="62">
        <v>3643</v>
      </c>
      <c r="D20" s="62">
        <v>2823</v>
      </c>
      <c r="E20" s="62">
        <v>3611</v>
      </c>
      <c r="F20" s="62">
        <v>1189</v>
      </c>
      <c r="G20" s="62"/>
      <c r="H20" s="62">
        <v>5282</v>
      </c>
      <c r="I20" s="62">
        <v>720</v>
      </c>
      <c r="J20" s="62">
        <v>715</v>
      </c>
      <c r="K20" s="62">
        <v>6717</v>
      </c>
      <c r="L20" s="62"/>
      <c r="M20" s="62">
        <v>4355</v>
      </c>
      <c r="N20" s="62">
        <v>488</v>
      </c>
      <c r="O20" s="62">
        <v>543</v>
      </c>
      <c r="P20" s="62">
        <v>5386</v>
      </c>
      <c r="Q20" s="62"/>
      <c r="R20" s="62">
        <v>2368</v>
      </c>
      <c r="S20" s="62">
        <v>195</v>
      </c>
      <c r="T20" s="62">
        <v>224</v>
      </c>
      <c r="U20" s="62">
        <v>2787</v>
      </c>
      <c r="V20" s="62"/>
      <c r="W20" s="62">
        <v>874</v>
      </c>
      <c r="X20" s="62">
        <v>141</v>
      </c>
      <c r="Y20" s="62">
        <v>149</v>
      </c>
      <c r="Z20" s="62">
        <v>1164</v>
      </c>
    </row>
    <row r="21" spans="1:26" x14ac:dyDescent="0.2">
      <c r="A21" s="110">
        <v>2014</v>
      </c>
      <c r="C21" s="62">
        <v>2879</v>
      </c>
      <c r="D21" s="62">
        <v>2062</v>
      </c>
      <c r="E21" s="62">
        <v>2822</v>
      </c>
      <c r="F21" s="62">
        <v>955</v>
      </c>
      <c r="G21" s="62">
        <v>0</v>
      </c>
      <c r="H21" s="62">
        <v>4869</v>
      </c>
      <c r="I21" s="62">
        <v>673</v>
      </c>
      <c r="J21" s="62">
        <v>698</v>
      </c>
      <c r="K21" s="62">
        <v>6240</v>
      </c>
      <c r="L21" s="62"/>
      <c r="M21" s="62">
        <v>4259</v>
      </c>
      <c r="N21" s="62">
        <v>464</v>
      </c>
      <c r="O21" s="62">
        <v>547</v>
      </c>
      <c r="P21" s="62">
        <v>5270</v>
      </c>
      <c r="Q21" s="62"/>
      <c r="R21" s="62">
        <v>2315</v>
      </c>
      <c r="S21" s="62">
        <v>192</v>
      </c>
      <c r="T21" s="62">
        <v>259</v>
      </c>
      <c r="U21" s="62">
        <v>2766</v>
      </c>
      <c r="V21" s="62"/>
      <c r="W21" s="62">
        <v>985</v>
      </c>
      <c r="X21" s="62">
        <v>124</v>
      </c>
      <c r="Y21" s="62">
        <v>217</v>
      </c>
      <c r="Z21" s="62">
        <v>1326</v>
      </c>
    </row>
    <row r="22" spans="1:26" s="236" customFormat="1" x14ac:dyDescent="0.2">
      <c r="A22" s="110" t="s">
        <v>160</v>
      </c>
      <c r="C22" s="62">
        <v>1414</v>
      </c>
      <c r="D22" s="62">
        <v>1038</v>
      </c>
      <c r="E22" s="62">
        <v>1674</v>
      </c>
      <c r="F22" s="62">
        <v>489</v>
      </c>
      <c r="G22" s="62">
        <v>0</v>
      </c>
      <c r="H22" s="62">
        <v>4265</v>
      </c>
      <c r="I22" s="62">
        <v>677</v>
      </c>
      <c r="J22" s="62">
        <v>710</v>
      </c>
      <c r="K22" s="62">
        <v>5652</v>
      </c>
      <c r="L22" s="62">
        <v>0</v>
      </c>
      <c r="M22" s="62">
        <v>3665</v>
      </c>
      <c r="N22" s="62">
        <v>503</v>
      </c>
      <c r="O22" s="62">
        <v>549</v>
      </c>
      <c r="P22" s="62">
        <v>4717</v>
      </c>
      <c r="Q22" s="62">
        <v>0</v>
      </c>
      <c r="R22" s="62">
        <v>2139</v>
      </c>
      <c r="S22" s="62">
        <v>195</v>
      </c>
      <c r="T22" s="62">
        <v>231</v>
      </c>
      <c r="U22" s="62">
        <v>2565</v>
      </c>
      <c r="V22" s="62">
        <v>0</v>
      </c>
      <c r="W22" s="62">
        <v>953</v>
      </c>
      <c r="X22" s="62">
        <v>142</v>
      </c>
      <c r="Y22" s="62">
        <v>181</v>
      </c>
      <c r="Z22" s="62">
        <v>1276</v>
      </c>
    </row>
    <row r="23" spans="1:26" x14ac:dyDescent="0.2">
      <c r="B23" s="225"/>
      <c r="C23" s="226"/>
      <c r="D23" s="226"/>
      <c r="E23" s="226"/>
      <c r="F23" s="226"/>
      <c r="G23" s="226"/>
      <c r="H23" s="226"/>
      <c r="I23" s="226"/>
      <c r="J23" s="226"/>
      <c r="K23" s="62"/>
      <c r="L23" s="62"/>
      <c r="M23" s="226"/>
      <c r="N23" s="226"/>
      <c r="O23" s="226"/>
      <c r="P23" s="62"/>
      <c r="Q23" s="62"/>
      <c r="R23" s="62"/>
      <c r="S23" s="62"/>
      <c r="T23" s="62"/>
      <c r="U23" s="62"/>
      <c r="V23" s="62"/>
      <c r="W23" s="62"/>
      <c r="X23" s="62"/>
      <c r="Y23" s="226"/>
      <c r="Z23" s="226"/>
    </row>
    <row r="24" spans="1:26" ht="18.75" customHeight="1" x14ac:dyDescent="0.2">
      <c r="A24" s="110">
        <v>2009</v>
      </c>
      <c r="B24" s="108" t="s">
        <v>8</v>
      </c>
      <c r="C24" s="62">
        <v>1537</v>
      </c>
      <c r="D24" s="62">
        <v>1459</v>
      </c>
      <c r="E24" s="62">
        <v>1551</v>
      </c>
      <c r="F24" s="62">
        <v>677</v>
      </c>
      <c r="G24" s="62"/>
      <c r="H24" s="62">
        <v>1522</v>
      </c>
      <c r="I24" s="62">
        <v>160</v>
      </c>
      <c r="J24" s="62">
        <v>117</v>
      </c>
      <c r="K24" s="62">
        <v>1799</v>
      </c>
      <c r="L24" s="62"/>
      <c r="M24" s="62">
        <v>1594</v>
      </c>
      <c r="N24" s="62">
        <v>128</v>
      </c>
      <c r="O24" s="62">
        <v>97</v>
      </c>
      <c r="P24" s="62">
        <v>1819</v>
      </c>
      <c r="Q24" s="62"/>
      <c r="R24" s="62">
        <v>682</v>
      </c>
      <c r="S24" s="62">
        <v>50</v>
      </c>
      <c r="T24" s="62">
        <v>45</v>
      </c>
      <c r="U24" s="62">
        <v>777</v>
      </c>
      <c r="V24" s="62"/>
      <c r="W24" s="62">
        <v>257</v>
      </c>
      <c r="X24" s="62">
        <v>32</v>
      </c>
      <c r="Y24" s="62">
        <v>43</v>
      </c>
      <c r="Z24" s="62">
        <v>332</v>
      </c>
    </row>
    <row r="25" spans="1:26" x14ac:dyDescent="0.2">
      <c r="B25" s="108" t="s">
        <v>9</v>
      </c>
      <c r="C25" s="62">
        <v>1794</v>
      </c>
      <c r="D25" s="62">
        <v>1425</v>
      </c>
      <c r="E25" s="62">
        <v>1355</v>
      </c>
      <c r="F25" s="62">
        <v>525</v>
      </c>
      <c r="G25" s="62"/>
      <c r="H25" s="62">
        <v>1236</v>
      </c>
      <c r="I25" s="62">
        <v>155</v>
      </c>
      <c r="J25" s="62">
        <v>80</v>
      </c>
      <c r="K25" s="62">
        <v>1471</v>
      </c>
      <c r="L25" s="62"/>
      <c r="M25" s="62">
        <v>1393</v>
      </c>
      <c r="N25" s="62">
        <v>133</v>
      </c>
      <c r="O25" s="62">
        <v>59</v>
      </c>
      <c r="P25" s="62">
        <v>1585</v>
      </c>
      <c r="Q25" s="62"/>
      <c r="R25" s="62">
        <v>552</v>
      </c>
      <c r="S25" s="62">
        <v>51</v>
      </c>
      <c r="T25" s="62">
        <v>27</v>
      </c>
      <c r="U25" s="62">
        <v>630</v>
      </c>
      <c r="V25" s="62"/>
      <c r="W25" s="62">
        <v>216</v>
      </c>
      <c r="X25" s="62">
        <v>34</v>
      </c>
      <c r="Y25" s="62">
        <v>25</v>
      </c>
      <c r="Z25" s="62">
        <v>275</v>
      </c>
    </row>
    <row r="26" spans="1:26" x14ac:dyDescent="0.2">
      <c r="B26" s="108" t="s">
        <v>10</v>
      </c>
      <c r="C26" s="62">
        <v>1700</v>
      </c>
      <c r="D26" s="62">
        <v>1650</v>
      </c>
      <c r="E26" s="62">
        <v>1322</v>
      </c>
      <c r="F26" s="62">
        <v>514</v>
      </c>
      <c r="G26" s="62"/>
      <c r="H26" s="62">
        <v>1179</v>
      </c>
      <c r="I26" s="62">
        <v>164</v>
      </c>
      <c r="J26" s="62">
        <v>116</v>
      </c>
      <c r="K26" s="62">
        <v>1459</v>
      </c>
      <c r="L26" s="62"/>
      <c r="M26" s="62">
        <v>1305</v>
      </c>
      <c r="N26" s="62">
        <v>108</v>
      </c>
      <c r="O26" s="62">
        <v>77</v>
      </c>
      <c r="P26" s="62">
        <v>1490</v>
      </c>
      <c r="Q26" s="62"/>
      <c r="R26" s="62">
        <v>586</v>
      </c>
      <c r="S26" s="62">
        <v>44</v>
      </c>
      <c r="T26" s="62">
        <v>29</v>
      </c>
      <c r="U26" s="62">
        <v>659</v>
      </c>
      <c r="V26" s="62"/>
      <c r="W26" s="62">
        <v>240</v>
      </c>
      <c r="X26" s="62">
        <v>30</v>
      </c>
      <c r="Y26" s="62">
        <v>21</v>
      </c>
      <c r="Z26" s="62">
        <v>291</v>
      </c>
    </row>
    <row r="27" spans="1:26" x14ac:dyDescent="0.2">
      <c r="B27" s="108" t="s">
        <v>11</v>
      </c>
      <c r="C27" s="62">
        <v>1252</v>
      </c>
      <c r="D27" s="62">
        <v>1199</v>
      </c>
      <c r="E27" s="62">
        <v>1074</v>
      </c>
      <c r="F27" s="62">
        <v>461</v>
      </c>
      <c r="G27" s="62"/>
      <c r="H27" s="62">
        <v>1177</v>
      </c>
      <c r="I27" s="62">
        <v>178</v>
      </c>
      <c r="J27" s="62">
        <v>104</v>
      </c>
      <c r="K27" s="62">
        <v>1459</v>
      </c>
      <c r="L27" s="62"/>
      <c r="M27" s="62">
        <v>1206</v>
      </c>
      <c r="N27" s="62">
        <v>124</v>
      </c>
      <c r="O27" s="62">
        <v>67</v>
      </c>
      <c r="P27" s="62">
        <v>1397</v>
      </c>
      <c r="Q27" s="62"/>
      <c r="R27" s="62">
        <v>572</v>
      </c>
      <c r="S27" s="62">
        <v>45</v>
      </c>
      <c r="T27" s="62">
        <v>30</v>
      </c>
      <c r="U27" s="62">
        <v>647</v>
      </c>
      <c r="V27" s="62"/>
      <c r="W27" s="62">
        <v>176</v>
      </c>
      <c r="X27" s="62">
        <v>26</v>
      </c>
      <c r="Y27" s="62">
        <v>22</v>
      </c>
      <c r="Z27" s="62">
        <v>224</v>
      </c>
    </row>
    <row r="28" spans="1:26" ht="18.75" customHeight="1" x14ac:dyDescent="0.2">
      <c r="A28" s="227">
        <v>2010</v>
      </c>
      <c r="B28" s="154" t="s">
        <v>8</v>
      </c>
      <c r="C28" s="63">
        <v>1291</v>
      </c>
      <c r="D28" s="63">
        <v>1078</v>
      </c>
      <c r="E28" s="63">
        <v>1181</v>
      </c>
      <c r="F28" s="63">
        <v>522</v>
      </c>
      <c r="G28" s="63"/>
      <c r="H28" s="63">
        <v>1256</v>
      </c>
      <c r="I28" s="63">
        <v>193</v>
      </c>
      <c r="J28" s="63">
        <v>123</v>
      </c>
      <c r="K28" s="63">
        <v>1572</v>
      </c>
      <c r="L28" s="63"/>
      <c r="M28" s="63">
        <v>1175</v>
      </c>
      <c r="N28" s="63">
        <v>130</v>
      </c>
      <c r="O28" s="63">
        <v>82</v>
      </c>
      <c r="P28" s="63">
        <v>1387</v>
      </c>
      <c r="Q28" s="63"/>
      <c r="R28" s="63">
        <v>600</v>
      </c>
      <c r="S28" s="63">
        <v>52</v>
      </c>
      <c r="T28" s="63">
        <v>40</v>
      </c>
      <c r="U28" s="63">
        <v>692</v>
      </c>
      <c r="V28" s="63"/>
      <c r="W28" s="63">
        <v>266</v>
      </c>
      <c r="X28" s="63">
        <v>39</v>
      </c>
      <c r="Y28" s="63">
        <v>31</v>
      </c>
      <c r="Z28" s="63">
        <v>336</v>
      </c>
    </row>
    <row r="29" spans="1:26" x14ac:dyDescent="0.2">
      <c r="B29" s="108" t="s">
        <v>9</v>
      </c>
      <c r="C29" s="62">
        <v>1222</v>
      </c>
      <c r="D29" s="62">
        <v>1060</v>
      </c>
      <c r="E29" s="62">
        <v>1057</v>
      </c>
      <c r="F29" s="62">
        <v>410</v>
      </c>
      <c r="G29" s="62"/>
      <c r="H29" s="62">
        <v>1053</v>
      </c>
      <c r="I29" s="62">
        <v>190</v>
      </c>
      <c r="J29" s="62">
        <v>144</v>
      </c>
      <c r="K29" s="62">
        <v>1387</v>
      </c>
      <c r="L29" s="62"/>
      <c r="M29" s="62">
        <v>1030</v>
      </c>
      <c r="N29" s="62">
        <v>155</v>
      </c>
      <c r="O29" s="62">
        <v>86</v>
      </c>
      <c r="P29" s="62">
        <v>1271</v>
      </c>
      <c r="Q29" s="62"/>
      <c r="R29" s="62">
        <v>516</v>
      </c>
      <c r="S29" s="62">
        <v>57</v>
      </c>
      <c r="T29" s="62">
        <v>47</v>
      </c>
      <c r="U29" s="62">
        <v>620</v>
      </c>
      <c r="V29" s="62"/>
      <c r="W29" s="62">
        <v>213</v>
      </c>
      <c r="X29" s="62">
        <v>31</v>
      </c>
      <c r="Y29" s="62">
        <v>27</v>
      </c>
      <c r="Z29" s="62">
        <v>271</v>
      </c>
    </row>
    <row r="30" spans="1:26" x14ac:dyDescent="0.2">
      <c r="B30" s="108" t="s">
        <v>10</v>
      </c>
      <c r="C30" s="62">
        <v>1387</v>
      </c>
      <c r="D30" s="62">
        <v>1209</v>
      </c>
      <c r="E30" s="62">
        <v>1139</v>
      </c>
      <c r="F30" s="62">
        <v>427</v>
      </c>
      <c r="G30" s="62"/>
      <c r="H30" s="62">
        <v>1179</v>
      </c>
      <c r="I30" s="62">
        <v>175</v>
      </c>
      <c r="J30" s="62">
        <v>135</v>
      </c>
      <c r="K30" s="62">
        <v>1489</v>
      </c>
      <c r="L30" s="62"/>
      <c r="M30" s="62">
        <v>1047</v>
      </c>
      <c r="N30" s="62">
        <v>125</v>
      </c>
      <c r="O30" s="62">
        <v>116</v>
      </c>
      <c r="P30" s="62">
        <v>1288</v>
      </c>
      <c r="Q30" s="62"/>
      <c r="R30" s="62">
        <v>513</v>
      </c>
      <c r="S30" s="62">
        <v>43</v>
      </c>
      <c r="T30" s="62">
        <v>45</v>
      </c>
      <c r="U30" s="62">
        <v>601</v>
      </c>
      <c r="V30" s="62"/>
      <c r="W30" s="62">
        <v>182</v>
      </c>
      <c r="X30" s="62">
        <v>29</v>
      </c>
      <c r="Y30" s="62">
        <v>33</v>
      </c>
      <c r="Z30" s="62">
        <v>244</v>
      </c>
    </row>
    <row r="31" spans="1:26" x14ac:dyDescent="0.2">
      <c r="B31" s="108" t="s">
        <v>11</v>
      </c>
      <c r="C31" s="62">
        <v>1136</v>
      </c>
      <c r="D31" s="62">
        <v>1042</v>
      </c>
      <c r="E31" s="62">
        <v>1005</v>
      </c>
      <c r="F31" s="62">
        <v>352</v>
      </c>
      <c r="G31" s="62"/>
      <c r="H31" s="62">
        <v>1048</v>
      </c>
      <c r="I31" s="62">
        <v>185</v>
      </c>
      <c r="J31" s="62">
        <v>141</v>
      </c>
      <c r="K31" s="62">
        <v>1374</v>
      </c>
      <c r="L31" s="62"/>
      <c r="M31" s="62">
        <v>965</v>
      </c>
      <c r="N31" s="62">
        <v>129</v>
      </c>
      <c r="O31" s="62">
        <v>90</v>
      </c>
      <c r="P31" s="62">
        <v>1184</v>
      </c>
      <c r="Q31" s="62"/>
      <c r="R31" s="62">
        <v>456</v>
      </c>
      <c r="S31" s="62">
        <v>52</v>
      </c>
      <c r="T31" s="62">
        <v>40</v>
      </c>
      <c r="U31" s="62">
        <v>548</v>
      </c>
      <c r="V31" s="62"/>
      <c r="W31" s="62">
        <v>174</v>
      </c>
      <c r="X31" s="62">
        <v>41</v>
      </c>
      <c r="Y31" s="62">
        <v>30</v>
      </c>
      <c r="Z31" s="62">
        <v>245</v>
      </c>
    </row>
    <row r="32" spans="1:26" ht="18.75" customHeight="1" x14ac:dyDescent="0.2">
      <c r="A32" s="227">
        <v>2011</v>
      </c>
      <c r="B32" s="154" t="s">
        <v>8</v>
      </c>
      <c r="C32" s="63">
        <v>1342</v>
      </c>
      <c r="D32" s="63">
        <v>1075</v>
      </c>
      <c r="E32" s="63">
        <v>1248</v>
      </c>
      <c r="F32" s="63">
        <v>460</v>
      </c>
      <c r="G32" s="63"/>
      <c r="H32" s="63">
        <v>1197</v>
      </c>
      <c r="I32" s="63">
        <v>243</v>
      </c>
      <c r="J32" s="63">
        <v>156</v>
      </c>
      <c r="K32" s="63">
        <v>1596</v>
      </c>
      <c r="L32" s="63"/>
      <c r="M32" s="63">
        <v>962</v>
      </c>
      <c r="N32" s="63">
        <v>162</v>
      </c>
      <c r="O32" s="63">
        <v>103</v>
      </c>
      <c r="P32" s="63">
        <v>1227</v>
      </c>
      <c r="Q32" s="63"/>
      <c r="R32" s="63">
        <v>524</v>
      </c>
      <c r="S32" s="63">
        <v>74</v>
      </c>
      <c r="T32" s="63">
        <v>45</v>
      </c>
      <c r="U32" s="63">
        <v>643</v>
      </c>
      <c r="V32" s="63"/>
      <c r="W32" s="63">
        <v>178</v>
      </c>
      <c r="X32" s="63">
        <v>41</v>
      </c>
      <c r="Y32" s="63">
        <v>35</v>
      </c>
      <c r="Z32" s="63">
        <v>254</v>
      </c>
    </row>
    <row r="33" spans="1:26" x14ac:dyDescent="0.2">
      <c r="B33" s="102" t="s">
        <v>9</v>
      </c>
      <c r="C33" s="62">
        <v>1277</v>
      </c>
      <c r="D33" s="62">
        <v>1102</v>
      </c>
      <c r="E33" s="62">
        <v>1147</v>
      </c>
      <c r="F33" s="62">
        <v>468</v>
      </c>
      <c r="G33" s="62"/>
      <c r="H33" s="62">
        <v>944</v>
      </c>
      <c r="I33" s="62">
        <v>194</v>
      </c>
      <c r="J33" s="62">
        <v>145</v>
      </c>
      <c r="K33" s="62">
        <v>1283</v>
      </c>
      <c r="L33" s="62"/>
      <c r="M33" s="62">
        <v>868</v>
      </c>
      <c r="N33" s="62">
        <v>141</v>
      </c>
      <c r="O33" s="62">
        <v>90</v>
      </c>
      <c r="P33" s="62">
        <v>1099</v>
      </c>
      <c r="Q33" s="62"/>
      <c r="R33" s="62">
        <v>397</v>
      </c>
      <c r="S33" s="62">
        <v>62</v>
      </c>
      <c r="T33" s="62">
        <v>37</v>
      </c>
      <c r="U33" s="62">
        <v>496</v>
      </c>
      <c r="V33" s="62"/>
      <c r="W33" s="62">
        <v>154</v>
      </c>
      <c r="X33" s="62">
        <v>41</v>
      </c>
      <c r="Y33" s="62">
        <v>34</v>
      </c>
      <c r="Z33" s="62">
        <v>229</v>
      </c>
    </row>
    <row r="34" spans="1:26" x14ac:dyDescent="0.2">
      <c r="B34" s="102" t="s">
        <v>10</v>
      </c>
      <c r="C34" s="62">
        <v>1279</v>
      </c>
      <c r="D34" s="62">
        <v>1071</v>
      </c>
      <c r="E34" s="62">
        <v>1092</v>
      </c>
      <c r="F34" s="62">
        <v>547</v>
      </c>
      <c r="G34" s="62"/>
      <c r="H34" s="62">
        <v>1036</v>
      </c>
      <c r="I34" s="62">
        <v>197</v>
      </c>
      <c r="J34" s="62">
        <v>161</v>
      </c>
      <c r="K34" s="62">
        <v>1394</v>
      </c>
      <c r="L34" s="62"/>
      <c r="M34" s="62">
        <v>889</v>
      </c>
      <c r="N34" s="62">
        <v>141</v>
      </c>
      <c r="O34" s="62">
        <v>113</v>
      </c>
      <c r="P34" s="62">
        <v>1143</v>
      </c>
      <c r="Q34" s="62"/>
      <c r="R34" s="62">
        <v>524</v>
      </c>
      <c r="S34" s="62">
        <v>62</v>
      </c>
      <c r="T34" s="62">
        <v>43</v>
      </c>
      <c r="U34" s="62">
        <v>629</v>
      </c>
      <c r="V34" s="62"/>
      <c r="W34" s="62">
        <v>278</v>
      </c>
      <c r="X34" s="62">
        <v>46</v>
      </c>
      <c r="Y34" s="62">
        <v>25</v>
      </c>
      <c r="Z34" s="62">
        <v>349</v>
      </c>
    </row>
    <row r="35" spans="1:26" x14ac:dyDescent="0.2">
      <c r="B35" s="102" t="s">
        <v>11</v>
      </c>
      <c r="C35" s="62">
        <v>1119</v>
      </c>
      <c r="D35" s="62">
        <v>982</v>
      </c>
      <c r="E35" s="62">
        <v>1028</v>
      </c>
      <c r="F35" s="62">
        <v>367</v>
      </c>
      <c r="G35" s="62"/>
      <c r="H35" s="62">
        <v>935</v>
      </c>
      <c r="I35" s="62">
        <v>178</v>
      </c>
      <c r="J35" s="62">
        <v>126</v>
      </c>
      <c r="K35" s="62">
        <v>1239</v>
      </c>
      <c r="L35" s="62"/>
      <c r="M35" s="62">
        <v>864</v>
      </c>
      <c r="N35" s="62">
        <v>130</v>
      </c>
      <c r="O35" s="62">
        <v>100</v>
      </c>
      <c r="P35" s="62">
        <v>1094</v>
      </c>
      <c r="Q35" s="62"/>
      <c r="R35" s="62">
        <v>462</v>
      </c>
      <c r="S35" s="62">
        <v>64</v>
      </c>
      <c r="T35" s="62">
        <v>46</v>
      </c>
      <c r="U35" s="62">
        <v>572</v>
      </c>
      <c r="V35" s="62"/>
      <c r="W35" s="62">
        <v>183</v>
      </c>
      <c r="X35" s="62">
        <v>43</v>
      </c>
      <c r="Y35" s="62">
        <v>41</v>
      </c>
      <c r="Z35" s="62">
        <v>267</v>
      </c>
    </row>
    <row r="36" spans="1:26" ht="18.75" customHeight="1" x14ac:dyDescent="0.2">
      <c r="A36" s="227">
        <v>2012</v>
      </c>
      <c r="B36" s="158" t="s">
        <v>8</v>
      </c>
      <c r="C36" s="63">
        <v>1188</v>
      </c>
      <c r="D36" s="63">
        <v>995</v>
      </c>
      <c r="E36" s="63">
        <v>1109</v>
      </c>
      <c r="F36" s="63">
        <v>451</v>
      </c>
      <c r="G36" s="63"/>
      <c r="H36" s="63">
        <v>1240</v>
      </c>
      <c r="I36" s="63">
        <v>204</v>
      </c>
      <c r="J36" s="63">
        <v>155</v>
      </c>
      <c r="K36" s="63">
        <v>1599</v>
      </c>
      <c r="L36" s="63"/>
      <c r="M36" s="63">
        <v>1044</v>
      </c>
      <c r="N36" s="63">
        <v>151</v>
      </c>
      <c r="O36" s="63">
        <v>91</v>
      </c>
      <c r="P36" s="63">
        <v>1286</v>
      </c>
      <c r="Q36" s="63"/>
      <c r="R36" s="63">
        <v>549</v>
      </c>
      <c r="S36" s="63">
        <v>58</v>
      </c>
      <c r="T36" s="63">
        <v>35</v>
      </c>
      <c r="U36" s="63">
        <v>642</v>
      </c>
      <c r="V36" s="63"/>
      <c r="W36" s="63">
        <v>213</v>
      </c>
      <c r="X36" s="63">
        <v>41</v>
      </c>
      <c r="Y36" s="63">
        <v>31</v>
      </c>
      <c r="Z36" s="63">
        <v>285</v>
      </c>
    </row>
    <row r="37" spans="1:26" x14ac:dyDescent="0.2">
      <c r="B37" s="102" t="s">
        <v>9</v>
      </c>
      <c r="C37" s="62">
        <v>977</v>
      </c>
      <c r="D37" s="62">
        <v>808</v>
      </c>
      <c r="E37" s="62">
        <v>991</v>
      </c>
      <c r="F37" s="62">
        <v>348</v>
      </c>
      <c r="G37" s="62"/>
      <c r="H37" s="62">
        <v>1002</v>
      </c>
      <c r="I37" s="62">
        <v>161</v>
      </c>
      <c r="J37" s="62">
        <v>145</v>
      </c>
      <c r="K37" s="62">
        <v>1308</v>
      </c>
      <c r="L37" s="62"/>
      <c r="M37" s="62">
        <v>838</v>
      </c>
      <c r="N37" s="62">
        <v>134</v>
      </c>
      <c r="O37" s="62">
        <v>112</v>
      </c>
      <c r="P37" s="62">
        <v>1084</v>
      </c>
      <c r="Q37" s="62"/>
      <c r="R37" s="62">
        <v>489</v>
      </c>
      <c r="S37" s="62">
        <v>60</v>
      </c>
      <c r="T37" s="62">
        <v>42</v>
      </c>
      <c r="U37" s="62">
        <v>591</v>
      </c>
      <c r="V37" s="62"/>
      <c r="W37" s="62">
        <v>174</v>
      </c>
      <c r="X37" s="62">
        <v>33</v>
      </c>
      <c r="Y37" s="62">
        <v>26</v>
      </c>
      <c r="Z37" s="62">
        <v>233</v>
      </c>
    </row>
    <row r="38" spans="1:26" x14ac:dyDescent="0.2">
      <c r="B38" s="102" t="s">
        <v>21</v>
      </c>
      <c r="C38" s="62">
        <v>949</v>
      </c>
      <c r="D38" s="62">
        <v>708</v>
      </c>
      <c r="E38" s="62">
        <v>940</v>
      </c>
      <c r="F38" s="62">
        <v>326</v>
      </c>
      <c r="G38" s="62"/>
      <c r="H38" s="62">
        <v>1176</v>
      </c>
      <c r="I38" s="62">
        <v>172</v>
      </c>
      <c r="J38" s="62">
        <v>155</v>
      </c>
      <c r="K38" s="62">
        <v>1503</v>
      </c>
      <c r="L38" s="62"/>
      <c r="M38" s="62">
        <v>968</v>
      </c>
      <c r="N38" s="62">
        <v>114</v>
      </c>
      <c r="O38" s="62">
        <v>114</v>
      </c>
      <c r="P38" s="62">
        <v>1196</v>
      </c>
      <c r="Q38" s="62"/>
      <c r="R38" s="62">
        <v>504</v>
      </c>
      <c r="S38" s="62">
        <v>45</v>
      </c>
      <c r="T38" s="62">
        <v>49</v>
      </c>
      <c r="U38" s="62">
        <v>598</v>
      </c>
      <c r="V38" s="62"/>
      <c r="W38" s="62">
        <v>174</v>
      </c>
      <c r="X38" s="62">
        <v>41</v>
      </c>
      <c r="Y38" s="62">
        <v>43</v>
      </c>
      <c r="Z38" s="62">
        <v>258</v>
      </c>
    </row>
    <row r="39" spans="1:26" x14ac:dyDescent="0.2">
      <c r="B39" s="102" t="s">
        <v>22</v>
      </c>
      <c r="C39" s="62">
        <v>981</v>
      </c>
      <c r="D39" s="62">
        <v>736</v>
      </c>
      <c r="E39" s="62">
        <v>902</v>
      </c>
      <c r="F39" s="62">
        <v>323</v>
      </c>
      <c r="G39" s="62"/>
      <c r="H39" s="62">
        <v>1135</v>
      </c>
      <c r="I39" s="62">
        <v>149</v>
      </c>
      <c r="J39" s="62">
        <v>148</v>
      </c>
      <c r="K39" s="62">
        <v>1432</v>
      </c>
      <c r="L39" s="62"/>
      <c r="M39" s="62">
        <v>983</v>
      </c>
      <c r="N39" s="62">
        <v>95</v>
      </c>
      <c r="O39" s="62">
        <v>96</v>
      </c>
      <c r="P39" s="62">
        <v>1174</v>
      </c>
      <c r="Q39" s="62"/>
      <c r="R39" s="62">
        <v>522</v>
      </c>
      <c r="S39" s="62">
        <v>56</v>
      </c>
      <c r="T39" s="62">
        <v>32</v>
      </c>
      <c r="U39" s="62">
        <v>610</v>
      </c>
      <c r="V39" s="62"/>
      <c r="W39" s="62">
        <v>218</v>
      </c>
      <c r="X39" s="62">
        <v>27</v>
      </c>
      <c r="Y39" s="62">
        <v>36</v>
      </c>
      <c r="Z39" s="62">
        <v>281</v>
      </c>
    </row>
    <row r="40" spans="1:26" ht="18.75" customHeight="1" x14ac:dyDescent="0.2">
      <c r="A40" s="227">
        <v>2013</v>
      </c>
      <c r="B40" s="158" t="s">
        <v>13</v>
      </c>
      <c r="C40" s="63">
        <v>918</v>
      </c>
      <c r="D40" s="63">
        <v>764</v>
      </c>
      <c r="E40" s="63">
        <v>928</v>
      </c>
      <c r="F40" s="63">
        <v>366</v>
      </c>
      <c r="G40" s="63"/>
      <c r="H40" s="63">
        <v>1339</v>
      </c>
      <c r="I40" s="63">
        <v>180</v>
      </c>
      <c r="J40" s="63">
        <v>177</v>
      </c>
      <c r="K40" s="63">
        <v>1696</v>
      </c>
      <c r="L40" s="63"/>
      <c r="M40" s="63">
        <v>1014</v>
      </c>
      <c r="N40" s="63">
        <v>101</v>
      </c>
      <c r="O40" s="63">
        <v>132</v>
      </c>
      <c r="P40" s="63">
        <v>1247</v>
      </c>
      <c r="Q40" s="63"/>
      <c r="R40" s="63">
        <v>594</v>
      </c>
      <c r="S40" s="63">
        <v>42</v>
      </c>
      <c r="T40" s="63">
        <v>51</v>
      </c>
      <c r="U40" s="63">
        <v>687</v>
      </c>
      <c r="V40" s="63"/>
      <c r="W40" s="63">
        <v>238</v>
      </c>
      <c r="X40" s="63">
        <v>34</v>
      </c>
      <c r="Y40" s="63">
        <v>32</v>
      </c>
      <c r="Z40" s="63">
        <v>304</v>
      </c>
    </row>
    <row r="41" spans="1:26" x14ac:dyDescent="0.2">
      <c r="B41" s="102" t="s">
        <v>16</v>
      </c>
      <c r="C41" s="62">
        <v>923</v>
      </c>
      <c r="D41" s="62">
        <v>726</v>
      </c>
      <c r="E41" s="62">
        <v>920</v>
      </c>
      <c r="F41" s="62">
        <v>294</v>
      </c>
      <c r="G41" s="62"/>
      <c r="H41" s="62">
        <v>1081</v>
      </c>
      <c r="I41" s="62">
        <v>184</v>
      </c>
      <c r="J41" s="62">
        <v>183</v>
      </c>
      <c r="K41" s="62">
        <v>1448</v>
      </c>
      <c r="L41" s="62"/>
      <c r="M41" s="62">
        <v>997</v>
      </c>
      <c r="N41" s="62">
        <v>136</v>
      </c>
      <c r="O41" s="62">
        <v>127</v>
      </c>
      <c r="P41" s="62">
        <v>1260</v>
      </c>
      <c r="Q41" s="62"/>
      <c r="R41" s="62">
        <v>540</v>
      </c>
      <c r="S41" s="62">
        <v>56</v>
      </c>
      <c r="T41" s="62">
        <v>51</v>
      </c>
      <c r="U41" s="62">
        <v>647</v>
      </c>
      <c r="V41" s="62"/>
      <c r="W41" s="62">
        <v>196</v>
      </c>
      <c r="X41" s="62">
        <v>32</v>
      </c>
      <c r="Y41" s="62">
        <v>42</v>
      </c>
      <c r="Z41" s="62">
        <v>270</v>
      </c>
    </row>
    <row r="42" spans="1:26" x14ac:dyDescent="0.2">
      <c r="B42" s="102" t="s">
        <v>21</v>
      </c>
      <c r="C42" s="62">
        <v>984</v>
      </c>
      <c r="D42" s="62">
        <v>712</v>
      </c>
      <c r="E42" s="62">
        <v>906</v>
      </c>
      <c r="F42" s="62">
        <v>272</v>
      </c>
      <c r="G42" s="62"/>
      <c r="H42" s="62">
        <v>1411</v>
      </c>
      <c r="I42" s="62">
        <v>178</v>
      </c>
      <c r="J42" s="62">
        <v>169</v>
      </c>
      <c r="K42" s="62">
        <v>1758</v>
      </c>
      <c r="L42" s="62"/>
      <c r="M42" s="62">
        <v>1053</v>
      </c>
      <c r="N42" s="62">
        <v>120</v>
      </c>
      <c r="O42" s="62">
        <v>151</v>
      </c>
      <c r="P42" s="62">
        <v>1324</v>
      </c>
      <c r="Q42" s="62"/>
      <c r="R42" s="62">
        <v>650</v>
      </c>
      <c r="S42" s="62">
        <v>56</v>
      </c>
      <c r="T42" s="62">
        <v>58</v>
      </c>
      <c r="U42" s="62">
        <v>764</v>
      </c>
      <c r="V42" s="62"/>
      <c r="W42" s="62">
        <v>226</v>
      </c>
      <c r="X42" s="62">
        <v>37</v>
      </c>
      <c r="Y42" s="62">
        <v>36</v>
      </c>
      <c r="Z42" s="62">
        <v>299</v>
      </c>
    </row>
    <row r="43" spans="1:26" x14ac:dyDescent="0.2">
      <c r="B43" s="102" t="s">
        <v>22</v>
      </c>
      <c r="C43" s="62">
        <v>818</v>
      </c>
      <c r="D43" s="62">
        <v>621</v>
      </c>
      <c r="E43" s="62">
        <v>857</v>
      </c>
      <c r="F43" s="62">
        <v>257</v>
      </c>
      <c r="G43" s="62"/>
      <c r="H43" s="62">
        <v>1451</v>
      </c>
      <c r="I43" s="62">
        <v>178</v>
      </c>
      <c r="J43" s="62">
        <v>186</v>
      </c>
      <c r="K43" s="62">
        <v>1815</v>
      </c>
      <c r="L43" s="62"/>
      <c r="M43" s="62">
        <v>1291</v>
      </c>
      <c r="N43" s="62">
        <v>131</v>
      </c>
      <c r="O43" s="62">
        <v>133</v>
      </c>
      <c r="P43" s="62">
        <v>1555</v>
      </c>
      <c r="Q43" s="62"/>
      <c r="R43" s="62">
        <v>584</v>
      </c>
      <c r="S43" s="62">
        <v>41</v>
      </c>
      <c r="T43" s="62">
        <v>64</v>
      </c>
      <c r="U43" s="62">
        <v>689</v>
      </c>
      <c r="V43" s="62"/>
      <c r="W43" s="62">
        <v>214</v>
      </c>
      <c r="X43" s="62">
        <v>38</v>
      </c>
      <c r="Y43" s="62">
        <v>39</v>
      </c>
      <c r="Z43" s="62">
        <v>291</v>
      </c>
    </row>
    <row r="44" spans="1:26" ht="18.75" customHeight="1" x14ac:dyDescent="0.2">
      <c r="A44" s="227">
        <v>2014</v>
      </c>
      <c r="B44" s="158" t="s">
        <v>8</v>
      </c>
      <c r="C44" s="63">
        <v>900</v>
      </c>
      <c r="D44" s="63">
        <v>632</v>
      </c>
      <c r="E44" s="63">
        <v>805</v>
      </c>
      <c r="F44" s="63">
        <v>292</v>
      </c>
      <c r="G44" s="63"/>
      <c r="H44" s="63">
        <v>1539</v>
      </c>
      <c r="I44" s="63">
        <v>203</v>
      </c>
      <c r="J44" s="63">
        <v>180</v>
      </c>
      <c r="K44" s="63">
        <v>1922</v>
      </c>
      <c r="L44" s="63"/>
      <c r="M44" s="63">
        <v>1242</v>
      </c>
      <c r="N44" s="63">
        <v>102</v>
      </c>
      <c r="O44" s="63">
        <v>139</v>
      </c>
      <c r="P44" s="63">
        <v>1483</v>
      </c>
      <c r="Q44" s="63"/>
      <c r="R44" s="63">
        <v>682</v>
      </c>
      <c r="S44" s="63">
        <v>51</v>
      </c>
      <c r="T44" s="63">
        <v>75</v>
      </c>
      <c r="U44" s="63">
        <v>808</v>
      </c>
      <c r="V44" s="63"/>
      <c r="W44" s="63">
        <v>284</v>
      </c>
      <c r="X44" s="63">
        <v>33</v>
      </c>
      <c r="Y44" s="63">
        <v>83</v>
      </c>
      <c r="Z44" s="63">
        <v>400</v>
      </c>
    </row>
    <row r="45" spans="1:26" x14ac:dyDescent="0.2">
      <c r="A45" s="225"/>
      <c r="B45" s="102" t="s">
        <v>9</v>
      </c>
      <c r="C45" s="62">
        <v>758</v>
      </c>
      <c r="D45" s="62">
        <v>542</v>
      </c>
      <c r="E45" s="62">
        <v>773</v>
      </c>
      <c r="F45" s="62">
        <v>236</v>
      </c>
      <c r="G45" s="62"/>
      <c r="H45" s="62">
        <v>1120</v>
      </c>
      <c r="I45" s="62">
        <v>140</v>
      </c>
      <c r="J45" s="62">
        <v>182</v>
      </c>
      <c r="K45" s="62">
        <v>1442</v>
      </c>
      <c r="L45" s="62"/>
      <c r="M45" s="62">
        <v>1075</v>
      </c>
      <c r="N45" s="62">
        <v>139</v>
      </c>
      <c r="O45" s="62">
        <v>123</v>
      </c>
      <c r="P45" s="62">
        <v>1337</v>
      </c>
      <c r="Q45" s="62"/>
      <c r="R45" s="62">
        <v>514</v>
      </c>
      <c r="S45" s="62">
        <v>47</v>
      </c>
      <c r="T45" s="62">
        <v>52</v>
      </c>
      <c r="U45" s="62">
        <v>613</v>
      </c>
      <c r="V45" s="62"/>
      <c r="W45" s="62">
        <v>230</v>
      </c>
      <c r="X45" s="62">
        <v>29</v>
      </c>
      <c r="Y45" s="62">
        <v>36</v>
      </c>
      <c r="Z45" s="62">
        <v>295</v>
      </c>
    </row>
    <row r="46" spans="1:26" x14ac:dyDescent="0.2">
      <c r="A46" s="225"/>
      <c r="B46" s="102" t="s">
        <v>10</v>
      </c>
      <c r="C46" s="62">
        <v>682</v>
      </c>
      <c r="D46" s="62">
        <v>511</v>
      </c>
      <c r="E46" s="62">
        <v>707</v>
      </c>
      <c r="F46" s="62">
        <v>231</v>
      </c>
      <c r="G46" s="62"/>
      <c r="H46" s="62">
        <v>1100</v>
      </c>
      <c r="I46" s="62">
        <v>168</v>
      </c>
      <c r="J46" s="62">
        <v>176</v>
      </c>
      <c r="K46" s="62">
        <v>1444</v>
      </c>
      <c r="L46" s="62"/>
      <c r="M46" s="62">
        <v>982</v>
      </c>
      <c r="N46" s="62">
        <v>104</v>
      </c>
      <c r="O46" s="62">
        <v>144</v>
      </c>
      <c r="P46" s="62">
        <v>1230</v>
      </c>
      <c r="Q46" s="62"/>
      <c r="R46" s="62">
        <v>555</v>
      </c>
      <c r="S46" s="62">
        <v>51</v>
      </c>
      <c r="T46" s="62">
        <v>72</v>
      </c>
      <c r="U46" s="62">
        <v>678</v>
      </c>
      <c r="V46" s="62"/>
      <c r="W46" s="62">
        <v>242</v>
      </c>
      <c r="X46" s="62">
        <v>40</v>
      </c>
      <c r="Y46" s="62">
        <v>52</v>
      </c>
      <c r="Z46" s="62">
        <v>334</v>
      </c>
    </row>
    <row r="47" spans="1:26" x14ac:dyDescent="0.2">
      <c r="A47" s="225"/>
      <c r="B47" s="102" t="s">
        <v>11</v>
      </c>
      <c r="C47" s="62">
        <v>539</v>
      </c>
      <c r="D47" s="62">
        <v>377</v>
      </c>
      <c r="E47" s="62">
        <v>537</v>
      </c>
      <c r="F47" s="62">
        <v>196</v>
      </c>
      <c r="G47" s="62"/>
      <c r="H47" s="62">
        <v>1110</v>
      </c>
      <c r="I47" s="62">
        <v>162</v>
      </c>
      <c r="J47" s="62">
        <v>160</v>
      </c>
      <c r="K47" s="62">
        <v>1432</v>
      </c>
      <c r="L47" s="62"/>
      <c r="M47" s="62">
        <v>960</v>
      </c>
      <c r="N47" s="62">
        <v>119</v>
      </c>
      <c r="O47" s="62">
        <v>141</v>
      </c>
      <c r="P47" s="62">
        <v>1220</v>
      </c>
      <c r="Q47" s="62"/>
      <c r="R47" s="62">
        <v>564</v>
      </c>
      <c r="S47" s="62">
        <v>43</v>
      </c>
      <c r="T47" s="62">
        <v>60</v>
      </c>
      <c r="U47" s="62">
        <v>667</v>
      </c>
      <c r="V47" s="62"/>
      <c r="W47" s="62">
        <v>229</v>
      </c>
      <c r="X47" s="62">
        <v>22</v>
      </c>
      <c r="Y47" s="62">
        <v>46</v>
      </c>
      <c r="Z47" s="62">
        <v>297</v>
      </c>
    </row>
    <row r="48" spans="1:26" s="236" customFormat="1" ht="18.75" customHeight="1" x14ac:dyDescent="0.2">
      <c r="A48" s="227">
        <v>2015</v>
      </c>
      <c r="B48" s="158" t="s">
        <v>8</v>
      </c>
      <c r="C48" s="63">
        <v>419</v>
      </c>
      <c r="D48" s="63">
        <v>332</v>
      </c>
      <c r="E48" s="63">
        <v>451</v>
      </c>
      <c r="F48" s="63">
        <v>152</v>
      </c>
      <c r="G48" s="63"/>
      <c r="H48" s="63">
        <v>1263</v>
      </c>
      <c r="I48" s="63">
        <v>183</v>
      </c>
      <c r="J48" s="63">
        <v>173</v>
      </c>
      <c r="K48" s="63">
        <v>1619</v>
      </c>
      <c r="L48" s="63"/>
      <c r="M48" s="63">
        <v>1064</v>
      </c>
      <c r="N48" s="63">
        <v>122</v>
      </c>
      <c r="O48" s="63">
        <v>122</v>
      </c>
      <c r="P48" s="63">
        <v>1308</v>
      </c>
      <c r="Q48" s="63"/>
      <c r="R48" s="63">
        <v>546</v>
      </c>
      <c r="S48" s="63">
        <v>56</v>
      </c>
      <c r="T48" s="63">
        <v>56</v>
      </c>
      <c r="U48" s="63">
        <v>658</v>
      </c>
      <c r="V48" s="63"/>
      <c r="W48" s="63">
        <v>274</v>
      </c>
      <c r="X48" s="63">
        <v>42</v>
      </c>
      <c r="Y48" s="63">
        <v>61</v>
      </c>
      <c r="Z48" s="63">
        <v>377</v>
      </c>
    </row>
    <row r="49" spans="1:26" s="236" customFormat="1" x14ac:dyDescent="0.2">
      <c r="A49" s="110"/>
      <c r="B49" s="102" t="s">
        <v>9</v>
      </c>
      <c r="C49" s="62">
        <v>334</v>
      </c>
      <c r="D49" s="62">
        <v>249</v>
      </c>
      <c r="E49" s="62">
        <v>427</v>
      </c>
      <c r="F49" s="62">
        <v>114</v>
      </c>
      <c r="G49" s="62"/>
      <c r="H49" s="62">
        <v>918</v>
      </c>
      <c r="I49" s="62">
        <v>153</v>
      </c>
      <c r="J49" s="62">
        <v>165</v>
      </c>
      <c r="K49" s="62">
        <v>1236</v>
      </c>
      <c r="L49" s="62"/>
      <c r="M49" s="62">
        <v>855</v>
      </c>
      <c r="N49" s="62">
        <v>117</v>
      </c>
      <c r="O49" s="62">
        <v>133</v>
      </c>
      <c r="P49" s="62">
        <v>1105</v>
      </c>
      <c r="Q49" s="62"/>
      <c r="R49" s="62">
        <v>511</v>
      </c>
      <c r="S49" s="62">
        <v>39</v>
      </c>
      <c r="T49" s="62">
        <v>50</v>
      </c>
      <c r="U49" s="62">
        <v>600</v>
      </c>
      <c r="V49" s="62"/>
      <c r="W49" s="62">
        <v>207</v>
      </c>
      <c r="X49" s="62">
        <v>29</v>
      </c>
      <c r="Y49" s="62">
        <v>39</v>
      </c>
      <c r="Z49" s="62">
        <v>275</v>
      </c>
    </row>
    <row r="50" spans="1:26" s="236" customFormat="1" x14ac:dyDescent="0.2">
      <c r="A50" s="110"/>
      <c r="B50" s="102" t="s">
        <v>21</v>
      </c>
      <c r="C50" s="62">
        <v>359</v>
      </c>
      <c r="D50" s="62">
        <v>232</v>
      </c>
      <c r="E50" s="62">
        <v>472</v>
      </c>
      <c r="F50" s="62">
        <v>129</v>
      </c>
      <c r="G50" s="62"/>
      <c r="H50" s="62">
        <v>1098</v>
      </c>
      <c r="I50" s="62">
        <v>183</v>
      </c>
      <c r="J50" s="62">
        <v>196</v>
      </c>
      <c r="K50" s="62">
        <v>1477</v>
      </c>
      <c r="L50" s="62"/>
      <c r="M50" s="62">
        <v>920</v>
      </c>
      <c r="N50" s="62">
        <v>123</v>
      </c>
      <c r="O50" s="62">
        <v>145</v>
      </c>
      <c r="P50" s="62">
        <v>1188</v>
      </c>
      <c r="Q50" s="62"/>
      <c r="R50" s="62">
        <v>547</v>
      </c>
      <c r="S50" s="62">
        <v>46</v>
      </c>
      <c r="T50" s="62">
        <v>62</v>
      </c>
      <c r="U50" s="62">
        <v>655</v>
      </c>
      <c r="V50" s="62"/>
      <c r="W50" s="62">
        <v>251</v>
      </c>
      <c r="X50" s="62">
        <v>36</v>
      </c>
      <c r="Y50" s="62">
        <v>45</v>
      </c>
      <c r="Z50" s="62">
        <v>332</v>
      </c>
    </row>
    <row r="51" spans="1:26" s="236" customFormat="1" ht="15" customHeight="1" x14ac:dyDescent="0.2">
      <c r="A51" s="103"/>
      <c r="B51" s="261" t="s">
        <v>163</v>
      </c>
      <c r="C51" s="103">
        <v>302</v>
      </c>
      <c r="D51" s="103">
        <v>225</v>
      </c>
      <c r="E51" s="103">
        <v>324</v>
      </c>
      <c r="F51" s="103">
        <v>94</v>
      </c>
      <c r="G51" s="103"/>
      <c r="H51" s="103">
        <v>986</v>
      </c>
      <c r="I51" s="103">
        <v>158</v>
      </c>
      <c r="J51" s="103">
        <v>176</v>
      </c>
      <c r="K51" s="282">
        <v>1320</v>
      </c>
      <c r="L51" s="103"/>
      <c r="M51" s="103">
        <v>826</v>
      </c>
      <c r="N51" s="103">
        <v>141</v>
      </c>
      <c r="O51" s="103">
        <v>149</v>
      </c>
      <c r="P51" s="282">
        <v>1116</v>
      </c>
      <c r="Q51" s="103"/>
      <c r="R51" s="103">
        <v>535</v>
      </c>
      <c r="S51" s="103">
        <v>54</v>
      </c>
      <c r="T51" s="103">
        <v>63</v>
      </c>
      <c r="U51" s="103">
        <v>652</v>
      </c>
      <c r="V51" s="103"/>
      <c r="W51" s="103">
        <v>221</v>
      </c>
      <c r="X51" s="103">
        <v>35</v>
      </c>
      <c r="Y51" s="103">
        <v>36</v>
      </c>
      <c r="Z51" s="103">
        <v>292</v>
      </c>
    </row>
    <row r="52" spans="1:26" s="236" customFormat="1" ht="19.5" customHeight="1" thickBot="1" x14ac:dyDescent="0.25">
      <c r="A52" s="360">
        <v>2016</v>
      </c>
      <c r="B52" s="102" t="s">
        <v>164</v>
      </c>
      <c r="C52" s="102">
        <v>336</v>
      </c>
      <c r="D52" s="102">
        <v>206</v>
      </c>
      <c r="E52" s="102">
        <v>355</v>
      </c>
      <c r="F52" s="102">
        <v>115</v>
      </c>
      <c r="G52" s="102"/>
      <c r="H52" s="102">
        <v>1048</v>
      </c>
      <c r="I52" s="102">
        <v>194</v>
      </c>
      <c r="J52" s="102">
        <v>178</v>
      </c>
      <c r="K52" s="258">
        <v>1420</v>
      </c>
      <c r="L52" s="102"/>
      <c r="M52" s="102">
        <v>868</v>
      </c>
      <c r="N52" s="102">
        <v>145</v>
      </c>
      <c r="O52" s="102">
        <v>123</v>
      </c>
      <c r="P52" s="258">
        <v>1136</v>
      </c>
      <c r="Q52" s="102"/>
      <c r="R52" s="102">
        <v>530</v>
      </c>
      <c r="S52" s="102">
        <v>63</v>
      </c>
      <c r="T52" s="102">
        <v>66</v>
      </c>
      <c r="U52" s="102">
        <v>659</v>
      </c>
      <c r="V52" s="102"/>
      <c r="W52" s="102">
        <v>234</v>
      </c>
      <c r="X52" s="102">
        <v>43</v>
      </c>
      <c r="Y52" s="102">
        <v>55</v>
      </c>
      <c r="Z52" s="102">
        <v>332</v>
      </c>
    </row>
    <row r="53" spans="1:26" s="236" customFormat="1" ht="13.5" thickTop="1" x14ac:dyDescent="0.2">
      <c r="A53" s="297"/>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row>
    <row r="54" spans="1:26" ht="14.25" customHeight="1" x14ac:dyDescent="0.2">
      <c r="A54" s="228" t="s">
        <v>12</v>
      </c>
      <c r="B54" s="229"/>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row>
    <row r="55" spans="1:26" x14ac:dyDescent="0.2">
      <c r="A55" s="232" t="s">
        <v>44</v>
      </c>
      <c r="B55" s="229"/>
      <c r="C55" s="230"/>
      <c r="D55" s="230"/>
      <c r="E55" s="230"/>
      <c r="F55" s="230"/>
      <c r="G55" s="230"/>
      <c r="H55" s="230"/>
      <c r="I55" s="230"/>
      <c r="J55" s="230"/>
      <c r="K55" s="231"/>
      <c r="L55" s="231"/>
      <c r="M55" s="230"/>
      <c r="N55" s="230"/>
      <c r="O55" s="230"/>
      <c r="P55" s="231"/>
      <c r="Q55" s="231"/>
      <c r="R55" s="231"/>
      <c r="S55" s="231"/>
      <c r="T55" s="231"/>
      <c r="U55" s="231"/>
      <c r="V55" s="231"/>
      <c r="W55" s="231"/>
      <c r="X55" s="231"/>
      <c r="Y55" s="230"/>
      <c r="Z55" s="230"/>
    </row>
    <row r="56" spans="1:26" ht="10.5" customHeight="1" x14ac:dyDescent="0.2">
      <c r="A56" s="232"/>
      <c r="B56" s="229"/>
      <c r="C56" s="230"/>
      <c r="D56" s="230"/>
      <c r="E56" s="230"/>
      <c r="F56" s="230"/>
      <c r="G56" s="230"/>
      <c r="H56" s="230"/>
      <c r="I56" s="230"/>
      <c r="J56" s="230"/>
      <c r="K56" s="231"/>
      <c r="L56" s="231"/>
      <c r="M56" s="230"/>
      <c r="N56" s="230"/>
      <c r="O56" s="230"/>
      <c r="P56" s="231"/>
      <c r="Q56" s="231"/>
      <c r="R56" s="231"/>
      <c r="S56" s="231"/>
      <c r="T56" s="231"/>
      <c r="U56" s="231"/>
      <c r="V56" s="231"/>
      <c r="W56" s="231"/>
      <c r="X56" s="231"/>
      <c r="Y56" s="230"/>
      <c r="Z56" s="230"/>
    </row>
    <row r="57" spans="1:26" x14ac:dyDescent="0.2">
      <c r="A57" s="228" t="s">
        <v>4</v>
      </c>
      <c r="B57" s="229"/>
      <c r="C57" s="230"/>
      <c r="D57" s="230"/>
      <c r="E57" s="230"/>
      <c r="F57" s="230"/>
      <c r="G57" s="230"/>
      <c r="H57" s="230"/>
      <c r="I57" s="230"/>
      <c r="J57" s="230"/>
      <c r="K57" s="231"/>
      <c r="L57" s="231"/>
      <c r="M57" s="230"/>
      <c r="N57" s="230"/>
      <c r="O57" s="230"/>
      <c r="P57" s="231"/>
      <c r="Q57" s="231"/>
      <c r="R57" s="231"/>
      <c r="S57" s="231"/>
      <c r="T57" s="231"/>
      <c r="U57" s="231"/>
      <c r="V57" s="231"/>
      <c r="W57" s="231"/>
      <c r="X57" s="231"/>
      <c r="Y57" s="230"/>
      <c r="Z57" s="230"/>
    </row>
    <row r="58" spans="1:26" x14ac:dyDescent="0.2">
      <c r="A58" s="120" t="s">
        <v>68</v>
      </c>
      <c r="B58" s="233"/>
      <c r="C58" s="234"/>
      <c r="D58" s="234"/>
      <c r="E58" s="234"/>
      <c r="F58" s="234"/>
      <c r="G58" s="234"/>
      <c r="H58" s="234"/>
      <c r="I58" s="234"/>
      <c r="J58" s="234"/>
      <c r="K58" s="231"/>
      <c r="L58" s="231"/>
      <c r="M58" s="234"/>
      <c r="N58" s="234"/>
      <c r="O58" s="234"/>
      <c r="P58" s="231"/>
      <c r="Q58" s="231"/>
      <c r="R58" s="231"/>
      <c r="S58" s="231"/>
      <c r="T58" s="231"/>
      <c r="U58" s="231"/>
      <c r="V58" s="231"/>
      <c r="W58" s="231"/>
      <c r="X58" s="231"/>
      <c r="Y58" s="234"/>
      <c r="Z58" s="234"/>
    </row>
    <row r="59" spans="1:26" x14ac:dyDescent="0.2">
      <c r="A59" s="120" t="s">
        <v>63</v>
      </c>
      <c r="B59" s="229"/>
      <c r="C59" s="230"/>
      <c r="D59" s="230"/>
      <c r="E59" s="230"/>
      <c r="F59" s="230"/>
      <c r="G59" s="230"/>
      <c r="H59" s="230"/>
      <c r="I59" s="230"/>
      <c r="J59" s="230"/>
      <c r="K59" s="231"/>
      <c r="L59" s="231"/>
      <c r="M59" s="230"/>
      <c r="N59" s="230"/>
      <c r="O59" s="230"/>
      <c r="P59" s="231"/>
      <c r="Q59" s="231"/>
      <c r="R59" s="231"/>
      <c r="S59" s="231"/>
      <c r="T59" s="231"/>
      <c r="U59" s="231"/>
      <c r="V59" s="231"/>
      <c r="W59" s="231"/>
      <c r="X59" s="231"/>
      <c r="Y59" s="230"/>
      <c r="Z59" s="230"/>
    </row>
    <row r="60" spans="1:26" x14ac:dyDescent="0.2">
      <c r="A60" s="179" t="s">
        <v>137</v>
      </c>
      <c r="B60" s="229"/>
      <c r="C60" s="230"/>
      <c r="D60" s="230"/>
      <c r="E60" s="230"/>
      <c r="F60" s="230"/>
      <c r="G60" s="230"/>
      <c r="H60" s="230"/>
      <c r="I60" s="230"/>
      <c r="J60" s="230"/>
      <c r="K60" s="231"/>
      <c r="L60" s="231"/>
      <c r="M60" s="230"/>
      <c r="N60" s="230"/>
      <c r="O60" s="230"/>
      <c r="P60" s="231"/>
      <c r="Q60" s="231"/>
      <c r="R60" s="231"/>
      <c r="S60" s="231"/>
      <c r="T60" s="231"/>
      <c r="U60" s="231"/>
      <c r="V60" s="231"/>
      <c r="W60" s="231"/>
      <c r="X60" s="231"/>
      <c r="Y60" s="230"/>
      <c r="Z60" s="230"/>
    </row>
    <row r="61" spans="1:26" ht="12.75" customHeight="1" x14ac:dyDescent="0.2">
      <c r="A61" s="405" t="s">
        <v>136</v>
      </c>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row>
    <row r="62" spans="1:26" x14ac:dyDescent="0.2">
      <c r="A62" s="405"/>
      <c r="B62" s="405"/>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row>
    <row r="63" spans="1:26" x14ac:dyDescent="0.2">
      <c r="A63" s="120" t="s">
        <v>57</v>
      </c>
      <c r="B63" s="229"/>
      <c r="C63" s="230"/>
      <c r="D63" s="230"/>
      <c r="E63" s="230"/>
      <c r="F63" s="230"/>
      <c r="G63" s="230"/>
      <c r="H63" s="230"/>
      <c r="I63" s="230"/>
      <c r="J63" s="230"/>
      <c r="K63" s="231"/>
      <c r="L63" s="231"/>
      <c r="M63" s="230"/>
      <c r="N63" s="230"/>
      <c r="O63" s="230"/>
      <c r="P63" s="231"/>
      <c r="Q63" s="231"/>
      <c r="R63" s="231"/>
      <c r="S63" s="231"/>
      <c r="T63" s="231"/>
      <c r="U63" s="231"/>
      <c r="V63" s="231"/>
      <c r="W63" s="231"/>
      <c r="X63" s="231"/>
      <c r="Y63" s="230"/>
      <c r="Z63" s="230"/>
    </row>
    <row r="64" spans="1:26" x14ac:dyDescent="0.2">
      <c r="A64" s="121" t="s">
        <v>58</v>
      </c>
      <c r="B64" s="233"/>
      <c r="C64" s="234"/>
      <c r="D64" s="234"/>
      <c r="E64" s="234"/>
      <c r="F64" s="234"/>
      <c r="G64" s="234"/>
      <c r="H64" s="234"/>
      <c r="I64" s="234"/>
      <c r="J64" s="234"/>
      <c r="K64" s="231"/>
      <c r="L64" s="231"/>
      <c r="M64" s="234"/>
      <c r="N64" s="234"/>
      <c r="O64" s="234"/>
      <c r="P64" s="231"/>
      <c r="Q64" s="231"/>
      <c r="R64" s="231"/>
      <c r="S64" s="231"/>
      <c r="T64" s="231"/>
      <c r="U64" s="231"/>
      <c r="V64" s="231"/>
      <c r="W64" s="231"/>
      <c r="X64" s="231"/>
      <c r="Y64" s="234"/>
      <c r="Z64" s="234"/>
    </row>
    <row r="65" spans="1:26" x14ac:dyDescent="0.2">
      <c r="A65" s="122" t="s">
        <v>59</v>
      </c>
      <c r="B65" s="229"/>
      <c r="C65" s="230"/>
      <c r="D65" s="230"/>
      <c r="E65" s="230"/>
      <c r="F65" s="230"/>
      <c r="G65" s="230"/>
      <c r="H65" s="230"/>
      <c r="I65" s="230"/>
      <c r="J65" s="230"/>
      <c r="K65" s="231"/>
      <c r="L65" s="231"/>
      <c r="M65" s="230"/>
      <c r="N65" s="230"/>
      <c r="O65" s="230"/>
      <c r="P65" s="231"/>
      <c r="Q65" s="231"/>
      <c r="R65" s="231"/>
      <c r="S65" s="231"/>
      <c r="T65" s="231"/>
      <c r="U65" s="231"/>
      <c r="V65" s="231"/>
      <c r="W65" s="231"/>
      <c r="X65" s="231"/>
      <c r="Y65" s="230"/>
      <c r="Z65" s="230"/>
    </row>
    <row r="66" spans="1:26" x14ac:dyDescent="0.2">
      <c r="A66" s="237"/>
      <c r="B66" s="237"/>
      <c r="C66" s="238"/>
      <c r="D66" s="238"/>
      <c r="E66" s="238"/>
      <c r="F66" s="238"/>
      <c r="G66" s="238"/>
      <c r="H66" s="238"/>
      <c r="I66" s="238"/>
      <c r="J66" s="238"/>
      <c r="M66" s="238"/>
      <c r="N66" s="238"/>
      <c r="O66" s="238"/>
      <c r="Y66" s="238"/>
      <c r="Z66" s="238"/>
    </row>
    <row r="67" spans="1:26" x14ac:dyDescent="0.2">
      <c r="A67" s="237"/>
      <c r="B67" s="237"/>
      <c r="C67" s="238"/>
      <c r="D67" s="238"/>
      <c r="E67" s="238"/>
      <c r="F67" s="238"/>
      <c r="G67" s="238"/>
      <c r="H67" s="238"/>
      <c r="I67" s="238"/>
      <c r="J67" s="238"/>
      <c r="M67" s="238"/>
      <c r="N67" s="238"/>
      <c r="O67" s="238"/>
      <c r="Y67" s="238"/>
      <c r="Z67" s="238"/>
    </row>
    <row r="68" spans="1:26" x14ac:dyDescent="0.2">
      <c r="A68" s="237"/>
      <c r="B68" s="237"/>
      <c r="C68" s="238"/>
      <c r="D68" s="238"/>
      <c r="E68" s="238"/>
      <c r="F68" s="238"/>
      <c r="G68" s="238"/>
      <c r="H68" s="238"/>
      <c r="I68" s="238"/>
      <c r="J68" s="238"/>
      <c r="M68" s="238"/>
      <c r="N68" s="238"/>
      <c r="O68" s="238"/>
      <c r="Y68" s="238"/>
      <c r="Z68" s="238"/>
    </row>
  </sheetData>
  <mergeCells count="13">
    <mergeCell ref="A61:Z62"/>
    <mergeCell ref="C3:F3"/>
    <mergeCell ref="H3:Z3"/>
    <mergeCell ref="A4:A5"/>
    <mergeCell ref="C4:C5"/>
    <mergeCell ref="D4:D5"/>
    <mergeCell ref="E4:E5"/>
    <mergeCell ref="F4:F5"/>
    <mergeCell ref="H4:K4"/>
    <mergeCell ref="M4:P4"/>
    <mergeCell ref="R4:U4"/>
    <mergeCell ref="W4:Z4"/>
    <mergeCell ref="B3:B5"/>
  </mergeCells>
  <phoneticPr fontId="0" type="noConversion"/>
  <hyperlinks>
    <hyperlink ref="Z1" location="'Index of Tables'!A1" display="Index"/>
  </hyperlinks>
  <pageMargins left="0.39370078740157483" right="0.39370078740157483" top="0.39370078740157483" bottom="0.39370078740157483" header="0.39370078740157483" footer="0.39370078740157483"/>
  <pageSetup paperSize="9" scale="46" fitToHeight="0" orientation="landscape" r:id="rId1"/>
  <headerFooter alignWithMargins="0">
    <oddHeader xml:space="preserve">&amp;CMortgage and Landlord Possession Statistics Quarterly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153"/>
  <sheetViews>
    <sheetView zoomScaleNormal="100" workbookViewId="0">
      <selection activeCell="Q25" sqref="Q25"/>
    </sheetView>
  </sheetViews>
  <sheetFormatPr defaultRowHeight="12.75" x14ac:dyDescent="0.2"/>
  <cols>
    <col min="1" max="1" width="6.7109375" style="57" customWidth="1"/>
    <col min="2" max="2" width="9.7109375" style="57" customWidth="1"/>
    <col min="3" max="10" width="12.7109375" style="57" customWidth="1"/>
    <col min="11" max="11" width="2" style="57" customWidth="1"/>
    <col min="12" max="16384" width="9.140625" style="57"/>
  </cols>
  <sheetData>
    <row r="1" spans="1:16" ht="14.25" customHeight="1" x14ac:dyDescent="0.2">
      <c r="A1" s="181" t="s">
        <v>161</v>
      </c>
      <c r="B1" s="239"/>
      <c r="C1" s="239"/>
      <c r="D1" s="239"/>
      <c r="E1" s="239"/>
      <c r="F1" s="239"/>
      <c r="G1" s="239"/>
      <c r="H1" s="239"/>
      <c r="I1" s="239"/>
      <c r="K1" s="60"/>
      <c r="L1" s="60"/>
      <c r="M1" s="60"/>
      <c r="N1" s="60"/>
      <c r="O1" s="60"/>
      <c r="P1" s="60"/>
    </row>
    <row r="2" spans="1:16" x14ac:dyDescent="0.2">
      <c r="A2" s="60"/>
      <c r="B2" s="60"/>
      <c r="C2" s="60"/>
      <c r="D2" s="60"/>
      <c r="E2" s="60"/>
      <c r="F2" s="60"/>
      <c r="G2" s="60"/>
      <c r="H2" s="60"/>
      <c r="I2" s="60"/>
      <c r="J2" s="68" t="s">
        <v>33</v>
      </c>
      <c r="K2" s="60"/>
      <c r="L2" s="60"/>
      <c r="M2" s="60"/>
      <c r="N2" s="60"/>
      <c r="O2" s="60"/>
      <c r="P2" s="60"/>
    </row>
    <row r="3" spans="1:16" ht="12.75" customHeight="1" x14ac:dyDescent="0.2">
      <c r="A3" s="370" t="s">
        <v>83</v>
      </c>
      <c r="B3" s="370" t="s">
        <v>6</v>
      </c>
      <c r="C3" s="419" t="s">
        <v>17</v>
      </c>
      <c r="D3" s="419"/>
      <c r="E3" s="419" t="s">
        <v>48</v>
      </c>
      <c r="F3" s="420"/>
      <c r="G3" s="419" t="s">
        <v>140</v>
      </c>
      <c r="H3" s="419"/>
      <c r="I3" s="419" t="s">
        <v>72</v>
      </c>
      <c r="J3" s="419"/>
      <c r="K3" s="60"/>
      <c r="L3" s="60"/>
      <c r="M3" s="60"/>
      <c r="N3" s="60"/>
      <c r="O3" s="60"/>
      <c r="P3" s="60"/>
    </row>
    <row r="4" spans="1:16" ht="25.5" customHeight="1" x14ac:dyDescent="0.2">
      <c r="A4" s="371"/>
      <c r="B4" s="371"/>
      <c r="C4" s="136" t="s">
        <v>73</v>
      </c>
      <c r="D4" s="136" t="s">
        <v>74</v>
      </c>
      <c r="E4" s="136" t="s">
        <v>73</v>
      </c>
      <c r="F4" s="136" t="s">
        <v>74</v>
      </c>
      <c r="G4" s="136" t="s">
        <v>73</v>
      </c>
      <c r="H4" s="136" t="s">
        <v>74</v>
      </c>
      <c r="I4" s="136" t="s">
        <v>73</v>
      </c>
      <c r="J4" s="136" t="s">
        <v>74</v>
      </c>
      <c r="K4" s="132"/>
      <c r="L4" s="60"/>
      <c r="M4" s="60"/>
      <c r="N4" s="60"/>
      <c r="O4" s="60"/>
      <c r="P4" s="60"/>
    </row>
    <row r="5" spans="1:16" ht="21" customHeight="1" x14ac:dyDescent="0.2">
      <c r="A5" s="240">
        <v>2009</v>
      </c>
      <c r="B5" s="241" t="s">
        <v>8</v>
      </c>
      <c r="C5" s="242">
        <v>23968</v>
      </c>
      <c r="D5" s="242">
        <v>23364.3</v>
      </c>
      <c r="E5" s="242">
        <v>19820</v>
      </c>
      <c r="F5" s="242">
        <v>19633.98</v>
      </c>
      <c r="G5" s="242">
        <v>21350</v>
      </c>
      <c r="H5" s="242">
        <v>20339.37</v>
      </c>
      <c r="I5" s="242">
        <v>9284</v>
      </c>
      <c r="J5" s="242">
        <v>8704.2000000000007</v>
      </c>
      <c r="K5" s="61"/>
      <c r="L5" s="60"/>
      <c r="M5" s="60"/>
      <c r="N5" s="60"/>
      <c r="O5" s="60"/>
      <c r="P5" s="60"/>
    </row>
    <row r="6" spans="1:16" x14ac:dyDescent="0.2">
      <c r="A6" s="79"/>
      <c r="B6" s="60" t="s">
        <v>9</v>
      </c>
      <c r="C6" s="61">
        <v>26419</v>
      </c>
      <c r="D6" s="61">
        <v>26691.71</v>
      </c>
      <c r="E6" s="61">
        <v>21783</v>
      </c>
      <c r="F6" s="61">
        <v>21990.17</v>
      </c>
      <c r="G6" s="61">
        <v>20087</v>
      </c>
      <c r="H6" s="61">
        <v>20268.47</v>
      </c>
      <c r="I6" s="61">
        <v>8040</v>
      </c>
      <c r="J6" s="61">
        <v>8311.61</v>
      </c>
      <c r="K6" s="61"/>
      <c r="L6" s="60"/>
      <c r="M6" s="60"/>
      <c r="N6" s="60"/>
      <c r="O6" s="60"/>
      <c r="P6" s="60"/>
    </row>
    <row r="7" spans="1:16" x14ac:dyDescent="0.2">
      <c r="A7" s="79"/>
      <c r="B7" s="60" t="s">
        <v>10</v>
      </c>
      <c r="C7" s="61">
        <v>24938</v>
      </c>
      <c r="D7" s="61">
        <v>23967.54</v>
      </c>
      <c r="E7" s="61">
        <v>23850</v>
      </c>
      <c r="F7" s="61">
        <v>22835.77</v>
      </c>
      <c r="G7" s="61">
        <v>20057</v>
      </c>
      <c r="H7" s="61">
        <v>19670.5</v>
      </c>
      <c r="I7" s="61">
        <v>8157</v>
      </c>
      <c r="J7" s="61">
        <v>7855.76</v>
      </c>
      <c r="K7" s="61"/>
      <c r="L7" s="60"/>
      <c r="M7" s="60"/>
      <c r="N7" s="60"/>
      <c r="O7" s="60"/>
      <c r="P7" s="60"/>
    </row>
    <row r="8" spans="1:16" x14ac:dyDescent="0.2">
      <c r="A8" s="93"/>
      <c r="B8" s="94" t="s">
        <v>11</v>
      </c>
      <c r="C8" s="243">
        <v>18208</v>
      </c>
      <c r="D8" s="243">
        <v>19509.45</v>
      </c>
      <c r="E8" s="243">
        <v>17442</v>
      </c>
      <c r="F8" s="243">
        <v>18435.080000000002</v>
      </c>
      <c r="G8" s="243">
        <v>15967</v>
      </c>
      <c r="H8" s="243">
        <v>17182.669999999998</v>
      </c>
      <c r="I8" s="243">
        <v>6976</v>
      </c>
      <c r="J8" s="243">
        <v>7585.42</v>
      </c>
      <c r="K8" s="61"/>
      <c r="L8" s="60"/>
      <c r="M8" s="60"/>
      <c r="N8" s="60"/>
      <c r="O8" s="60"/>
      <c r="P8" s="60"/>
    </row>
    <row r="9" spans="1:16" ht="21" customHeight="1" x14ac:dyDescent="0.2">
      <c r="A9" s="79">
        <v>2010</v>
      </c>
      <c r="B9" s="60" t="s">
        <v>8</v>
      </c>
      <c r="C9" s="61">
        <v>18805</v>
      </c>
      <c r="D9" s="61">
        <v>18245.599999999999</v>
      </c>
      <c r="E9" s="61">
        <v>15547</v>
      </c>
      <c r="F9" s="61">
        <v>15375.11</v>
      </c>
      <c r="G9" s="61">
        <v>16397</v>
      </c>
      <c r="H9" s="61">
        <v>16113.79</v>
      </c>
      <c r="I9" s="61">
        <v>6889</v>
      </c>
      <c r="J9" s="61">
        <v>6632.44</v>
      </c>
      <c r="K9" s="61"/>
      <c r="L9" s="60"/>
      <c r="M9" s="60"/>
      <c r="N9" s="60"/>
      <c r="O9" s="60"/>
      <c r="P9" s="60"/>
    </row>
    <row r="10" spans="1:16" x14ac:dyDescent="0.2">
      <c r="A10" s="79"/>
      <c r="B10" s="60" t="s">
        <v>9</v>
      </c>
      <c r="C10" s="61">
        <v>18395</v>
      </c>
      <c r="D10" s="61">
        <v>18643.03</v>
      </c>
      <c r="E10" s="61">
        <v>14763</v>
      </c>
      <c r="F10" s="61">
        <v>14985.36</v>
      </c>
      <c r="G10" s="61">
        <v>16071</v>
      </c>
      <c r="H10" s="61">
        <v>15774.77</v>
      </c>
      <c r="I10" s="61">
        <v>5927</v>
      </c>
      <c r="J10" s="61">
        <v>5970.03</v>
      </c>
      <c r="K10" s="61"/>
      <c r="L10" s="60"/>
      <c r="M10" s="60"/>
      <c r="N10" s="60"/>
      <c r="O10" s="60"/>
      <c r="P10" s="60"/>
    </row>
    <row r="11" spans="1:16" x14ac:dyDescent="0.2">
      <c r="A11" s="79"/>
      <c r="B11" s="60" t="s">
        <v>10</v>
      </c>
      <c r="C11" s="61">
        <v>20384</v>
      </c>
      <c r="D11" s="61">
        <v>19464.55</v>
      </c>
      <c r="E11" s="61">
        <v>16648</v>
      </c>
      <c r="F11" s="61">
        <v>15931.33</v>
      </c>
      <c r="G11" s="61">
        <v>16690</v>
      </c>
      <c r="H11" s="61">
        <v>16346.75</v>
      </c>
      <c r="I11" s="61">
        <v>5898</v>
      </c>
      <c r="J11" s="61">
        <v>5701.75</v>
      </c>
      <c r="K11" s="61"/>
      <c r="L11" s="60"/>
      <c r="M11" s="60"/>
      <c r="N11" s="60"/>
      <c r="O11" s="60"/>
      <c r="P11" s="60"/>
    </row>
    <row r="12" spans="1:16" x14ac:dyDescent="0.2">
      <c r="A12" s="93"/>
      <c r="B12" s="94" t="s">
        <v>11</v>
      </c>
      <c r="C12" s="243">
        <v>17847</v>
      </c>
      <c r="D12" s="243">
        <v>19077.82</v>
      </c>
      <c r="E12" s="243">
        <v>15217</v>
      </c>
      <c r="F12" s="243">
        <v>15883.2</v>
      </c>
      <c r="G12" s="243">
        <v>14374</v>
      </c>
      <c r="H12" s="243">
        <v>15296.68</v>
      </c>
      <c r="I12" s="243">
        <v>4898</v>
      </c>
      <c r="J12" s="243">
        <v>5307.79</v>
      </c>
      <c r="K12" s="61"/>
      <c r="L12" s="60"/>
      <c r="M12" s="60"/>
      <c r="N12" s="60"/>
      <c r="O12" s="60"/>
      <c r="P12" s="60"/>
    </row>
    <row r="13" spans="1:16" ht="21" customHeight="1" x14ac:dyDescent="0.2">
      <c r="A13" s="79">
        <v>2011</v>
      </c>
      <c r="B13" s="60" t="s">
        <v>8</v>
      </c>
      <c r="C13" s="61">
        <v>19608</v>
      </c>
      <c r="D13" s="61">
        <v>19006.23</v>
      </c>
      <c r="E13" s="61">
        <v>15854</v>
      </c>
      <c r="F13" s="61">
        <v>15631.18</v>
      </c>
      <c r="G13" s="61">
        <v>17330</v>
      </c>
      <c r="H13" s="61">
        <v>16573.490000000002</v>
      </c>
      <c r="I13" s="61">
        <v>6538</v>
      </c>
      <c r="J13" s="61">
        <v>5997.92</v>
      </c>
      <c r="K13" s="61"/>
      <c r="L13" s="60"/>
      <c r="M13" s="60"/>
      <c r="N13" s="60"/>
      <c r="O13" s="60"/>
      <c r="P13" s="60"/>
    </row>
    <row r="14" spans="1:16" x14ac:dyDescent="0.2">
      <c r="A14" s="79"/>
      <c r="B14" s="102" t="s">
        <v>9</v>
      </c>
      <c r="C14" s="61">
        <v>18339</v>
      </c>
      <c r="D14" s="61">
        <v>18724.259999999998</v>
      </c>
      <c r="E14" s="61">
        <v>14724</v>
      </c>
      <c r="F14" s="61">
        <v>15076.11</v>
      </c>
      <c r="G14" s="61">
        <v>16403</v>
      </c>
      <c r="H14" s="61">
        <v>16671.36</v>
      </c>
      <c r="I14" s="61">
        <v>6170</v>
      </c>
      <c r="J14" s="61">
        <v>6489.5</v>
      </c>
      <c r="K14" s="61"/>
      <c r="L14" s="60"/>
      <c r="M14" s="60"/>
      <c r="N14" s="60"/>
      <c r="O14" s="60"/>
      <c r="P14" s="60"/>
    </row>
    <row r="15" spans="1:16" x14ac:dyDescent="0.2">
      <c r="A15" s="79"/>
      <c r="B15" s="102" t="s">
        <v>10</v>
      </c>
      <c r="C15" s="61">
        <v>18763</v>
      </c>
      <c r="D15" s="61">
        <v>17921.05</v>
      </c>
      <c r="E15" s="61">
        <v>15552</v>
      </c>
      <c r="F15" s="61">
        <v>14987.32</v>
      </c>
      <c r="G15" s="61">
        <v>16409</v>
      </c>
      <c r="H15" s="61">
        <v>16146.38</v>
      </c>
      <c r="I15" s="61">
        <v>7274</v>
      </c>
      <c r="J15" s="61">
        <v>7064.43</v>
      </c>
      <c r="K15" s="61"/>
      <c r="L15" s="60"/>
      <c r="M15" s="60"/>
      <c r="N15" s="60"/>
      <c r="O15" s="60"/>
      <c r="P15" s="60"/>
    </row>
    <row r="16" spans="1:16" x14ac:dyDescent="0.2">
      <c r="A16" s="93"/>
      <c r="B16" s="103" t="s">
        <v>11</v>
      </c>
      <c r="C16" s="243">
        <v>16471</v>
      </c>
      <c r="D16" s="243">
        <v>17529.45</v>
      </c>
      <c r="E16" s="243">
        <v>13757</v>
      </c>
      <c r="F16" s="243">
        <v>14192.39</v>
      </c>
      <c r="G16" s="243">
        <v>15229</v>
      </c>
      <c r="H16" s="243">
        <v>15979.77</v>
      </c>
      <c r="I16" s="243">
        <v>5481</v>
      </c>
      <c r="J16" s="243">
        <v>5911.15</v>
      </c>
      <c r="K16" s="61"/>
      <c r="L16" s="60"/>
      <c r="M16" s="60"/>
      <c r="N16" s="60"/>
      <c r="O16" s="60"/>
      <c r="P16" s="60"/>
    </row>
    <row r="17" spans="1:16" ht="21" customHeight="1" x14ac:dyDescent="0.2">
      <c r="A17" s="79">
        <v>2012</v>
      </c>
      <c r="B17" s="102" t="s">
        <v>8</v>
      </c>
      <c r="C17" s="61">
        <v>16963</v>
      </c>
      <c r="D17" s="61">
        <v>16395.2</v>
      </c>
      <c r="E17" s="61">
        <v>13879</v>
      </c>
      <c r="F17" s="61">
        <v>13659.62</v>
      </c>
      <c r="G17" s="61">
        <v>16136</v>
      </c>
      <c r="H17" s="61">
        <v>15621.76</v>
      </c>
      <c r="I17" s="61">
        <v>6072</v>
      </c>
      <c r="J17" s="61">
        <v>5718.9</v>
      </c>
      <c r="K17" s="61"/>
      <c r="L17" s="60"/>
      <c r="M17" s="60"/>
      <c r="N17" s="60"/>
      <c r="O17" s="60"/>
      <c r="P17" s="60"/>
    </row>
    <row r="18" spans="1:16" x14ac:dyDescent="0.2">
      <c r="A18" s="79"/>
      <c r="B18" s="102" t="s">
        <v>9</v>
      </c>
      <c r="C18" s="61">
        <v>14615</v>
      </c>
      <c r="D18" s="61">
        <v>15016.9</v>
      </c>
      <c r="E18" s="61">
        <v>12184</v>
      </c>
      <c r="F18" s="61">
        <v>12547.44</v>
      </c>
      <c r="G18" s="61">
        <v>14373</v>
      </c>
      <c r="H18" s="61">
        <v>14619.77</v>
      </c>
      <c r="I18" s="61">
        <v>4825</v>
      </c>
      <c r="J18" s="61">
        <v>4961.6899999999996</v>
      </c>
      <c r="K18" s="61"/>
      <c r="L18" s="60"/>
      <c r="M18" s="60"/>
      <c r="N18" s="60"/>
      <c r="O18" s="60"/>
      <c r="P18" s="60"/>
    </row>
    <row r="19" spans="1:16" x14ac:dyDescent="0.2">
      <c r="A19" s="144"/>
      <c r="B19" s="102" t="s">
        <v>21</v>
      </c>
      <c r="C19" s="61">
        <v>14168</v>
      </c>
      <c r="D19" s="61">
        <v>13508.44</v>
      </c>
      <c r="E19" s="61">
        <v>10993</v>
      </c>
      <c r="F19" s="61">
        <v>10644.59</v>
      </c>
      <c r="G19" s="61">
        <v>14557</v>
      </c>
      <c r="H19" s="61">
        <v>14333.75</v>
      </c>
      <c r="I19" s="61">
        <v>4676</v>
      </c>
      <c r="J19" s="61">
        <v>4583.42</v>
      </c>
      <c r="K19" s="61"/>
      <c r="L19" s="60"/>
      <c r="M19" s="60"/>
      <c r="N19" s="60"/>
      <c r="O19" s="60"/>
      <c r="P19" s="60"/>
    </row>
    <row r="20" spans="1:16" x14ac:dyDescent="0.2">
      <c r="A20" s="192"/>
      <c r="B20" s="103" t="s">
        <v>22</v>
      </c>
      <c r="C20" s="243">
        <v>14131</v>
      </c>
      <c r="D20" s="243">
        <v>14956.46</v>
      </c>
      <c r="E20" s="243">
        <v>11008</v>
      </c>
      <c r="F20" s="243">
        <v>11212.35</v>
      </c>
      <c r="G20" s="243">
        <v>13974</v>
      </c>
      <c r="H20" s="243">
        <v>14464.72</v>
      </c>
      <c r="I20" s="243">
        <v>4155</v>
      </c>
      <c r="J20" s="243">
        <v>4463.99</v>
      </c>
      <c r="K20" s="61"/>
      <c r="L20" s="60"/>
      <c r="M20" s="60"/>
      <c r="N20" s="60"/>
      <c r="O20" s="60"/>
      <c r="P20" s="60"/>
    </row>
    <row r="21" spans="1:16" ht="21" customHeight="1" x14ac:dyDescent="0.2">
      <c r="A21" s="144">
        <v>2013</v>
      </c>
      <c r="B21" s="102" t="s">
        <v>13</v>
      </c>
      <c r="C21" s="61">
        <v>14375</v>
      </c>
      <c r="D21" s="61">
        <v>13865.05</v>
      </c>
      <c r="E21" s="61">
        <v>10934</v>
      </c>
      <c r="F21" s="61">
        <v>11268.04</v>
      </c>
      <c r="G21" s="61">
        <v>13580</v>
      </c>
      <c r="H21" s="61">
        <v>13781.97</v>
      </c>
      <c r="I21" s="61">
        <v>4474</v>
      </c>
      <c r="J21" s="61">
        <v>4299.46</v>
      </c>
      <c r="K21" s="61"/>
      <c r="L21" s="60"/>
      <c r="M21" s="60"/>
      <c r="N21" s="60"/>
      <c r="O21" s="60"/>
      <c r="P21" s="60"/>
    </row>
    <row r="22" spans="1:16" x14ac:dyDescent="0.2">
      <c r="A22" s="144"/>
      <c r="B22" s="102" t="s">
        <v>16</v>
      </c>
      <c r="C22" s="61">
        <v>12881</v>
      </c>
      <c r="D22" s="61">
        <v>13330.89</v>
      </c>
      <c r="E22" s="61">
        <v>10246</v>
      </c>
      <c r="F22" s="61">
        <v>10087.44</v>
      </c>
      <c r="G22" s="61">
        <v>13529</v>
      </c>
      <c r="H22" s="61">
        <v>13288.93</v>
      </c>
      <c r="I22" s="61">
        <v>4087</v>
      </c>
      <c r="J22" s="61">
        <v>4109.47</v>
      </c>
      <c r="K22" s="61"/>
      <c r="L22" s="60"/>
      <c r="M22" s="60"/>
      <c r="N22" s="60"/>
      <c r="O22" s="60"/>
      <c r="P22" s="60"/>
    </row>
    <row r="23" spans="1:16" x14ac:dyDescent="0.2">
      <c r="A23" s="144"/>
      <c r="B23" s="102" t="s">
        <v>21</v>
      </c>
      <c r="C23" s="61">
        <v>14256</v>
      </c>
      <c r="D23" s="61">
        <v>13663.79</v>
      </c>
      <c r="E23" s="61">
        <v>9697</v>
      </c>
      <c r="F23" s="61">
        <v>9423.81</v>
      </c>
      <c r="G23" s="61">
        <v>13039</v>
      </c>
      <c r="H23" s="61">
        <v>12783.81</v>
      </c>
      <c r="I23" s="61">
        <v>3733</v>
      </c>
      <c r="J23" s="61">
        <v>3655.82</v>
      </c>
      <c r="K23" s="61"/>
      <c r="L23" s="60"/>
      <c r="M23" s="60"/>
      <c r="N23" s="60"/>
      <c r="O23" s="60"/>
      <c r="P23" s="60"/>
    </row>
    <row r="24" spans="1:16" x14ac:dyDescent="0.2">
      <c r="A24" s="192"/>
      <c r="B24" s="103" t="s">
        <v>22</v>
      </c>
      <c r="C24" s="243">
        <v>12147</v>
      </c>
      <c r="D24" s="243">
        <v>12799.28</v>
      </c>
      <c r="E24" s="243">
        <v>9426</v>
      </c>
      <c r="F24" s="243">
        <v>9523.7099999999991</v>
      </c>
      <c r="G24" s="243">
        <v>12157</v>
      </c>
      <c r="H24" s="243">
        <v>12450.3</v>
      </c>
      <c r="I24" s="243">
        <v>3398</v>
      </c>
      <c r="J24" s="243">
        <v>3627.26</v>
      </c>
      <c r="K24" s="61"/>
      <c r="L24" s="60"/>
      <c r="M24" s="60"/>
      <c r="N24" s="60"/>
      <c r="O24" s="60"/>
      <c r="P24" s="60"/>
    </row>
    <row r="25" spans="1:16" ht="21" customHeight="1" x14ac:dyDescent="0.2">
      <c r="A25" s="144">
        <v>2014</v>
      </c>
      <c r="B25" s="102" t="s">
        <v>8</v>
      </c>
      <c r="C25" s="61">
        <v>12706</v>
      </c>
      <c r="D25" s="61">
        <v>12261.63</v>
      </c>
      <c r="E25" s="61">
        <v>8925</v>
      </c>
      <c r="F25" s="61">
        <v>8821.64</v>
      </c>
      <c r="G25" s="61">
        <v>12391</v>
      </c>
      <c r="H25" s="61">
        <v>12083.27</v>
      </c>
      <c r="I25" s="61">
        <v>3709</v>
      </c>
      <c r="J25" s="61">
        <v>3373.39</v>
      </c>
      <c r="K25" s="61"/>
      <c r="L25" s="60"/>
      <c r="M25" s="60"/>
      <c r="N25" s="60"/>
      <c r="O25" s="60"/>
      <c r="P25" s="60"/>
    </row>
    <row r="26" spans="1:16" x14ac:dyDescent="0.2">
      <c r="A26" s="144"/>
      <c r="B26" s="102" t="s">
        <v>9</v>
      </c>
      <c r="C26" s="61">
        <v>10773</v>
      </c>
      <c r="D26" s="61">
        <v>11217</v>
      </c>
      <c r="E26" s="61">
        <v>7939</v>
      </c>
      <c r="F26" s="61">
        <v>8189.02</v>
      </c>
      <c r="G26" s="61">
        <v>11121</v>
      </c>
      <c r="H26" s="61">
        <v>11527.23</v>
      </c>
      <c r="I26" s="61">
        <v>3028</v>
      </c>
      <c r="J26" s="61">
        <v>3244.93</v>
      </c>
      <c r="K26" s="61"/>
      <c r="L26" s="60"/>
      <c r="M26" s="60"/>
      <c r="N26" s="60"/>
      <c r="O26" s="60"/>
      <c r="P26" s="60"/>
    </row>
    <row r="27" spans="1:16" x14ac:dyDescent="0.2">
      <c r="A27" s="144"/>
      <c r="B27" s="102" t="s">
        <v>10</v>
      </c>
      <c r="C27" s="61">
        <v>9731</v>
      </c>
      <c r="D27" s="61">
        <v>9322.07</v>
      </c>
      <c r="E27" s="61">
        <v>7141</v>
      </c>
      <c r="F27" s="61">
        <v>6954.03</v>
      </c>
      <c r="G27" s="61">
        <v>10067</v>
      </c>
      <c r="H27" s="61">
        <v>9796.86</v>
      </c>
      <c r="I27" s="61">
        <v>2805</v>
      </c>
      <c r="J27" s="61">
        <v>2760.68</v>
      </c>
      <c r="K27" s="61"/>
      <c r="L27" s="60"/>
      <c r="M27" s="60"/>
      <c r="N27" s="60"/>
      <c r="O27" s="60"/>
      <c r="P27" s="60"/>
    </row>
    <row r="28" spans="1:16" x14ac:dyDescent="0.2">
      <c r="A28" s="192"/>
      <c r="B28" s="103" t="s">
        <v>11</v>
      </c>
      <c r="C28" s="243">
        <v>7941</v>
      </c>
      <c r="D28" s="243">
        <v>8350.2999999999993</v>
      </c>
      <c r="E28" s="243">
        <v>5634</v>
      </c>
      <c r="F28" s="243">
        <v>5674.31</v>
      </c>
      <c r="G28" s="243">
        <v>8321</v>
      </c>
      <c r="H28" s="243">
        <v>8492.64</v>
      </c>
      <c r="I28" s="243">
        <v>2434</v>
      </c>
      <c r="J28" s="243">
        <v>2597.0100000000002</v>
      </c>
      <c r="K28" s="61"/>
      <c r="L28" s="60"/>
      <c r="M28" s="60"/>
      <c r="N28" s="60"/>
      <c r="O28" s="60"/>
      <c r="P28" s="60"/>
    </row>
    <row r="29" spans="1:16" ht="20.25" customHeight="1" x14ac:dyDescent="0.2">
      <c r="A29" s="144">
        <v>2015</v>
      </c>
      <c r="B29" s="102" t="s">
        <v>8</v>
      </c>
      <c r="C29" s="61">
        <v>5643</v>
      </c>
      <c r="D29" s="61">
        <v>5448.5</v>
      </c>
      <c r="E29" s="61">
        <v>4224</v>
      </c>
      <c r="F29" s="61">
        <v>4204.53</v>
      </c>
      <c r="G29" s="61">
        <v>6343</v>
      </c>
      <c r="H29" s="61">
        <v>6375.74</v>
      </c>
      <c r="I29" s="61">
        <v>1658</v>
      </c>
      <c r="J29" s="61">
        <v>1571.08</v>
      </c>
      <c r="K29" s="61"/>
      <c r="L29" s="60"/>
      <c r="M29" s="60"/>
      <c r="N29" s="60"/>
      <c r="O29" s="60"/>
      <c r="P29" s="60"/>
    </row>
    <row r="30" spans="1:16" x14ac:dyDescent="0.2">
      <c r="A30" s="60"/>
      <c r="B30" s="102" t="s">
        <v>9</v>
      </c>
      <c r="C30" s="61">
        <v>4849</v>
      </c>
      <c r="D30" s="61">
        <v>5053.5</v>
      </c>
      <c r="E30" s="61">
        <v>3426</v>
      </c>
      <c r="F30" s="61">
        <v>3527.93</v>
      </c>
      <c r="G30" s="61">
        <v>5646</v>
      </c>
      <c r="H30" s="61">
        <v>5734.59</v>
      </c>
      <c r="I30" s="61">
        <v>1363</v>
      </c>
      <c r="J30" s="61">
        <v>1409.59</v>
      </c>
      <c r="K30" s="61"/>
      <c r="L30" s="60"/>
      <c r="M30" s="60"/>
      <c r="N30" s="60"/>
      <c r="O30" s="60"/>
      <c r="P30" s="60"/>
    </row>
    <row r="31" spans="1:16" s="60" customFormat="1" x14ac:dyDescent="0.2">
      <c r="B31" s="163" t="s">
        <v>21</v>
      </c>
      <c r="C31" s="61">
        <v>5012</v>
      </c>
      <c r="D31" s="61">
        <v>4793.1099999999997</v>
      </c>
      <c r="E31" s="61">
        <v>3440</v>
      </c>
      <c r="F31" s="61">
        <v>3342.94</v>
      </c>
      <c r="G31" s="61">
        <v>6255</v>
      </c>
      <c r="H31" s="61">
        <v>6041.1</v>
      </c>
      <c r="I31" s="61">
        <v>1423</v>
      </c>
      <c r="J31" s="61">
        <v>1392.64</v>
      </c>
      <c r="K31" s="61"/>
    </row>
    <row r="32" spans="1:16" x14ac:dyDescent="0.2">
      <c r="A32" s="103"/>
      <c r="B32" s="287" t="s">
        <v>163</v>
      </c>
      <c r="C32" s="282">
        <v>4348</v>
      </c>
      <c r="D32" s="283">
        <v>4556.8999999999996</v>
      </c>
      <c r="E32" s="282">
        <v>2925</v>
      </c>
      <c r="F32" s="283">
        <v>2939.6</v>
      </c>
      <c r="G32" s="282">
        <v>4976</v>
      </c>
      <c r="H32" s="282">
        <v>5068.5600000000004</v>
      </c>
      <c r="I32" s="282">
        <v>1148</v>
      </c>
      <c r="J32" s="282">
        <v>1218.7</v>
      </c>
      <c r="K32" s="61"/>
      <c r="L32" s="60"/>
      <c r="M32" s="60"/>
      <c r="N32" s="60"/>
      <c r="O32" s="60"/>
      <c r="P32" s="60"/>
    </row>
    <row r="33" spans="1:16" ht="21" customHeight="1" thickBot="1" x14ac:dyDescent="0.25">
      <c r="A33" s="362">
        <v>2016</v>
      </c>
      <c r="B33" s="288" t="s">
        <v>164</v>
      </c>
      <c r="C33" s="284">
        <v>4738</v>
      </c>
      <c r="D33" s="285">
        <v>4575.72</v>
      </c>
      <c r="E33" s="284">
        <v>3028</v>
      </c>
      <c r="F33" s="285">
        <v>3170.31</v>
      </c>
      <c r="G33" s="284">
        <v>4836</v>
      </c>
      <c r="H33" s="284">
        <v>4991.53</v>
      </c>
      <c r="I33" s="284">
        <v>1355</v>
      </c>
      <c r="J33" s="284">
        <v>1296.0999999999999</v>
      </c>
      <c r="K33" s="61"/>
      <c r="L33" s="60"/>
      <c r="M33" s="60"/>
      <c r="N33" s="60"/>
      <c r="O33" s="60"/>
      <c r="P33" s="60"/>
    </row>
    <row r="34" spans="1:16" ht="13.5" thickTop="1" x14ac:dyDescent="0.2">
      <c r="A34" s="264"/>
      <c r="B34" s="255"/>
      <c r="C34" s="258"/>
      <c r="D34" s="258"/>
      <c r="E34" s="258"/>
      <c r="F34" s="258"/>
      <c r="G34" s="258"/>
      <c r="H34" s="258"/>
      <c r="I34" s="258"/>
      <c r="J34" s="258"/>
      <c r="K34" s="258"/>
      <c r="L34" s="60"/>
      <c r="M34" s="60"/>
      <c r="N34" s="60"/>
      <c r="O34" s="60"/>
      <c r="P34" s="308"/>
    </row>
    <row r="35" spans="1:16" x14ac:dyDescent="0.2">
      <c r="A35" s="199" t="s">
        <v>12</v>
      </c>
      <c r="C35" s="303"/>
      <c r="D35" s="303"/>
      <c r="E35" s="303"/>
      <c r="F35" s="303"/>
      <c r="G35" s="303"/>
      <c r="H35" s="303"/>
      <c r="I35" s="303"/>
      <c r="J35" s="303"/>
      <c r="K35" s="60"/>
    </row>
    <row r="36" spans="1:16" x14ac:dyDescent="0.2">
      <c r="A36" s="114" t="s">
        <v>45</v>
      </c>
      <c r="C36" s="80"/>
      <c r="D36" s="80"/>
      <c r="E36" s="80"/>
      <c r="F36" s="80"/>
      <c r="G36" s="80"/>
      <c r="H36" s="80"/>
      <c r="I36" s="80"/>
      <c r="J36" s="80"/>
      <c r="K36" s="60"/>
    </row>
    <row r="37" spans="1:16" x14ac:dyDescent="0.2">
      <c r="A37" s="114"/>
      <c r="C37" s="303"/>
      <c r="D37" s="303"/>
      <c r="E37" s="303"/>
      <c r="F37" s="303"/>
      <c r="G37" s="303"/>
      <c r="H37" s="303"/>
      <c r="I37" s="303"/>
      <c r="J37" s="303"/>
    </row>
    <row r="38" spans="1:16" x14ac:dyDescent="0.2">
      <c r="A38" s="111" t="s">
        <v>4</v>
      </c>
      <c r="B38" s="61"/>
      <c r="C38" s="61"/>
      <c r="D38" s="60"/>
      <c r="E38" s="60"/>
      <c r="F38" s="60"/>
      <c r="G38" s="60"/>
      <c r="H38" s="60"/>
      <c r="I38" s="60"/>
      <c r="J38" s="60"/>
      <c r="K38" s="60"/>
    </row>
    <row r="39" spans="1:16" x14ac:dyDescent="0.2">
      <c r="A39" s="114" t="s">
        <v>138</v>
      </c>
      <c r="B39" s="61"/>
      <c r="C39" s="61"/>
      <c r="D39" s="60"/>
      <c r="E39" s="60"/>
      <c r="F39" s="60"/>
      <c r="G39" s="60"/>
      <c r="H39" s="60"/>
      <c r="I39" s="60"/>
      <c r="J39" s="60"/>
      <c r="K39" s="60"/>
    </row>
    <row r="40" spans="1:16" x14ac:dyDescent="0.2">
      <c r="A40" s="179" t="s">
        <v>131</v>
      </c>
      <c r="B40" s="61"/>
      <c r="C40" s="61"/>
      <c r="D40" s="60"/>
      <c r="E40" s="60"/>
      <c r="F40" s="60"/>
      <c r="G40" s="60"/>
      <c r="H40" s="60"/>
      <c r="I40" s="60"/>
      <c r="J40" s="60"/>
      <c r="K40" s="60"/>
    </row>
    <row r="41" spans="1:16" x14ac:dyDescent="0.2">
      <c r="A41" s="121" t="s">
        <v>58</v>
      </c>
      <c r="D41" s="60"/>
      <c r="E41" s="61"/>
      <c r="F41" s="61"/>
      <c r="G41" s="61"/>
      <c r="H41" s="61"/>
      <c r="I41" s="60"/>
      <c r="J41" s="60"/>
      <c r="K41" s="60"/>
    </row>
    <row r="42" spans="1:16" x14ac:dyDescent="0.2">
      <c r="A42" s="122" t="s">
        <v>87</v>
      </c>
      <c r="D42" s="60"/>
      <c r="E42" s="61"/>
      <c r="F42" s="61"/>
      <c r="G42" s="61"/>
      <c r="H42" s="61"/>
      <c r="I42" s="60"/>
      <c r="J42" s="60"/>
      <c r="K42" s="60"/>
    </row>
    <row r="43" spans="1:16" x14ac:dyDescent="0.2">
      <c r="D43" s="60"/>
      <c r="E43" s="61"/>
      <c r="F43" s="61"/>
      <c r="G43" s="61"/>
      <c r="H43" s="61"/>
      <c r="I43" s="60"/>
      <c r="J43" s="60"/>
      <c r="K43" s="60"/>
    </row>
    <row r="44" spans="1:16" x14ac:dyDescent="0.2">
      <c r="D44" s="60"/>
      <c r="E44" s="61"/>
      <c r="F44" s="61"/>
      <c r="G44" s="61"/>
      <c r="H44" s="61"/>
      <c r="I44" s="60"/>
      <c r="J44" s="60"/>
      <c r="K44" s="60"/>
    </row>
    <row r="45" spans="1:16" x14ac:dyDescent="0.2">
      <c r="D45" s="60"/>
      <c r="E45" s="61"/>
      <c r="F45" s="61"/>
      <c r="G45" s="61"/>
      <c r="H45" s="61"/>
      <c r="I45" s="60"/>
      <c r="J45" s="60"/>
      <c r="K45" s="60"/>
    </row>
    <row r="46" spans="1:16" x14ac:dyDescent="0.2">
      <c r="D46" s="60"/>
      <c r="E46" s="61"/>
      <c r="F46" s="61"/>
      <c r="G46" s="61"/>
      <c r="H46" s="61"/>
      <c r="I46" s="60"/>
      <c r="J46" s="60"/>
      <c r="K46" s="60"/>
    </row>
    <row r="47" spans="1:16" x14ac:dyDescent="0.2">
      <c r="D47" s="60"/>
      <c r="E47" s="61"/>
      <c r="F47" s="61"/>
      <c r="G47" s="61"/>
      <c r="H47" s="61"/>
      <c r="I47" s="60"/>
      <c r="J47" s="60"/>
      <c r="K47" s="60"/>
    </row>
    <row r="48" spans="1:16" x14ac:dyDescent="0.2">
      <c r="D48" s="60"/>
      <c r="E48" s="61"/>
      <c r="F48" s="61"/>
      <c r="G48" s="61"/>
      <c r="H48" s="61"/>
      <c r="I48" s="60"/>
      <c r="J48" s="60"/>
      <c r="K48" s="60"/>
    </row>
    <row r="49" spans="1:16" x14ac:dyDescent="0.2">
      <c r="D49" s="60"/>
      <c r="E49" s="61"/>
      <c r="F49" s="61"/>
      <c r="G49" s="61"/>
      <c r="H49" s="61"/>
      <c r="I49" s="60"/>
      <c r="J49" s="60"/>
      <c r="K49" s="60"/>
    </row>
    <row r="50" spans="1:16" x14ac:dyDescent="0.2">
      <c r="D50" s="60"/>
      <c r="E50" s="61"/>
      <c r="F50" s="61"/>
      <c r="G50" s="61"/>
      <c r="H50" s="61"/>
      <c r="I50" s="60"/>
      <c r="J50" s="60"/>
      <c r="K50" s="60"/>
    </row>
    <row r="51" spans="1:16" x14ac:dyDescent="0.2">
      <c r="D51" s="60"/>
      <c r="E51" s="61"/>
      <c r="F51" s="61"/>
      <c r="G51" s="61"/>
      <c r="H51" s="61"/>
      <c r="I51" s="60"/>
      <c r="J51" s="60"/>
      <c r="K51" s="60"/>
    </row>
    <row r="52" spans="1:16" x14ac:dyDescent="0.2">
      <c r="D52" s="60"/>
      <c r="E52" s="61"/>
      <c r="F52" s="61"/>
      <c r="G52" s="61"/>
      <c r="H52" s="61"/>
      <c r="I52" s="60"/>
      <c r="J52" s="60"/>
      <c r="K52" s="60"/>
    </row>
    <row r="53" spans="1:16" x14ac:dyDescent="0.2">
      <c r="A53" s="60"/>
      <c r="B53" s="60"/>
      <c r="C53" s="60"/>
      <c r="D53" s="60"/>
      <c r="E53" s="80"/>
      <c r="J53" s="60"/>
      <c r="K53" s="61"/>
      <c r="L53" s="60"/>
      <c r="M53" s="60"/>
      <c r="N53" s="60"/>
      <c r="O53" s="60"/>
    </row>
    <row r="54" spans="1:16" x14ac:dyDescent="0.2">
      <c r="A54" s="60"/>
      <c r="B54" s="60"/>
      <c r="C54" s="60"/>
      <c r="D54" s="60"/>
      <c r="E54" s="80"/>
      <c r="F54" s="244"/>
      <c r="K54" s="60"/>
      <c r="L54" s="60"/>
      <c r="M54" s="60"/>
      <c r="N54" s="60"/>
      <c r="O54" s="60"/>
      <c r="P54" s="60"/>
    </row>
    <row r="55" spans="1:16" x14ac:dyDescent="0.2">
      <c r="A55" s="60"/>
      <c r="B55" s="60"/>
      <c r="C55" s="60"/>
      <c r="D55" s="60"/>
      <c r="E55" s="80"/>
      <c r="F55" s="80"/>
      <c r="K55" s="60"/>
      <c r="L55" s="60"/>
      <c r="M55" s="60"/>
      <c r="N55" s="60"/>
      <c r="O55" s="60"/>
      <c r="P55" s="60"/>
    </row>
    <row r="56" spans="1:16" x14ac:dyDescent="0.2">
      <c r="A56" s="60"/>
      <c r="B56" s="60"/>
      <c r="C56" s="60"/>
      <c r="D56" s="60"/>
      <c r="E56" s="80"/>
      <c r="F56" s="60"/>
      <c r="K56" s="60"/>
      <c r="L56" s="60"/>
      <c r="M56" s="60"/>
      <c r="N56" s="60"/>
      <c r="O56" s="60"/>
      <c r="P56" s="60"/>
    </row>
    <row r="57" spans="1:16" x14ac:dyDescent="0.2">
      <c r="A57" s="60"/>
      <c r="B57" s="60"/>
      <c r="C57" s="60"/>
      <c r="D57" s="60"/>
      <c r="E57" s="80"/>
      <c r="F57" s="80"/>
      <c r="K57" s="60"/>
      <c r="L57" s="60"/>
      <c r="M57" s="60"/>
      <c r="N57" s="60"/>
      <c r="O57" s="60"/>
      <c r="P57" s="60"/>
    </row>
    <row r="58" spans="1:16" x14ac:dyDescent="0.2">
      <c r="A58" s="60"/>
      <c r="B58" s="60"/>
      <c r="C58" s="60"/>
      <c r="D58" s="60"/>
      <c r="E58" s="80"/>
      <c r="F58" s="80"/>
      <c r="K58" s="60"/>
      <c r="L58" s="60"/>
      <c r="M58" s="60"/>
      <c r="N58" s="60"/>
      <c r="O58" s="60"/>
      <c r="P58" s="60"/>
    </row>
    <row r="59" spans="1:16" x14ac:dyDescent="0.2">
      <c r="A59" s="60"/>
      <c r="B59" s="60"/>
      <c r="C59" s="60"/>
      <c r="D59" s="60"/>
      <c r="E59" s="80"/>
      <c r="F59" s="80"/>
      <c r="K59" s="60"/>
      <c r="L59" s="60"/>
      <c r="M59" s="60"/>
      <c r="N59" s="60"/>
      <c r="O59" s="60"/>
      <c r="P59" s="60"/>
    </row>
    <row r="60" spans="1:16" x14ac:dyDescent="0.2">
      <c r="A60" s="60"/>
      <c r="B60" s="60"/>
      <c r="C60" s="60"/>
      <c r="D60" s="60"/>
      <c r="E60" s="80"/>
      <c r="F60" s="80"/>
      <c r="K60" s="60"/>
      <c r="L60" s="60"/>
      <c r="M60" s="60"/>
      <c r="N60" s="60"/>
      <c r="O60" s="60"/>
      <c r="P60" s="60"/>
    </row>
    <row r="61" spans="1:16" x14ac:dyDescent="0.2">
      <c r="A61" s="60"/>
      <c r="B61" s="60"/>
      <c r="C61" s="60"/>
      <c r="D61" s="60"/>
      <c r="E61" s="80"/>
      <c r="F61" s="80"/>
      <c r="K61" s="60"/>
      <c r="L61" s="60"/>
      <c r="M61" s="60"/>
      <c r="N61" s="60"/>
      <c r="O61" s="60"/>
      <c r="P61" s="60"/>
    </row>
    <row r="62" spans="1:16" x14ac:dyDescent="0.2">
      <c r="A62" s="60"/>
      <c r="B62" s="60"/>
      <c r="C62" s="60"/>
      <c r="D62" s="60"/>
      <c r="E62" s="80"/>
      <c r="F62" s="80"/>
      <c r="K62" s="60"/>
      <c r="L62" s="60"/>
      <c r="M62" s="60"/>
      <c r="N62" s="60"/>
      <c r="O62" s="60"/>
      <c r="P62" s="60"/>
    </row>
    <row r="63" spans="1:16" x14ac:dyDescent="0.2">
      <c r="A63" s="60"/>
      <c r="B63" s="60"/>
      <c r="C63" s="60"/>
      <c r="D63" s="60"/>
      <c r="E63" s="80"/>
      <c r="F63" s="80"/>
      <c r="K63" s="60"/>
      <c r="L63" s="60"/>
      <c r="M63" s="60"/>
      <c r="N63" s="60"/>
      <c r="O63" s="60"/>
      <c r="P63" s="60"/>
    </row>
    <row r="64" spans="1:16" x14ac:dyDescent="0.2">
      <c r="A64" s="60"/>
      <c r="B64" s="60"/>
      <c r="C64" s="60"/>
      <c r="D64" s="60"/>
      <c r="E64" s="80"/>
      <c r="F64" s="80"/>
      <c r="K64" s="60"/>
      <c r="L64" s="60"/>
      <c r="M64" s="60"/>
      <c r="N64" s="60"/>
      <c r="O64" s="60"/>
      <c r="P64" s="60"/>
    </row>
    <row r="65" spans="1:16" x14ac:dyDescent="0.2">
      <c r="A65" s="60"/>
      <c r="B65" s="60"/>
      <c r="C65" s="60"/>
      <c r="D65" s="60"/>
      <c r="E65" s="80"/>
      <c r="F65" s="80"/>
      <c r="K65" s="60"/>
      <c r="L65" s="60"/>
      <c r="M65" s="60"/>
      <c r="N65" s="60"/>
      <c r="O65" s="60"/>
      <c r="P65" s="60"/>
    </row>
    <row r="66" spans="1:16" x14ac:dyDescent="0.2">
      <c r="A66" s="60"/>
      <c r="B66" s="60"/>
      <c r="C66" s="60"/>
      <c r="D66" s="60"/>
      <c r="E66" s="80"/>
      <c r="F66" s="80"/>
      <c r="G66" s="60"/>
      <c r="H66" s="60"/>
      <c r="I66" s="60"/>
      <c r="J66" s="60"/>
      <c r="K66" s="60"/>
      <c r="L66" s="60"/>
      <c r="M66" s="60"/>
      <c r="N66" s="60"/>
      <c r="O66" s="60"/>
      <c r="P66" s="60"/>
    </row>
    <row r="67" spans="1:16" x14ac:dyDescent="0.2">
      <c r="A67" s="60"/>
      <c r="B67" s="60"/>
      <c r="C67" s="60"/>
      <c r="D67" s="60"/>
      <c r="E67" s="80"/>
      <c r="F67" s="80"/>
      <c r="G67" s="60"/>
      <c r="H67" s="60"/>
      <c r="I67" s="60"/>
      <c r="J67" s="60"/>
      <c r="K67" s="60"/>
      <c r="L67" s="60"/>
      <c r="M67" s="60"/>
      <c r="N67" s="60"/>
      <c r="O67" s="60"/>
      <c r="P67" s="60"/>
    </row>
    <row r="68" spans="1:16" x14ac:dyDescent="0.2">
      <c r="A68" s="60"/>
      <c r="B68" s="60"/>
      <c r="C68" s="60"/>
      <c r="D68" s="60"/>
      <c r="E68" s="80"/>
      <c r="F68" s="80"/>
      <c r="G68" s="60"/>
      <c r="H68" s="60"/>
      <c r="I68" s="60"/>
      <c r="J68" s="60"/>
      <c r="K68" s="60"/>
      <c r="L68" s="60"/>
      <c r="M68" s="60"/>
      <c r="N68" s="60"/>
      <c r="O68" s="60"/>
      <c r="P68" s="60"/>
    </row>
    <row r="69" spans="1:16" x14ac:dyDescent="0.2">
      <c r="A69" s="60"/>
      <c r="B69" s="60"/>
      <c r="C69" s="60"/>
      <c r="D69" s="60"/>
      <c r="E69" s="80"/>
      <c r="F69" s="80"/>
      <c r="G69" s="80"/>
      <c r="H69" s="80"/>
      <c r="I69" s="80"/>
      <c r="J69" s="80"/>
      <c r="K69" s="80"/>
      <c r="L69" s="60"/>
      <c r="M69" s="60"/>
      <c r="N69" s="60"/>
      <c r="O69" s="60"/>
      <c r="P69" s="60"/>
    </row>
    <row r="70" spans="1:16" x14ac:dyDescent="0.2">
      <c r="A70" s="60"/>
      <c r="B70" s="60"/>
      <c r="C70" s="60"/>
      <c r="D70" s="60"/>
      <c r="E70" s="60"/>
      <c r="F70" s="80"/>
      <c r="G70" s="80"/>
      <c r="H70" s="80"/>
      <c r="I70" s="80"/>
      <c r="J70" s="80"/>
      <c r="K70" s="80"/>
      <c r="L70" s="60"/>
      <c r="M70" s="60"/>
      <c r="N70" s="60"/>
      <c r="O70" s="60"/>
      <c r="P70" s="60"/>
    </row>
    <row r="71" spans="1:16" x14ac:dyDescent="0.2">
      <c r="A71" s="60"/>
      <c r="B71" s="60"/>
      <c r="C71" s="60"/>
      <c r="D71" s="60"/>
      <c r="E71" s="60"/>
      <c r="F71" s="80"/>
      <c r="G71" s="80"/>
      <c r="H71" s="80"/>
      <c r="I71" s="80"/>
      <c r="J71" s="80"/>
      <c r="K71" s="80"/>
      <c r="L71" s="60"/>
      <c r="M71" s="60"/>
      <c r="N71" s="60"/>
      <c r="O71" s="60"/>
      <c r="P71" s="60"/>
    </row>
    <row r="72" spans="1:16" x14ac:dyDescent="0.2">
      <c r="A72" s="60"/>
      <c r="B72" s="60"/>
      <c r="C72" s="60"/>
      <c r="D72" s="60"/>
      <c r="E72" s="60"/>
      <c r="F72" s="80"/>
      <c r="G72" s="80"/>
      <c r="H72" s="80"/>
      <c r="I72" s="80"/>
      <c r="J72" s="80"/>
      <c r="K72" s="80"/>
      <c r="L72" s="60"/>
      <c r="M72" s="60"/>
      <c r="N72" s="60"/>
      <c r="O72" s="60"/>
      <c r="P72" s="60"/>
    </row>
    <row r="73" spans="1:16" x14ac:dyDescent="0.2">
      <c r="A73" s="60"/>
      <c r="B73" s="60"/>
      <c r="C73" s="60"/>
      <c r="D73" s="60"/>
      <c r="E73" s="60"/>
      <c r="F73" s="80"/>
      <c r="G73" s="80"/>
      <c r="H73" s="80"/>
      <c r="I73" s="80"/>
      <c r="J73" s="80"/>
      <c r="K73" s="80"/>
      <c r="L73" s="60"/>
      <c r="M73" s="60"/>
      <c r="N73" s="60"/>
      <c r="O73" s="60"/>
      <c r="P73" s="60"/>
    </row>
    <row r="74" spans="1:16" x14ac:dyDescent="0.2">
      <c r="A74" s="60"/>
      <c r="B74" s="60"/>
      <c r="C74" s="60"/>
      <c r="D74" s="60"/>
      <c r="E74" s="60"/>
      <c r="F74" s="80"/>
      <c r="G74" s="80"/>
      <c r="H74" s="80"/>
      <c r="I74" s="80"/>
      <c r="J74" s="80"/>
      <c r="K74" s="80"/>
      <c r="L74" s="60"/>
      <c r="M74" s="60"/>
      <c r="N74" s="60"/>
      <c r="O74" s="60"/>
      <c r="P74" s="60"/>
    </row>
    <row r="75" spans="1:16" x14ac:dyDescent="0.2">
      <c r="A75" s="60"/>
      <c r="B75" s="60"/>
      <c r="C75" s="60"/>
      <c r="D75" s="60"/>
      <c r="E75" s="60"/>
      <c r="F75" s="80"/>
      <c r="G75" s="80"/>
      <c r="H75" s="80"/>
      <c r="I75" s="80"/>
      <c r="J75" s="80"/>
      <c r="K75" s="80"/>
      <c r="L75" s="60"/>
      <c r="M75" s="60"/>
      <c r="N75" s="60"/>
      <c r="O75" s="60"/>
      <c r="P75" s="60"/>
    </row>
    <row r="76" spans="1:16" x14ac:dyDescent="0.2">
      <c r="A76" s="60"/>
      <c r="B76" s="60"/>
      <c r="C76" s="60"/>
      <c r="D76" s="60"/>
      <c r="E76" s="60"/>
      <c r="F76" s="80"/>
      <c r="G76" s="80"/>
      <c r="H76" s="80"/>
      <c r="I76" s="80"/>
      <c r="J76" s="80"/>
      <c r="K76" s="80"/>
      <c r="L76" s="60"/>
      <c r="M76" s="60"/>
      <c r="N76" s="60"/>
      <c r="O76" s="60"/>
      <c r="P76" s="60"/>
    </row>
    <row r="77" spans="1:16" x14ac:dyDescent="0.2">
      <c r="A77" s="60"/>
      <c r="B77" s="60"/>
      <c r="C77" s="60"/>
      <c r="D77" s="60"/>
      <c r="E77" s="60"/>
      <c r="F77" s="80"/>
      <c r="G77" s="80"/>
      <c r="H77" s="80"/>
      <c r="I77" s="80"/>
      <c r="J77" s="80"/>
      <c r="K77" s="80"/>
      <c r="L77" s="60"/>
      <c r="M77" s="60"/>
      <c r="N77" s="60"/>
      <c r="O77" s="60"/>
      <c r="P77" s="60"/>
    </row>
    <row r="78" spans="1:16" x14ac:dyDescent="0.2">
      <c r="A78" s="60"/>
      <c r="B78" s="60"/>
      <c r="C78" s="60"/>
      <c r="D78" s="60"/>
      <c r="E78" s="60"/>
      <c r="F78" s="80"/>
      <c r="G78" s="80"/>
      <c r="H78" s="80"/>
      <c r="I78" s="80"/>
      <c r="J78" s="80"/>
      <c r="K78" s="80"/>
      <c r="L78" s="60"/>
      <c r="M78" s="60"/>
      <c r="N78" s="60"/>
      <c r="O78" s="60"/>
      <c r="P78" s="60"/>
    </row>
    <row r="79" spans="1:16" x14ac:dyDescent="0.2">
      <c r="A79" s="60"/>
      <c r="B79" s="60"/>
      <c r="C79" s="60"/>
      <c r="D79" s="60"/>
      <c r="E79" s="60"/>
      <c r="F79" s="80"/>
      <c r="G79" s="80"/>
      <c r="H79" s="80"/>
      <c r="I79" s="80"/>
      <c r="J79" s="80"/>
      <c r="K79" s="80"/>
      <c r="L79" s="60"/>
      <c r="M79" s="60"/>
      <c r="N79" s="60"/>
      <c r="O79" s="60"/>
      <c r="P79" s="60"/>
    </row>
    <row r="80" spans="1:16" x14ac:dyDescent="0.2">
      <c r="A80" s="60"/>
      <c r="B80" s="60"/>
      <c r="C80" s="60"/>
      <c r="D80" s="60"/>
      <c r="E80" s="60"/>
      <c r="F80" s="80"/>
      <c r="G80" s="80"/>
      <c r="H80" s="80"/>
      <c r="I80" s="80"/>
      <c r="J80" s="80"/>
      <c r="K80" s="80"/>
      <c r="L80" s="60"/>
      <c r="M80" s="60"/>
      <c r="N80" s="60"/>
      <c r="O80" s="60"/>
      <c r="P80" s="60"/>
    </row>
    <row r="81" spans="1:16" x14ac:dyDescent="0.2">
      <c r="A81" s="60"/>
      <c r="B81" s="60"/>
      <c r="C81" s="60"/>
      <c r="D81" s="60"/>
      <c r="E81" s="60"/>
      <c r="F81" s="80"/>
      <c r="G81" s="80"/>
      <c r="H81" s="80"/>
      <c r="I81" s="80"/>
      <c r="J81" s="80"/>
      <c r="K81" s="80"/>
      <c r="L81" s="60"/>
      <c r="M81" s="60"/>
      <c r="N81" s="60"/>
      <c r="O81" s="60"/>
      <c r="P81" s="60"/>
    </row>
    <row r="82" spans="1:16" x14ac:dyDescent="0.2">
      <c r="A82" s="60"/>
      <c r="B82" s="60"/>
      <c r="C82" s="60"/>
      <c r="D82" s="60"/>
      <c r="E82" s="60"/>
      <c r="F82" s="80"/>
      <c r="G82" s="80"/>
      <c r="H82" s="80"/>
      <c r="I82" s="80"/>
      <c r="J82" s="80"/>
      <c r="K82" s="80"/>
      <c r="L82" s="60"/>
      <c r="M82" s="60"/>
      <c r="N82" s="60"/>
      <c r="O82" s="60"/>
      <c r="P82" s="60"/>
    </row>
    <row r="83" spans="1:16" x14ac:dyDescent="0.2">
      <c r="A83" s="60"/>
      <c r="B83" s="60"/>
      <c r="C83" s="60"/>
      <c r="D83" s="60"/>
      <c r="E83" s="60"/>
      <c r="F83" s="60"/>
      <c r="G83" s="80"/>
      <c r="H83" s="80"/>
      <c r="I83" s="80"/>
      <c r="J83" s="80"/>
      <c r="K83" s="80"/>
      <c r="L83" s="60"/>
      <c r="M83" s="60"/>
      <c r="N83" s="60"/>
      <c r="O83" s="60"/>
      <c r="P83" s="60"/>
    </row>
    <row r="84" spans="1:16" x14ac:dyDescent="0.2">
      <c r="A84" s="60"/>
      <c r="B84" s="60"/>
      <c r="C84" s="60"/>
      <c r="D84" s="60"/>
      <c r="E84" s="60"/>
      <c r="F84" s="60"/>
      <c r="G84" s="80"/>
      <c r="H84" s="80"/>
      <c r="I84" s="80"/>
      <c r="J84" s="80"/>
      <c r="K84" s="80"/>
      <c r="L84" s="60"/>
      <c r="M84" s="60"/>
      <c r="N84" s="60"/>
      <c r="O84" s="60"/>
      <c r="P84" s="60"/>
    </row>
    <row r="85" spans="1:16" x14ac:dyDescent="0.2">
      <c r="A85" s="60"/>
      <c r="B85" s="60"/>
      <c r="C85" s="60"/>
      <c r="D85" s="60"/>
      <c r="E85" s="60"/>
      <c r="F85" s="60"/>
      <c r="G85" s="80"/>
      <c r="H85" s="80"/>
      <c r="I85" s="80"/>
      <c r="J85" s="80"/>
      <c r="K85" s="80"/>
      <c r="L85" s="60"/>
      <c r="M85" s="60"/>
      <c r="N85" s="60"/>
      <c r="O85" s="60"/>
      <c r="P85" s="60"/>
    </row>
    <row r="86" spans="1:16" x14ac:dyDescent="0.2">
      <c r="A86" s="60"/>
      <c r="B86" s="60"/>
      <c r="C86" s="60"/>
      <c r="D86" s="60"/>
      <c r="E86" s="60"/>
      <c r="F86" s="60"/>
      <c r="G86" s="80"/>
      <c r="H86" s="80"/>
      <c r="I86" s="80"/>
      <c r="J86" s="80"/>
      <c r="K86" s="80"/>
      <c r="L86" s="60"/>
      <c r="M86" s="60"/>
      <c r="N86" s="60"/>
      <c r="O86" s="60"/>
      <c r="P86" s="60"/>
    </row>
    <row r="87" spans="1:16" x14ac:dyDescent="0.2">
      <c r="A87" s="60"/>
      <c r="B87" s="60"/>
      <c r="C87" s="60"/>
      <c r="D87" s="60"/>
      <c r="E87" s="60"/>
      <c r="F87" s="60"/>
      <c r="G87" s="80"/>
      <c r="H87" s="80"/>
      <c r="I87" s="80"/>
      <c r="J87" s="80"/>
      <c r="K87" s="80"/>
      <c r="L87" s="60"/>
      <c r="M87" s="60"/>
      <c r="N87" s="60"/>
      <c r="O87" s="60"/>
      <c r="P87" s="60"/>
    </row>
    <row r="88" spans="1:16" x14ac:dyDescent="0.2">
      <c r="A88" s="60"/>
      <c r="B88" s="60"/>
      <c r="C88" s="60"/>
      <c r="D88" s="60"/>
      <c r="E88" s="60"/>
      <c r="F88" s="60"/>
      <c r="G88" s="80"/>
      <c r="H88" s="80"/>
      <c r="I88" s="80"/>
      <c r="J88" s="80"/>
      <c r="K88" s="80"/>
      <c r="L88" s="60"/>
      <c r="M88" s="60"/>
      <c r="N88" s="60"/>
      <c r="O88" s="60"/>
      <c r="P88" s="60"/>
    </row>
    <row r="89" spans="1:16" x14ac:dyDescent="0.2">
      <c r="A89" s="60"/>
      <c r="B89" s="60"/>
      <c r="C89" s="60"/>
      <c r="D89" s="60"/>
      <c r="E89" s="60"/>
      <c r="F89" s="60"/>
      <c r="G89" s="80"/>
      <c r="H89" s="80"/>
      <c r="I89" s="80"/>
      <c r="J89" s="80"/>
      <c r="K89" s="80"/>
      <c r="L89" s="60"/>
      <c r="M89" s="60"/>
      <c r="N89" s="60"/>
      <c r="O89" s="60"/>
      <c r="P89" s="60"/>
    </row>
    <row r="90" spans="1:16" x14ac:dyDescent="0.2">
      <c r="A90" s="60"/>
      <c r="B90" s="60"/>
      <c r="C90" s="60"/>
      <c r="D90" s="60"/>
      <c r="E90" s="60"/>
      <c r="F90" s="60"/>
      <c r="G90" s="80"/>
      <c r="H90" s="80"/>
      <c r="I90" s="80"/>
      <c r="J90" s="80"/>
      <c r="K90" s="80"/>
      <c r="L90" s="60"/>
      <c r="M90" s="60"/>
      <c r="N90" s="60"/>
      <c r="O90" s="60"/>
      <c r="P90" s="60"/>
    </row>
    <row r="91" spans="1:16" x14ac:dyDescent="0.2">
      <c r="A91" s="60"/>
      <c r="B91" s="60"/>
      <c r="C91" s="60"/>
      <c r="D91" s="60"/>
      <c r="E91" s="60"/>
      <c r="F91" s="60"/>
      <c r="G91" s="80"/>
      <c r="H91" s="80"/>
      <c r="I91" s="80"/>
      <c r="J91" s="80"/>
      <c r="K91" s="80"/>
      <c r="L91" s="60"/>
      <c r="M91" s="60"/>
      <c r="N91" s="60"/>
      <c r="O91" s="60"/>
      <c r="P91" s="60"/>
    </row>
    <row r="92" spans="1:16" x14ac:dyDescent="0.2">
      <c r="A92" s="60"/>
      <c r="B92" s="60"/>
      <c r="C92" s="60"/>
      <c r="D92" s="60"/>
      <c r="E92" s="60"/>
      <c r="F92" s="60"/>
      <c r="G92" s="80"/>
      <c r="H92" s="80"/>
      <c r="I92" s="80"/>
      <c r="J92" s="80"/>
      <c r="K92" s="80"/>
      <c r="L92" s="60"/>
      <c r="M92" s="60"/>
      <c r="N92" s="60"/>
      <c r="O92" s="60"/>
      <c r="P92" s="60"/>
    </row>
    <row r="93" spans="1:16" x14ac:dyDescent="0.2">
      <c r="A93" s="60"/>
      <c r="B93" s="60"/>
      <c r="C93" s="60"/>
      <c r="D93" s="60"/>
      <c r="E93" s="60"/>
      <c r="F93" s="60"/>
      <c r="G93" s="80"/>
      <c r="H93" s="80"/>
      <c r="I93" s="80"/>
      <c r="J93" s="80"/>
      <c r="K93" s="80"/>
      <c r="L93" s="60"/>
      <c r="M93" s="60"/>
      <c r="N93" s="60"/>
      <c r="O93" s="60"/>
      <c r="P93" s="60"/>
    </row>
    <row r="94" spans="1:16" x14ac:dyDescent="0.2">
      <c r="A94" s="60"/>
      <c r="B94" s="60"/>
      <c r="C94" s="60"/>
      <c r="D94" s="60"/>
      <c r="E94" s="60"/>
      <c r="F94" s="60"/>
      <c r="G94" s="80"/>
      <c r="H94" s="80"/>
      <c r="I94" s="80"/>
      <c r="J94" s="80"/>
      <c r="K94" s="80"/>
      <c r="L94" s="60"/>
      <c r="M94" s="60"/>
      <c r="N94" s="60"/>
      <c r="O94" s="60"/>
      <c r="P94" s="60"/>
    </row>
    <row r="95" spans="1:16" x14ac:dyDescent="0.2">
      <c r="A95" s="60"/>
      <c r="B95" s="60"/>
      <c r="C95" s="60"/>
      <c r="D95" s="60"/>
      <c r="E95" s="60"/>
      <c r="F95" s="60"/>
      <c r="G95" s="60"/>
      <c r="H95" s="60"/>
      <c r="I95" s="60"/>
      <c r="J95" s="60"/>
      <c r="K95" s="60"/>
      <c r="L95" s="60"/>
      <c r="M95" s="60"/>
      <c r="N95" s="60"/>
      <c r="O95" s="60"/>
      <c r="P95" s="60"/>
    </row>
    <row r="96" spans="1:16" x14ac:dyDescent="0.2">
      <c r="A96" s="60"/>
      <c r="B96" s="60"/>
      <c r="C96" s="60"/>
      <c r="D96" s="60"/>
      <c r="E96" s="60"/>
      <c r="F96" s="60"/>
      <c r="G96" s="60"/>
      <c r="H96" s="60"/>
      <c r="I96" s="60"/>
      <c r="J96" s="60"/>
      <c r="K96" s="60"/>
      <c r="L96" s="60"/>
      <c r="M96" s="60"/>
      <c r="N96" s="60"/>
      <c r="O96" s="60"/>
      <c r="P96" s="60"/>
    </row>
    <row r="97" spans="1:16" x14ac:dyDescent="0.2">
      <c r="A97" s="60"/>
      <c r="B97" s="60"/>
      <c r="C97" s="60"/>
      <c r="D97" s="60"/>
      <c r="E97" s="60"/>
      <c r="F97" s="60"/>
      <c r="G97" s="60"/>
      <c r="H97" s="60"/>
      <c r="I97" s="60"/>
      <c r="J97" s="60"/>
      <c r="K97" s="60"/>
      <c r="L97" s="60"/>
      <c r="M97" s="60"/>
      <c r="N97" s="60"/>
      <c r="O97" s="60"/>
      <c r="P97" s="60"/>
    </row>
    <row r="98" spans="1:16" x14ac:dyDescent="0.2">
      <c r="A98" s="60"/>
      <c r="B98" s="60"/>
      <c r="C98" s="60"/>
      <c r="D98" s="60"/>
      <c r="E98" s="60"/>
      <c r="F98" s="60"/>
      <c r="G98" s="60"/>
      <c r="H98" s="60"/>
      <c r="I98" s="60"/>
      <c r="J98" s="60"/>
      <c r="K98" s="60"/>
      <c r="L98" s="60"/>
      <c r="M98" s="60"/>
      <c r="N98" s="60"/>
      <c r="O98" s="60"/>
      <c r="P98" s="60"/>
    </row>
    <row r="99" spans="1:16" x14ac:dyDescent="0.2">
      <c r="A99" s="60"/>
      <c r="B99" s="60"/>
      <c r="C99" s="60"/>
      <c r="D99" s="60"/>
      <c r="E99" s="60"/>
      <c r="F99" s="60"/>
      <c r="G99" s="60"/>
      <c r="H99" s="60"/>
      <c r="I99" s="60"/>
      <c r="J99" s="60"/>
      <c r="K99" s="60"/>
      <c r="L99" s="60"/>
      <c r="M99" s="60"/>
      <c r="N99" s="60"/>
      <c r="O99" s="60"/>
      <c r="P99" s="60"/>
    </row>
    <row r="100" spans="1:16" x14ac:dyDescent="0.2">
      <c r="A100" s="60"/>
      <c r="B100" s="60"/>
      <c r="C100" s="60"/>
      <c r="D100" s="60"/>
      <c r="E100" s="60"/>
      <c r="F100" s="60"/>
      <c r="G100" s="60"/>
      <c r="H100" s="60"/>
      <c r="I100" s="60"/>
      <c r="J100" s="60"/>
      <c r="K100" s="60"/>
      <c r="L100" s="60"/>
      <c r="M100" s="60"/>
      <c r="N100" s="60"/>
      <c r="O100" s="60"/>
      <c r="P100" s="60"/>
    </row>
    <row r="101" spans="1:16" x14ac:dyDescent="0.2">
      <c r="A101" s="60"/>
      <c r="B101" s="60"/>
      <c r="C101" s="60"/>
      <c r="D101" s="60"/>
      <c r="E101" s="60"/>
      <c r="F101" s="60"/>
      <c r="G101" s="60"/>
      <c r="H101" s="60"/>
      <c r="I101" s="60"/>
      <c r="J101" s="60"/>
      <c r="K101" s="60"/>
      <c r="L101" s="60"/>
      <c r="M101" s="60"/>
      <c r="N101" s="60"/>
      <c r="O101" s="60"/>
      <c r="P101" s="60"/>
    </row>
    <row r="102" spans="1:16" x14ac:dyDescent="0.2">
      <c r="A102" s="60"/>
      <c r="B102" s="60"/>
      <c r="C102" s="60"/>
      <c r="D102" s="60"/>
      <c r="E102" s="60"/>
      <c r="F102" s="60"/>
      <c r="G102" s="60"/>
      <c r="H102" s="60"/>
      <c r="I102" s="60"/>
      <c r="J102" s="60"/>
      <c r="K102" s="60"/>
      <c r="L102" s="60"/>
      <c r="M102" s="60"/>
      <c r="N102" s="60"/>
      <c r="O102" s="60"/>
      <c r="P102" s="60"/>
    </row>
    <row r="103" spans="1:16" x14ac:dyDescent="0.2">
      <c r="A103" s="60"/>
      <c r="B103" s="60"/>
      <c r="C103" s="60"/>
      <c r="D103" s="60"/>
      <c r="E103" s="60"/>
      <c r="F103" s="60"/>
      <c r="G103" s="60"/>
      <c r="H103" s="60"/>
      <c r="I103" s="60"/>
      <c r="J103" s="60"/>
      <c r="K103" s="60"/>
      <c r="L103" s="60"/>
      <c r="M103" s="60"/>
      <c r="N103" s="60"/>
      <c r="O103" s="60"/>
      <c r="P103" s="60"/>
    </row>
    <row r="104" spans="1:16" x14ac:dyDescent="0.2">
      <c r="A104" s="60"/>
      <c r="B104" s="60"/>
      <c r="C104" s="60"/>
      <c r="D104" s="60"/>
      <c r="E104" s="60"/>
      <c r="F104" s="60"/>
      <c r="G104" s="60"/>
      <c r="H104" s="60"/>
      <c r="I104" s="60"/>
      <c r="J104" s="60"/>
      <c r="K104" s="60"/>
      <c r="L104" s="60"/>
      <c r="M104" s="60"/>
      <c r="N104" s="60"/>
      <c r="O104" s="60"/>
      <c r="P104" s="60"/>
    </row>
    <row r="105" spans="1:16" x14ac:dyDescent="0.2">
      <c r="A105" s="60"/>
      <c r="B105" s="60"/>
      <c r="C105" s="60"/>
      <c r="D105" s="60"/>
      <c r="E105" s="60"/>
      <c r="F105" s="60"/>
      <c r="G105" s="60"/>
      <c r="H105" s="60"/>
      <c r="I105" s="60"/>
      <c r="J105" s="60"/>
      <c r="K105" s="60"/>
      <c r="L105" s="60"/>
      <c r="M105" s="60"/>
      <c r="N105" s="60"/>
      <c r="O105" s="60"/>
      <c r="P105" s="60"/>
    </row>
    <row r="106" spans="1:16" x14ac:dyDescent="0.2">
      <c r="A106" s="60"/>
      <c r="B106" s="60"/>
      <c r="C106" s="60"/>
      <c r="D106" s="60"/>
      <c r="E106" s="60"/>
      <c r="F106" s="60"/>
      <c r="G106" s="60"/>
      <c r="H106" s="60"/>
      <c r="I106" s="60"/>
      <c r="J106" s="60"/>
      <c r="K106" s="60"/>
      <c r="L106" s="60"/>
      <c r="M106" s="60"/>
      <c r="N106" s="60"/>
      <c r="O106" s="60"/>
      <c r="P106" s="60"/>
    </row>
    <row r="107" spans="1:16" x14ac:dyDescent="0.2">
      <c r="A107" s="60"/>
      <c r="B107" s="60"/>
      <c r="C107" s="60"/>
      <c r="D107" s="60"/>
      <c r="E107" s="60"/>
      <c r="F107" s="60"/>
      <c r="G107" s="60"/>
      <c r="H107" s="60"/>
      <c r="I107" s="60"/>
      <c r="J107" s="60"/>
      <c r="K107" s="60"/>
      <c r="L107" s="60"/>
      <c r="M107" s="60"/>
      <c r="N107" s="60"/>
      <c r="O107" s="60"/>
      <c r="P107" s="60"/>
    </row>
    <row r="108" spans="1:16" x14ac:dyDescent="0.2">
      <c r="A108" s="60"/>
      <c r="B108" s="60"/>
      <c r="C108" s="60"/>
      <c r="D108" s="60"/>
      <c r="E108" s="60"/>
      <c r="F108" s="60"/>
      <c r="G108" s="60"/>
      <c r="H108" s="60"/>
      <c r="I108" s="60"/>
      <c r="J108" s="60"/>
      <c r="K108" s="60"/>
      <c r="L108" s="60"/>
      <c r="M108" s="60"/>
      <c r="N108" s="60"/>
      <c r="O108" s="60"/>
      <c r="P108" s="60"/>
    </row>
    <row r="109" spans="1:16" x14ac:dyDescent="0.2">
      <c r="A109" s="60"/>
      <c r="B109" s="60"/>
      <c r="C109" s="60"/>
      <c r="D109" s="60"/>
      <c r="E109" s="60"/>
      <c r="F109" s="60"/>
      <c r="G109" s="60"/>
      <c r="H109" s="60"/>
      <c r="I109" s="60"/>
      <c r="J109" s="60"/>
      <c r="K109" s="60"/>
      <c r="L109" s="60"/>
      <c r="M109" s="60"/>
      <c r="N109" s="60"/>
      <c r="O109" s="60"/>
      <c r="P109" s="60"/>
    </row>
    <row r="110" spans="1:16" x14ac:dyDescent="0.2">
      <c r="A110" s="60"/>
      <c r="B110" s="60"/>
      <c r="C110" s="60"/>
      <c r="D110" s="60"/>
      <c r="E110" s="60"/>
      <c r="F110" s="60"/>
      <c r="G110" s="60"/>
      <c r="H110" s="60"/>
      <c r="I110" s="60"/>
      <c r="J110" s="60"/>
      <c r="K110" s="60"/>
      <c r="L110" s="60"/>
      <c r="M110" s="60"/>
      <c r="N110" s="60"/>
      <c r="O110" s="60"/>
      <c r="P110" s="60"/>
    </row>
    <row r="111" spans="1:16" x14ac:dyDescent="0.2">
      <c r="A111" s="60"/>
      <c r="B111" s="60"/>
      <c r="C111" s="60"/>
      <c r="D111" s="60"/>
      <c r="E111" s="60"/>
      <c r="F111" s="60"/>
      <c r="G111" s="60"/>
      <c r="H111" s="60"/>
      <c r="I111" s="60"/>
      <c r="J111" s="60"/>
      <c r="K111" s="60"/>
      <c r="L111" s="60"/>
      <c r="M111" s="60"/>
      <c r="N111" s="60"/>
      <c r="O111" s="60"/>
      <c r="P111" s="60"/>
    </row>
    <row r="112" spans="1:16" x14ac:dyDescent="0.2">
      <c r="E112" s="60"/>
      <c r="F112" s="60"/>
      <c r="G112" s="60"/>
      <c r="H112" s="60"/>
      <c r="I112" s="60"/>
      <c r="J112" s="60"/>
      <c r="K112" s="60"/>
      <c r="L112" s="60"/>
      <c r="M112" s="60"/>
      <c r="N112" s="60"/>
      <c r="O112" s="60"/>
      <c r="P112" s="60"/>
    </row>
    <row r="113" spans="5:16" x14ac:dyDescent="0.2">
      <c r="E113" s="60"/>
      <c r="F113" s="60"/>
      <c r="G113" s="60"/>
      <c r="H113" s="60"/>
      <c r="I113" s="60"/>
      <c r="J113" s="60"/>
      <c r="K113" s="60"/>
      <c r="L113" s="60"/>
      <c r="M113" s="60"/>
      <c r="N113" s="60"/>
      <c r="O113" s="60"/>
      <c r="P113" s="60"/>
    </row>
    <row r="114" spans="5:16" x14ac:dyDescent="0.2">
      <c r="E114" s="60"/>
      <c r="F114" s="60"/>
      <c r="G114" s="60"/>
      <c r="H114" s="60"/>
      <c r="I114" s="60"/>
      <c r="J114" s="60"/>
      <c r="K114" s="60"/>
      <c r="L114" s="60"/>
      <c r="M114" s="60"/>
      <c r="N114" s="60"/>
      <c r="O114" s="60"/>
      <c r="P114" s="60"/>
    </row>
    <row r="115" spans="5:16" x14ac:dyDescent="0.2">
      <c r="E115" s="60"/>
      <c r="F115" s="60"/>
      <c r="G115" s="60"/>
      <c r="H115" s="60"/>
      <c r="I115" s="60"/>
      <c r="J115" s="60"/>
      <c r="K115" s="60"/>
      <c r="L115" s="60"/>
      <c r="M115" s="60"/>
      <c r="N115" s="60"/>
      <c r="O115" s="60"/>
      <c r="P115" s="60"/>
    </row>
    <row r="116" spans="5:16" x14ac:dyDescent="0.2">
      <c r="E116" s="60"/>
      <c r="F116" s="60"/>
      <c r="G116" s="60"/>
      <c r="H116" s="60"/>
      <c r="I116" s="60"/>
      <c r="J116" s="60"/>
      <c r="K116" s="60"/>
      <c r="L116" s="60"/>
      <c r="M116" s="60"/>
      <c r="N116" s="60"/>
      <c r="O116" s="60"/>
      <c r="P116" s="60"/>
    </row>
    <row r="117" spans="5:16" x14ac:dyDescent="0.2">
      <c r="E117" s="60"/>
      <c r="F117" s="60"/>
      <c r="G117" s="60"/>
      <c r="H117" s="60"/>
      <c r="I117" s="60"/>
      <c r="J117" s="60"/>
      <c r="K117" s="60"/>
      <c r="L117" s="60"/>
      <c r="M117" s="60"/>
      <c r="N117" s="60"/>
      <c r="O117" s="60"/>
      <c r="P117" s="60"/>
    </row>
    <row r="118" spans="5:16" x14ac:dyDescent="0.2">
      <c r="E118" s="60"/>
      <c r="F118" s="60"/>
      <c r="G118" s="60"/>
      <c r="H118" s="60"/>
      <c r="I118" s="60"/>
      <c r="J118" s="60"/>
      <c r="K118" s="60"/>
      <c r="L118" s="60"/>
      <c r="M118" s="60"/>
      <c r="N118" s="60"/>
      <c r="O118" s="60"/>
      <c r="P118" s="60"/>
    </row>
    <row r="119" spans="5:16" x14ac:dyDescent="0.2">
      <c r="E119" s="60"/>
      <c r="F119" s="60"/>
      <c r="G119" s="60"/>
      <c r="H119" s="60"/>
      <c r="I119" s="60"/>
      <c r="J119" s="60"/>
      <c r="K119" s="60"/>
      <c r="L119" s="60"/>
      <c r="M119" s="60"/>
      <c r="N119" s="60"/>
      <c r="O119" s="60"/>
      <c r="P119" s="60"/>
    </row>
    <row r="120" spans="5:16" x14ac:dyDescent="0.2">
      <c r="E120" s="60"/>
      <c r="F120" s="60"/>
      <c r="G120" s="60"/>
      <c r="H120" s="60"/>
      <c r="I120" s="60"/>
      <c r="J120" s="60"/>
      <c r="K120" s="60"/>
      <c r="L120" s="60"/>
      <c r="M120" s="60"/>
      <c r="N120" s="60"/>
      <c r="O120" s="60"/>
      <c r="P120" s="60"/>
    </row>
    <row r="121" spans="5:16" x14ac:dyDescent="0.2">
      <c r="E121" s="60"/>
      <c r="F121" s="60"/>
      <c r="G121" s="60"/>
      <c r="H121" s="60"/>
      <c r="I121" s="60"/>
      <c r="J121" s="60"/>
      <c r="K121" s="60"/>
      <c r="L121" s="60"/>
      <c r="M121" s="60"/>
      <c r="N121" s="60"/>
      <c r="O121" s="60"/>
      <c r="P121" s="60"/>
    </row>
    <row r="122" spans="5:16" x14ac:dyDescent="0.2">
      <c r="E122" s="60"/>
      <c r="F122" s="60"/>
      <c r="G122" s="60"/>
      <c r="H122" s="60"/>
      <c r="I122" s="60"/>
      <c r="J122" s="60"/>
      <c r="K122" s="60"/>
      <c r="L122" s="60"/>
      <c r="M122" s="60"/>
      <c r="N122" s="60"/>
      <c r="O122" s="60"/>
      <c r="P122" s="60"/>
    </row>
    <row r="123" spans="5:16" x14ac:dyDescent="0.2">
      <c r="E123" s="60"/>
      <c r="F123" s="60"/>
      <c r="G123" s="60"/>
      <c r="H123" s="60"/>
      <c r="I123" s="60"/>
      <c r="J123" s="60"/>
      <c r="K123" s="60"/>
      <c r="L123" s="60"/>
      <c r="M123" s="60"/>
      <c r="N123" s="60"/>
      <c r="O123" s="60"/>
      <c r="P123" s="60"/>
    </row>
    <row r="124" spans="5:16" x14ac:dyDescent="0.2">
      <c r="E124" s="60"/>
      <c r="F124" s="60"/>
      <c r="G124" s="60"/>
      <c r="H124" s="60"/>
      <c r="I124" s="60"/>
      <c r="J124" s="60"/>
      <c r="K124" s="60"/>
      <c r="L124" s="60"/>
      <c r="M124" s="60"/>
      <c r="N124" s="60"/>
      <c r="O124" s="60"/>
      <c r="P124" s="60"/>
    </row>
    <row r="125" spans="5:16" x14ac:dyDescent="0.2">
      <c r="E125" s="60"/>
      <c r="F125" s="60"/>
      <c r="G125" s="60"/>
      <c r="H125" s="60"/>
      <c r="I125" s="60"/>
      <c r="J125" s="60"/>
      <c r="K125" s="60"/>
      <c r="L125" s="60"/>
      <c r="M125" s="60"/>
      <c r="N125" s="60"/>
      <c r="O125" s="60"/>
      <c r="P125" s="60"/>
    </row>
    <row r="126" spans="5:16" x14ac:dyDescent="0.2">
      <c r="E126" s="60"/>
      <c r="F126" s="60"/>
      <c r="G126" s="60"/>
      <c r="H126" s="60"/>
      <c r="I126" s="60"/>
      <c r="J126" s="60"/>
      <c r="K126" s="60"/>
      <c r="L126" s="60"/>
      <c r="M126" s="60"/>
      <c r="N126" s="60"/>
      <c r="O126" s="60"/>
      <c r="P126" s="60"/>
    </row>
    <row r="127" spans="5:16" x14ac:dyDescent="0.2">
      <c r="E127" s="60"/>
      <c r="F127" s="60"/>
      <c r="G127" s="60"/>
      <c r="H127" s="60"/>
      <c r="I127" s="60"/>
      <c r="J127" s="60"/>
      <c r="K127" s="60"/>
      <c r="L127" s="60"/>
      <c r="M127" s="60"/>
      <c r="N127" s="60"/>
      <c r="O127" s="60"/>
      <c r="P127" s="60"/>
    </row>
    <row r="128" spans="5:16" x14ac:dyDescent="0.2">
      <c r="E128" s="60"/>
      <c r="F128" s="60"/>
      <c r="G128" s="60"/>
      <c r="H128" s="60"/>
      <c r="I128" s="60"/>
      <c r="J128" s="60"/>
      <c r="K128" s="60"/>
      <c r="L128" s="60"/>
      <c r="M128" s="60"/>
      <c r="N128" s="60"/>
      <c r="O128" s="60"/>
      <c r="P128" s="60"/>
    </row>
    <row r="129" spans="6:16" x14ac:dyDescent="0.2">
      <c r="F129" s="60"/>
      <c r="G129" s="60"/>
      <c r="H129" s="60"/>
      <c r="I129" s="60"/>
      <c r="J129" s="60"/>
      <c r="K129" s="60"/>
      <c r="L129" s="60"/>
      <c r="M129" s="60"/>
      <c r="N129" s="60"/>
      <c r="O129" s="60"/>
      <c r="P129" s="60"/>
    </row>
    <row r="130" spans="6:16" x14ac:dyDescent="0.2">
      <c r="F130" s="60"/>
      <c r="G130" s="60"/>
      <c r="H130" s="60"/>
      <c r="I130" s="60"/>
      <c r="J130" s="60"/>
      <c r="K130" s="60"/>
      <c r="L130" s="60"/>
      <c r="M130" s="60"/>
      <c r="N130" s="60"/>
      <c r="O130" s="60"/>
      <c r="P130" s="60"/>
    </row>
    <row r="131" spans="6:16" x14ac:dyDescent="0.2">
      <c r="F131" s="60"/>
      <c r="G131" s="60"/>
      <c r="H131" s="60"/>
      <c r="I131" s="60"/>
      <c r="J131" s="60"/>
      <c r="K131" s="60"/>
      <c r="L131" s="60"/>
      <c r="M131" s="60"/>
      <c r="N131" s="60"/>
      <c r="O131" s="60"/>
      <c r="P131" s="60"/>
    </row>
    <row r="132" spans="6:16" x14ac:dyDescent="0.2">
      <c r="F132" s="60"/>
      <c r="G132" s="60"/>
      <c r="H132" s="60"/>
      <c r="I132" s="60"/>
      <c r="J132" s="60"/>
      <c r="K132" s="60"/>
      <c r="L132" s="60"/>
      <c r="M132" s="60"/>
      <c r="N132" s="60"/>
      <c r="O132" s="60"/>
      <c r="P132" s="60"/>
    </row>
    <row r="133" spans="6:16" x14ac:dyDescent="0.2">
      <c r="F133" s="60"/>
      <c r="G133" s="60"/>
      <c r="H133" s="60"/>
      <c r="I133" s="60"/>
      <c r="J133" s="60"/>
      <c r="K133" s="60"/>
      <c r="L133" s="60"/>
      <c r="M133" s="60"/>
      <c r="N133" s="60"/>
      <c r="O133" s="60"/>
      <c r="P133" s="60"/>
    </row>
    <row r="134" spans="6:16" x14ac:dyDescent="0.2">
      <c r="F134" s="60"/>
      <c r="G134" s="60"/>
      <c r="H134" s="60"/>
      <c r="I134" s="60"/>
      <c r="J134" s="60"/>
      <c r="K134" s="60"/>
      <c r="L134" s="60"/>
      <c r="M134" s="60"/>
      <c r="N134" s="60"/>
      <c r="O134" s="60"/>
      <c r="P134" s="60"/>
    </row>
    <row r="135" spans="6:16" x14ac:dyDescent="0.2">
      <c r="F135" s="60"/>
      <c r="G135" s="60"/>
      <c r="H135" s="60"/>
      <c r="I135" s="60"/>
      <c r="J135" s="60"/>
      <c r="K135" s="60"/>
      <c r="L135" s="60"/>
      <c r="M135" s="60"/>
      <c r="N135" s="60"/>
      <c r="O135" s="60"/>
      <c r="P135" s="60"/>
    </row>
    <row r="136" spans="6:16" x14ac:dyDescent="0.2">
      <c r="F136" s="60"/>
      <c r="G136" s="60"/>
      <c r="H136" s="60"/>
      <c r="I136" s="60"/>
      <c r="J136" s="60"/>
      <c r="K136" s="60"/>
      <c r="L136" s="60"/>
      <c r="M136" s="60"/>
      <c r="N136" s="60"/>
      <c r="O136" s="60"/>
      <c r="P136" s="60"/>
    </row>
    <row r="137" spans="6:16" x14ac:dyDescent="0.2">
      <c r="F137" s="60"/>
      <c r="G137" s="60"/>
      <c r="H137" s="60"/>
      <c r="I137" s="60"/>
      <c r="J137" s="60"/>
      <c r="K137" s="60"/>
      <c r="L137" s="60"/>
      <c r="M137" s="60"/>
      <c r="N137" s="60"/>
      <c r="O137" s="60"/>
      <c r="P137" s="60"/>
    </row>
    <row r="138" spans="6:16" x14ac:dyDescent="0.2">
      <c r="F138" s="60"/>
      <c r="G138" s="60"/>
      <c r="H138" s="60"/>
      <c r="I138" s="60"/>
      <c r="J138" s="60"/>
      <c r="K138" s="60"/>
      <c r="L138" s="60"/>
      <c r="M138" s="60"/>
      <c r="N138" s="60"/>
      <c r="O138" s="60"/>
      <c r="P138" s="60"/>
    </row>
    <row r="139" spans="6:16" x14ac:dyDescent="0.2">
      <c r="F139" s="60"/>
      <c r="G139" s="60"/>
      <c r="H139" s="60"/>
      <c r="I139" s="60"/>
      <c r="J139" s="60"/>
      <c r="K139" s="60"/>
      <c r="L139" s="60"/>
      <c r="M139" s="60"/>
      <c r="N139" s="60"/>
      <c r="O139" s="60"/>
      <c r="P139" s="60"/>
    </row>
    <row r="140" spans="6:16" x14ac:dyDescent="0.2">
      <c r="F140" s="60"/>
      <c r="G140" s="60"/>
      <c r="H140" s="60"/>
      <c r="I140" s="60"/>
      <c r="J140" s="60"/>
      <c r="K140" s="60"/>
      <c r="L140" s="60"/>
      <c r="M140" s="60"/>
      <c r="N140" s="60"/>
      <c r="O140" s="60"/>
      <c r="P140" s="60"/>
    </row>
    <row r="141" spans="6:16" x14ac:dyDescent="0.2">
      <c r="F141" s="60"/>
      <c r="G141" s="60"/>
      <c r="H141" s="60"/>
      <c r="I141" s="60"/>
      <c r="J141" s="60"/>
      <c r="K141" s="60"/>
      <c r="L141" s="60"/>
      <c r="M141" s="60"/>
      <c r="N141" s="60"/>
      <c r="O141" s="60"/>
      <c r="P141" s="60"/>
    </row>
    <row r="142" spans="6:16" x14ac:dyDescent="0.2">
      <c r="G142" s="60"/>
      <c r="H142" s="60"/>
      <c r="I142" s="60"/>
      <c r="J142" s="60"/>
      <c r="K142" s="60"/>
      <c r="L142" s="60"/>
      <c r="M142" s="60"/>
      <c r="N142" s="60"/>
      <c r="O142" s="60"/>
      <c r="P142" s="60"/>
    </row>
    <row r="143" spans="6:16" x14ac:dyDescent="0.2">
      <c r="G143" s="60"/>
      <c r="H143" s="60"/>
      <c r="I143" s="60"/>
      <c r="J143" s="60"/>
      <c r="K143" s="60"/>
      <c r="L143" s="60"/>
      <c r="M143" s="60"/>
      <c r="N143" s="60"/>
      <c r="O143" s="60"/>
      <c r="P143" s="60"/>
    </row>
    <row r="144" spans="6:16" x14ac:dyDescent="0.2">
      <c r="G144" s="60"/>
      <c r="H144" s="60"/>
      <c r="I144" s="60"/>
      <c r="J144" s="60"/>
      <c r="K144" s="60"/>
      <c r="L144" s="60"/>
      <c r="M144" s="60"/>
      <c r="N144" s="60"/>
      <c r="O144" s="60"/>
      <c r="P144" s="60"/>
    </row>
    <row r="145" spans="7:16" x14ac:dyDescent="0.2">
      <c r="G145" s="60"/>
      <c r="H145" s="60"/>
      <c r="I145" s="60"/>
      <c r="J145" s="60"/>
      <c r="K145" s="60"/>
      <c r="L145" s="60"/>
      <c r="M145" s="60"/>
      <c r="N145" s="60"/>
      <c r="O145" s="60"/>
      <c r="P145" s="60"/>
    </row>
    <row r="146" spans="7:16" x14ac:dyDescent="0.2">
      <c r="G146" s="60"/>
      <c r="H146" s="60"/>
      <c r="I146" s="60"/>
      <c r="J146" s="60"/>
      <c r="K146" s="60"/>
      <c r="L146" s="60"/>
      <c r="M146" s="60"/>
      <c r="N146" s="60"/>
      <c r="O146" s="60"/>
      <c r="P146" s="60"/>
    </row>
    <row r="147" spans="7:16" x14ac:dyDescent="0.2">
      <c r="G147" s="60"/>
      <c r="H147" s="60"/>
      <c r="I147" s="60"/>
      <c r="J147" s="60"/>
      <c r="K147" s="60"/>
      <c r="L147" s="60"/>
      <c r="M147" s="60"/>
      <c r="N147" s="60"/>
      <c r="O147" s="60"/>
      <c r="P147" s="60"/>
    </row>
    <row r="148" spans="7:16" x14ac:dyDescent="0.2">
      <c r="G148" s="60"/>
      <c r="H148" s="60"/>
      <c r="I148" s="60"/>
      <c r="J148" s="60"/>
      <c r="K148" s="60"/>
      <c r="L148" s="60"/>
      <c r="M148" s="60"/>
      <c r="N148" s="60"/>
      <c r="O148" s="60"/>
      <c r="P148" s="60"/>
    </row>
    <row r="149" spans="7:16" x14ac:dyDescent="0.2">
      <c r="G149" s="60"/>
      <c r="H149" s="60"/>
      <c r="I149" s="60"/>
      <c r="J149" s="60"/>
      <c r="K149" s="60"/>
      <c r="L149" s="60"/>
      <c r="M149" s="60"/>
      <c r="N149" s="60"/>
      <c r="O149" s="60"/>
      <c r="P149" s="60"/>
    </row>
    <row r="150" spans="7:16" x14ac:dyDescent="0.2">
      <c r="G150" s="60"/>
      <c r="H150" s="60"/>
      <c r="I150" s="60"/>
      <c r="J150" s="60"/>
      <c r="K150" s="60"/>
      <c r="L150" s="60"/>
      <c r="M150" s="60"/>
      <c r="N150" s="60"/>
      <c r="O150" s="60"/>
      <c r="P150" s="60"/>
    </row>
    <row r="151" spans="7:16" x14ac:dyDescent="0.2">
      <c r="G151" s="60"/>
      <c r="H151" s="60"/>
      <c r="I151" s="60"/>
      <c r="J151" s="60"/>
      <c r="K151" s="60"/>
      <c r="L151" s="60"/>
      <c r="M151" s="60"/>
      <c r="N151" s="60"/>
      <c r="O151" s="60"/>
      <c r="P151" s="60"/>
    </row>
    <row r="152" spans="7:16" x14ac:dyDescent="0.2">
      <c r="G152" s="60"/>
      <c r="H152" s="60"/>
      <c r="I152" s="60"/>
      <c r="J152" s="60"/>
      <c r="K152" s="60"/>
      <c r="L152" s="60"/>
      <c r="M152" s="60"/>
      <c r="N152" s="60"/>
      <c r="O152" s="60"/>
      <c r="P152" s="60"/>
    </row>
    <row r="153" spans="7:16" x14ac:dyDescent="0.2">
      <c r="G153" s="60"/>
      <c r="H153" s="60"/>
      <c r="I153" s="60"/>
      <c r="J153" s="60"/>
      <c r="K153" s="60"/>
      <c r="L153" s="60"/>
      <c r="M153" s="60"/>
      <c r="N153" s="60"/>
      <c r="O153" s="60"/>
      <c r="P153" s="60"/>
    </row>
  </sheetData>
  <mergeCells count="6">
    <mergeCell ref="I3:J3"/>
    <mergeCell ref="A3:A4"/>
    <mergeCell ref="B3:B4"/>
    <mergeCell ref="C3:D3"/>
    <mergeCell ref="E3:F3"/>
    <mergeCell ref="G3:H3"/>
  </mergeCells>
  <phoneticPr fontId="25" type="noConversion"/>
  <hyperlinks>
    <hyperlink ref="J2" location="'Index of Tables'!A1" display="Index"/>
  </hyperlinks>
  <pageMargins left="0.39370078740157483" right="0.39370078740157483" top="0.39370078740157483" bottom="0.39370078740157483" header="0.39370078740157483" footer="0.39370078740157483"/>
  <pageSetup paperSize="9" scale="80" orientation="portrait" r:id="rId1"/>
  <headerFooter alignWithMargins="0">
    <oddHeader xml:space="preserve">&amp;CMortgage and Landlord Possession Statistics Quarterly
</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42"/>
  <sheetViews>
    <sheetView zoomScaleNormal="100" workbookViewId="0">
      <selection activeCell="M27" sqref="M27"/>
    </sheetView>
  </sheetViews>
  <sheetFormatPr defaultRowHeight="12.75" x14ac:dyDescent="0.2"/>
  <cols>
    <col min="1" max="1" width="6.7109375" style="57" customWidth="1"/>
    <col min="2" max="2" width="9.7109375" style="57" customWidth="1"/>
    <col min="3" max="10" width="12.7109375" style="57" customWidth="1"/>
    <col min="11" max="16384" width="9.140625" style="57"/>
  </cols>
  <sheetData>
    <row r="1" spans="1:10" s="60" customFormat="1" ht="12.75" customHeight="1" x14ac:dyDescent="0.2">
      <c r="A1" s="181" t="s">
        <v>162</v>
      </c>
      <c r="B1" s="245"/>
      <c r="C1" s="245"/>
      <c r="D1" s="245"/>
      <c r="E1" s="245"/>
      <c r="F1" s="245"/>
      <c r="G1" s="245"/>
      <c r="H1" s="245"/>
      <c r="I1" s="245"/>
      <c r="J1" s="246"/>
    </row>
    <row r="2" spans="1:10" ht="12.75" customHeight="1" x14ac:dyDescent="0.3">
      <c r="A2" s="247"/>
      <c r="B2" s="247"/>
      <c r="C2" s="248"/>
      <c r="D2" s="249"/>
      <c r="E2" s="249"/>
      <c r="F2" s="249"/>
      <c r="G2" s="249"/>
      <c r="H2" s="249"/>
      <c r="I2" s="249"/>
      <c r="J2" s="68" t="s">
        <v>33</v>
      </c>
    </row>
    <row r="3" spans="1:10" ht="12.75" customHeight="1" x14ac:dyDescent="0.2">
      <c r="A3" s="370" t="s">
        <v>86</v>
      </c>
      <c r="B3" s="370" t="s">
        <v>6</v>
      </c>
      <c r="C3" s="421" t="s">
        <v>17</v>
      </c>
      <c r="D3" s="421"/>
      <c r="E3" s="421" t="s">
        <v>48</v>
      </c>
      <c r="F3" s="422"/>
      <c r="G3" s="421" t="s">
        <v>140</v>
      </c>
      <c r="H3" s="421"/>
      <c r="I3" s="419" t="s">
        <v>72</v>
      </c>
      <c r="J3" s="419"/>
    </row>
    <row r="4" spans="1:10" ht="25.5" customHeight="1" x14ac:dyDescent="0.2">
      <c r="A4" s="371"/>
      <c r="B4" s="371"/>
      <c r="C4" s="136" t="s">
        <v>73</v>
      </c>
      <c r="D4" s="136" t="s">
        <v>74</v>
      </c>
      <c r="E4" s="136" t="s">
        <v>73</v>
      </c>
      <c r="F4" s="136" t="s">
        <v>74</v>
      </c>
      <c r="G4" s="136" t="s">
        <v>73</v>
      </c>
      <c r="H4" s="136" t="s">
        <v>74</v>
      </c>
      <c r="I4" s="136" t="s">
        <v>73</v>
      </c>
      <c r="J4" s="136" t="s">
        <v>74</v>
      </c>
    </row>
    <row r="5" spans="1:10" ht="21" customHeight="1" x14ac:dyDescent="0.2">
      <c r="A5" s="240">
        <v>2009</v>
      </c>
      <c r="B5" s="241" t="s">
        <v>8</v>
      </c>
      <c r="C5" s="250">
        <v>37307</v>
      </c>
      <c r="D5" s="250">
        <v>35203.199999999997</v>
      </c>
      <c r="E5" s="250">
        <v>30795</v>
      </c>
      <c r="F5" s="250">
        <v>29534.7</v>
      </c>
      <c r="G5" s="250">
        <v>15762</v>
      </c>
      <c r="H5" s="250">
        <v>15213.72</v>
      </c>
      <c r="I5" s="250">
        <v>7907</v>
      </c>
      <c r="J5" s="250">
        <v>7378.03</v>
      </c>
    </row>
    <row r="6" spans="1:10" x14ac:dyDescent="0.2">
      <c r="A6" s="79"/>
      <c r="B6" s="60" t="s">
        <v>9</v>
      </c>
      <c r="C6" s="251">
        <v>32585</v>
      </c>
      <c r="D6" s="251">
        <v>34456.33</v>
      </c>
      <c r="E6" s="251">
        <v>26995</v>
      </c>
      <c r="F6" s="251">
        <v>28315.94</v>
      </c>
      <c r="G6" s="251">
        <v>13704</v>
      </c>
      <c r="H6" s="251">
        <v>14323.42</v>
      </c>
      <c r="I6" s="251">
        <v>6606</v>
      </c>
      <c r="J6" s="251">
        <v>7097.91</v>
      </c>
    </row>
    <row r="7" spans="1:10" x14ac:dyDescent="0.2">
      <c r="A7" s="79"/>
      <c r="B7" s="60" t="s">
        <v>10</v>
      </c>
      <c r="C7" s="251">
        <v>34179</v>
      </c>
      <c r="D7" s="251">
        <v>33538.69</v>
      </c>
      <c r="E7" s="251">
        <v>27916</v>
      </c>
      <c r="F7" s="251">
        <v>27496.41</v>
      </c>
      <c r="G7" s="251">
        <v>14628</v>
      </c>
      <c r="H7" s="251">
        <v>14190.78</v>
      </c>
      <c r="I7" s="251">
        <v>7173</v>
      </c>
      <c r="J7" s="251">
        <v>6792.97</v>
      </c>
    </row>
    <row r="8" spans="1:10" x14ac:dyDescent="0.2">
      <c r="A8" s="93"/>
      <c r="B8" s="94" t="s">
        <v>11</v>
      </c>
      <c r="C8" s="252">
        <v>32521</v>
      </c>
      <c r="D8" s="252">
        <v>33393.79</v>
      </c>
      <c r="E8" s="252">
        <v>25662</v>
      </c>
      <c r="F8" s="252">
        <v>26020.95</v>
      </c>
      <c r="G8" s="252">
        <v>13605</v>
      </c>
      <c r="H8" s="252">
        <v>13971.08</v>
      </c>
      <c r="I8" s="252">
        <v>6248</v>
      </c>
      <c r="J8" s="252">
        <v>6665.09</v>
      </c>
    </row>
    <row r="9" spans="1:10" ht="21" customHeight="1" x14ac:dyDescent="0.2">
      <c r="A9" s="79">
        <v>2010</v>
      </c>
      <c r="B9" s="60" t="s">
        <v>8</v>
      </c>
      <c r="C9" s="251">
        <v>35318</v>
      </c>
      <c r="D9" s="251">
        <v>33236.18</v>
      </c>
      <c r="E9" s="251">
        <v>25639</v>
      </c>
      <c r="F9" s="251">
        <v>25064.78</v>
      </c>
      <c r="G9" s="251">
        <v>14627</v>
      </c>
      <c r="H9" s="251">
        <v>14098.63</v>
      </c>
      <c r="I9" s="251">
        <v>7492</v>
      </c>
      <c r="J9" s="251">
        <v>6986.35</v>
      </c>
    </row>
    <row r="10" spans="1:10" x14ac:dyDescent="0.2">
      <c r="A10" s="79"/>
      <c r="B10" s="60" t="s">
        <v>9</v>
      </c>
      <c r="C10" s="251">
        <v>31495</v>
      </c>
      <c r="D10" s="251">
        <v>33444.29</v>
      </c>
      <c r="E10" s="251">
        <v>24541</v>
      </c>
      <c r="F10" s="251">
        <v>25186.17</v>
      </c>
      <c r="G10" s="251">
        <v>13761</v>
      </c>
      <c r="H10" s="251">
        <v>14384.29</v>
      </c>
      <c r="I10" s="251">
        <v>6597</v>
      </c>
      <c r="J10" s="251">
        <v>7079.89</v>
      </c>
    </row>
    <row r="11" spans="1:10" x14ac:dyDescent="0.2">
      <c r="A11" s="79"/>
      <c r="B11" s="60" t="s">
        <v>10</v>
      </c>
      <c r="C11" s="251">
        <v>34602</v>
      </c>
      <c r="D11" s="251">
        <v>33966.519999999997</v>
      </c>
      <c r="E11" s="251">
        <v>25557</v>
      </c>
      <c r="F11" s="251">
        <v>25214.880000000001</v>
      </c>
      <c r="G11" s="251">
        <v>15026</v>
      </c>
      <c r="H11" s="251">
        <v>14555.98</v>
      </c>
      <c r="I11" s="251">
        <v>7291</v>
      </c>
      <c r="J11" s="251">
        <v>6907.78</v>
      </c>
    </row>
    <row r="12" spans="1:10" x14ac:dyDescent="0.2">
      <c r="A12" s="93"/>
      <c r="B12" s="94" t="s">
        <v>11</v>
      </c>
      <c r="C12" s="252">
        <v>33546</v>
      </c>
      <c r="D12" s="252">
        <v>34314.01</v>
      </c>
      <c r="E12" s="252">
        <v>24507</v>
      </c>
      <c r="F12" s="252">
        <v>24778.17</v>
      </c>
      <c r="G12" s="252">
        <v>13978</v>
      </c>
      <c r="H12" s="252">
        <v>14353.11</v>
      </c>
      <c r="I12" s="252">
        <v>6479</v>
      </c>
      <c r="J12" s="252">
        <v>6884.97</v>
      </c>
    </row>
    <row r="13" spans="1:10" ht="21" customHeight="1" x14ac:dyDescent="0.2">
      <c r="A13" s="79">
        <v>2011</v>
      </c>
      <c r="B13" s="60" t="s">
        <v>8</v>
      </c>
      <c r="C13" s="251">
        <v>37011</v>
      </c>
      <c r="D13" s="251">
        <v>34719.480000000003</v>
      </c>
      <c r="E13" s="251">
        <v>26942</v>
      </c>
      <c r="F13" s="251">
        <v>25692.55</v>
      </c>
      <c r="G13" s="251">
        <v>16036</v>
      </c>
      <c r="H13" s="251">
        <v>15455.22</v>
      </c>
      <c r="I13" s="251">
        <v>7903</v>
      </c>
      <c r="J13" s="251">
        <v>7435.31</v>
      </c>
    </row>
    <row r="14" spans="1:10" x14ac:dyDescent="0.2">
      <c r="A14" s="79"/>
      <c r="B14" s="102" t="s">
        <v>9</v>
      </c>
      <c r="C14" s="251">
        <v>33108</v>
      </c>
      <c r="D14" s="251">
        <v>35365.29</v>
      </c>
      <c r="E14" s="251">
        <v>24230</v>
      </c>
      <c r="F14" s="251">
        <v>25445.88</v>
      </c>
      <c r="G14" s="251">
        <v>14199</v>
      </c>
      <c r="H14" s="251">
        <v>14856.18</v>
      </c>
      <c r="I14" s="251">
        <v>7072</v>
      </c>
      <c r="J14" s="251">
        <v>7535.38</v>
      </c>
    </row>
    <row r="15" spans="1:10" x14ac:dyDescent="0.2">
      <c r="A15" s="79"/>
      <c r="B15" s="102" t="s">
        <v>10</v>
      </c>
      <c r="C15" s="251">
        <v>37439</v>
      </c>
      <c r="D15" s="251">
        <v>36757.449999999997</v>
      </c>
      <c r="E15" s="251">
        <v>27220</v>
      </c>
      <c r="F15" s="251">
        <v>26999.78</v>
      </c>
      <c r="G15" s="251">
        <v>16243</v>
      </c>
      <c r="H15" s="251">
        <v>15740.98</v>
      </c>
      <c r="I15" s="251">
        <v>8802</v>
      </c>
      <c r="J15" s="251">
        <v>8424.35</v>
      </c>
    </row>
    <row r="16" spans="1:10" x14ac:dyDescent="0.2">
      <c r="A16" s="93"/>
      <c r="B16" s="103" t="s">
        <v>11</v>
      </c>
      <c r="C16" s="252">
        <v>34525</v>
      </c>
      <c r="D16" s="252">
        <v>35240.78</v>
      </c>
      <c r="E16" s="252">
        <v>26095</v>
      </c>
      <c r="F16" s="252">
        <v>26348.799999999999</v>
      </c>
      <c r="G16" s="252">
        <v>15346</v>
      </c>
      <c r="H16" s="252">
        <v>15771.61</v>
      </c>
      <c r="I16" s="252">
        <v>7939</v>
      </c>
      <c r="J16" s="252">
        <v>8320.9599999999991</v>
      </c>
    </row>
    <row r="17" spans="1:16" ht="21" customHeight="1" x14ac:dyDescent="0.2">
      <c r="A17" s="79">
        <v>2012</v>
      </c>
      <c r="B17" s="102" t="s">
        <v>8</v>
      </c>
      <c r="C17" s="251">
        <v>38564</v>
      </c>
      <c r="D17" s="251">
        <v>36066.230000000003</v>
      </c>
      <c r="E17" s="251">
        <v>27709</v>
      </c>
      <c r="F17" s="251">
        <v>26474.95</v>
      </c>
      <c r="G17" s="251">
        <v>16545</v>
      </c>
      <c r="H17" s="251">
        <v>15914.51</v>
      </c>
      <c r="I17" s="251">
        <v>8599</v>
      </c>
      <c r="J17" s="251">
        <v>8165.95</v>
      </c>
    </row>
    <row r="18" spans="1:16" x14ac:dyDescent="0.2">
      <c r="A18" s="79"/>
      <c r="B18" s="102" t="s">
        <v>9</v>
      </c>
      <c r="C18" s="251">
        <v>34555</v>
      </c>
      <c r="D18" s="251">
        <v>37043.51</v>
      </c>
      <c r="E18" s="251">
        <v>25788</v>
      </c>
      <c r="F18" s="251">
        <v>26933.119999999999</v>
      </c>
      <c r="G18" s="251">
        <v>15469</v>
      </c>
      <c r="H18" s="251">
        <v>16188.67</v>
      </c>
      <c r="I18" s="251">
        <v>7859</v>
      </c>
      <c r="J18" s="251">
        <v>8307.09</v>
      </c>
    </row>
    <row r="19" spans="1:16" x14ac:dyDescent="0.2">
      <c r="A19" s="144"/>
      <c r="B19" s="102" t="s">
        <v>21</v>
      </c>
      <c r="C19" s="251">
        <v>38947</v>
      </c>
      <c r="D19" s="251">
        <v>38225.85</v>
      </c>
      <c r="E19" s="251">
        <v>27048</v>
      </c>
      <c r="F19" s="251">
        <v>26922.07</v>
      </c>
      <c r="G19" s="251">
        <v>17100</v>
      </c>
      <c r="H19" s="251">
        <v>16558.54</v>
      </c>
      <c r="I19" s="251">
        <v>8787</v>
      </c>
      <c r="J19" s="251">
        <v>8396.89</v>
      </c>
    </row>
    <row r="20" spans="1:16" x14ac:dyDescent="0.2">
      <c r="A20" s="192"/>
      <c r="B20" s="103" t="s">
        <v>22</v>
      </c>
      <c r="C20" s="252">
        <v>38933</v>
      </c>
      <c r="D20" s="252">
        <v>39663.410000000003</v>
      </c>
      <c r="E20" s="252">
        <v>28485</v>
      </c>
      <c r="F20" s="252">
        <v>28699.86</v>
      </c>
      <c r="G20" s="252">
        <v>17096</v>
      </c>
      <c r="H20" s="252">
        <v>17548.28</v>
      </c>
      <c r="I20" s="252">
        <v>8685</v>
      </c>
      <c r="J20" s="252">
        <v>9060.08</v>
      </c>
    </row>
    <row r="21" spans="1:16" ht="21" customHeight="1" x14ac:dyDescent="0.2">
      <c r="A21" s="144">
        <v>2013</v>
      </c>
      <c r="B21" s="102" t="s">
        <v>13</v>
      </c>
      <c r="C21" s="251">
        <v>42519</v>
      </c>
      <c r="D21" s="251">
        <v>40862.14</v>
      </c>
      <c r="E21" s="251">
        <v>29784</v>
      </c>
      <c r="F21" s="251">
        <v>29352.95</v>
      </c>
      <c r="G21" s="251">
        <v>18593</v>
      </c>
      <c r="H21" s="251">
        <v>17860.740000000002</v>
      </c>
      <c r="I21" s="251">
        <v>9308</v>
      </c>
      <c r="J21" s="251">
        <v>9140.23</v>
      </c>
    </row>
    <row r="22" spans="1:16" x14ac:dyDescent="0.2">
      <c r="A22" s="144"/>
      <c r="B22" s="102" t="s">
        <v>16</v>
      </c>
      <c r="C22" s="251">
        <v>39293</v>
      </c>
      <c r="D22" s="251">
        <v>40918.160000000003</v>
      </c>
      <c r="E22" s="251">
        <v>29118</v>
      </c>
      <c r="F22" s="251">
        <v>29355.52</v>
      </c>
      <c r="G22" s="251">
        <v>17738</v>
      </c>
      <c r="H22" s="251">
        <v>18572.310000000001</v>
      </c>
      <c r="I22" s="251">
        <v>9399</v>
      </c>
      <c r="J22" s="251">
        <v>9590.41</v>
      </c>
    </row>
    <row r="23" spans="1:16" x14ac:dyDescent="0.2">
      <c r="A23" s="144"/>
      <c r="B23" s="102" t="s">
        <v>21</v>
      </c>
      <c r="C23" s="251">
        <v>44534</v>
      </c>
      <c r="D23" s="251">
        <v>43716.6</v>
      </c>
      <c r="E23" s="251">
        <v>31039</v>
      </c>
      <c r="F23" s="251">
        <v>31023.66</v>
      </c>
      <c r="G23" s="251">
        <v>19428</v>
      </c>
      <c r="H23" s="251">
        <v>18832.05</v>
      </c>
      <c r="I23" s="251">
        <v>9472</v>
      </c>
      <c r="J23" s="251">
        <v>9058.5300000000007</v>
      </c>
    </row>
    <row r="24" spans="1:16" x14ac:dyDescent="0.2">
      <c r="A24" s="192"/>
      <c r="B24" s="103" t="s">
        <v>22</v>
      </c>
      <c r="C24" s="252">
        <v>44105</v>
      </c>
      <c r="D24" s="252">
        <v>44954.1</v>
      </c>
      <c r="E24" s="252">
        <v>32299</v>
      </c>
      <c r="F24" s="252">
        <v>32507.86</v>
      </c>
      <c r="G24" s="252">
        <v>18923</v>
      </c>
      <c r="H24" s="252">
        <v>19416.91</v>
      </c>
      <c r="I24" s="252">
        <v>9613</v>
      </c>
      <c r="J24" s="252">
        <v>10002.84</v>
      </c>
    </row>
    <row r="25" spans="1:16" ht="21" customHeight="1" x14ac:dyDescent="0.2">
      <c r="A25" s="144">
        <v>2014</v>
      </c>
      <c r="B25" s="102" t="s">
        <v>8</v>
      </c>
      <c r="C25" s="251">
        <v>47208</v>
      </c>
      <c r="D25" s="251">
        <v>43974.23</v>
      </c>
      <c r="E25" s="251">
        <v>33557</v>
      </c>
      <c r="F25" s="251">
        <v>31899.81</v>
      </c>
      <c r="G25" s="251">
        <v>20539</v>
      </c>
      <c r="H25" s="251">
        <v>19719.169999999998</v>
      </c>
      <c r="I25" s="251">
        <v>10482</v>
      </c>
      <c r="J25" s="251">
        <v>10053.69</v>
      </c>
      <c r="K25" s="123"/>
      <c r="L25" s="303"/>
    </row>
    <row r="26" spans="1:16" x14ac:dyDescent="0.2">
      <c r="A26" s="144"/>
      <c r="B26" s="102" t="s">
        <v>9</v>
      </c>
      <c r="C26" s="251">
        <v>38502</v>
      </c>
      <c r="D26" s="251">
        <v>41541.85</v>
      </c>
      <c r="E26" s="251">
        <v>32133</v>
      </c>
      <c r="F26" s="251">
        <v>33536.639999999999</v>
      </c>
      <c r="G26" s="251">
        <v>18795</v>
      </c>
      <c r="H26" s="251">
        <v>19719.509999999998</v>
      </c>
      <c r="I26" s="251">
        <v>10000</v>
      </c>
      <c r="J26" s="251">
        <v>10445.44</v>
      </c>
      <c r="K26" s="123"/>
      <c r="L26" s="303"/>
    </row>
    <row r="27" spans="1:16" x14ac:dyDescent="0.2">
      <c r="A27" s="144"/>
      <c r="B27" s="102" t="s">
        <v>10</v>
      </c>
      <c r="C27" s="251">
        <v>40852</v>
      </c>
      <c r="D27" s="251">
        <v>40244.03</v>
      </c>
      <c r="E27" s="251">
        <v>31189</v>
      </c>
      <c r="F27" s="251">
        <v>31231.72</v>
      </c>
      <c r="G27" s="251">
        <v>20207</v>
      </c>
      <c r="H27" s="251">
        <v>19601.71</v>
      </c>
      <c r="I27" s="251">
        <v>11103</v>
      </c>
      <c r="J27" s="251">
        <v>10656.74</v>
      </c>
      <c r="K27" s="123"/>
      <c r="L27" s="303"/>
    </row>
    <row r="28" spans="1:16" x14ac:dyDescent="0.2">
      <c r="A28" s="192"/>
      <c r="B28" s="103" t="s">
        <v>11</v>
      </c>
      <c r="C28" s="252">
        <v>38215</v>
      </c>
      <c r="D28" s="252">
        <v>39016.89</v>
      </c>
      <c r="E28" s="252">
        <v>30391</v>
      </c>
      <c r="F28" s="252">
        <v>30601.83</v>
      </c>
      <c r="G28" s="252">
        <v>18727</v>
      </c>
      <c r="H28" s="252">
        <v>19227.61</v>
      </c>
      <c r="I28" s="252">
        <v>10382</v>
      </c>
      <c r="J28" s="252">
        <v>10811.13</v>
      </c>
      <c r="K28" s="123"/>
      <c r="L28" s="303"/>
      <c r="P28" s="80"/>
    </row>
    <row r="29" spans="1:16" ht="21" customHeight="1" x14ac:dyDescent="0.2">
      <c r="A29" s="144">
        <v>2015</v>
      </c>
      <c r="B29" s="102" t="s">
        <v>8</v>
      </c>
      <c r="C29" s="251">
        <v>42220</v>
      </c>
      <c r="D29" s="251">
        <v>39290.550000000003</v>
      </c>
      <c r="E29" s="251">
        <v>31413</v>
      </c>
      <c r="F29" s="251">
        <v>30475.48</v>
      </c>
      <c r="G29" s="251">
        <v>20697</v>
      </c>
      <c r="H29" s="251">
        <v>19861.810000000001</v>
      </c>
      <c r="I29" s="251">
        <v>11312</v>
      </c>
      <c r="J29" s="251">
        <v>10855.4</v>
      </c>
      <c r="K29" s="123"/>
      <c r="L29" s="303"/>
      <c r="P29" s="80"/>
    </row>
    <row r="30" spans="1:16" x14ac:dyDescent="0.2">
      <c r="A30" s="60"/>
      <c r="B30" s="102" t="s">
        <v>9</v>
      </c>
      <c r="C30" s="251">
        <v>36211</v>
      </c>
      <c r="D30" s="251">
        <v>39053.78</v>
      </c>
      <c r="E30" s="251">
        <v>29389</v>
      </c>
      <c r="F30" s="251">
        <v>30038.17</v>
      </c>
      <c r="G30" s="251">
        <v>18271</v>
      </c>
      <c r="H30" s="251">
        <v>19198.599999999999</v>
      </c>
      <c r="I30" s="251">
        <v>10372</v>
      </c>
      <c r="J30" s="251">
        <v>10826.47</v>
      </c>
      <c r="K30" s="123"/>
      <c r="L30" s="303"/>
      <c r="P30" s="80"/>
    </row>
    <row r="31" spans="1:16" s="60" customFormat="1" x14ac:dyDescent="0.2">
      <c r="B31" s="110" t="s">
        <v>21</v>
      </c>
      <c r="C31" s="253">
        <v>38662</v>
      </c>
      <c r="D31" s="253">
        <v>38032.199999999997</v>
      </c>
      <c r="E31" s="253">
        <v>29203</v>
      </c>
      <c r="F31" s="253">
        <v>29246.799999999999</v>
      </c>
      <c r="G31" s="253">
        <v>19988</v>
      </c>
      <c r="H31" s="253">
        <v>19381.02</v>
      </c>
      <c r="I31" s="253">
        <v>11269</v>
      </c>
      <c r="J31" s="253">
        <v>10794.55</v>
      </c>
      <c r="K31" s="123"/>
      <c r="L31" s="303"/>
      <c r="M31" s="57"/>
      <c r="N31" s="57"/>
      <c r="O31" s="57"/>
      <c r="P31" s="80"/>
    </row>
    <row r="32" spans="1:16" x14ac:dyDescent="0.2">
      <c r="A32" s="102"/>
      <c r="B32" s="257" t="s">
        <v>163</v>
      </c>
      <c r="C32" s="194">
        <v>36598</v>
      </c>
      <c r="D32" s="282">
        <v>37314.46</v>
      </c>
      <c r="E32" s="353">
        <v>28457</v>
      </c>
      <c r="F32" s="283">
        <v>28701.56</v>
      </c>
      <c r="G32" s="282">
        <v>18662</v>
      </c>
      <c r="H32" s="282">
        <v>19176.57</v>
      </c>
      <c r="I32" s="282">
        <v>9776</v>
      </c>
      <c r="J32" s="282">
        <v>10252.58</v>
      </c>
      <c r="K32" s="123"/>
      <c r="L32" s="303"/>
      <c r="P32" s="80"/>
    </row>
    <row r="33" spans="1:20" ht="20.25" customHeight="1" thickBot="1" x14ac:dyDescent="0.25">
      <c r="A33" s="362">
        <v>2016</v>
      </c>
      <c r="B33" s="259" t="s">
        <v>164</v>
      </c>
      <c r="C33" s="286">
        <v>38053</v>
      </c>
      <c r="D33" s="284">
        <v>36451.5</v>
      </c>
      <c r="E33" s="354">
        <v>29049</v>
      </c>
      <c r="F33" s="285">
        <v>28710.22</v>
      </c>
      <c r="G33" s="284">
        <v>19728</v>
      </c>
      <c r="H33" s="284">
        <v>18907.48</v>
      </c>
      <c r="I33" s="284">
        <v>10968</v>
      </c>
      <c r="J33" s="284">
        <v>10731.63</v>
      </c>
      <c r="K33" s="123"/>
      <c r="L33" s="303"/>
      <c r="P33" s="80"/>
      <c r="Q33" s="124"/>
      <c r="R33" s="124"/>
      <c r="S33" s="124"/>
      <c r="T33" s="124"/>
    </row>
    <row r="34" spans="1:20" ht="15.75" customHeight="1" thickTop="1" x14ac:dyDescent="0.2">
      <c r="A34" s="264"/>
      <c r="B34" s="255"/>
      <c r="C34" s="258"/>
      <c r="D34" s="258"/>
      <c r="E34" s="258"/>
      <c r="F34" s="258"/>
      <c r="G34" s="258"/>
      <c r="H34" s="258"/>
      <c r="I34" s="258"/>
      <c r="J34" s="258"/>
      <c r="M34" s="80"/>
      <c r="N34" s="80"/>
      <c r="O34" s="80"/>
      <c r="P34" s="80"/>
    </row>
    <row r="35" spans="1:20" x14ac:dyDescent="0.2">
      <c r="A35" s="111" t="s">
        <v>12</v>
      </c>
      <c r="D35" s="124"/>
      <c r="E35" s="124"/>
      <c r="F35" s="124"/>
      <c r="G35" s="124"/>
      <c r="H35" s="124"/>
      <c r="I35" s="124"/>
      <c r="J35" s="124"/>
    </row>
    <row r="36" spans="1:20" x14ac:dyDescent="0.2">
      <c r="A36" s="114" t="s">
        <v>45</v>
      </c>
    </row>
    <row r="37" spans="1:20" x14ac:dyDescent="0.2">
      <c r="A37" s="114"/>
    </row>
    <row r="38" spans="1:20" x14ac:dyDescent="0.2">
      <c r="A38" s="111" t="s">
        <v>4</v>
      </c>
    </row>
    <row r="39" spans="1:20" x14ac:dyDescent="0.2">
      <c r="A39" s="114" t="s">
        <v>138</v>
      </c>
    </row>
    <row r="40" spans="1:20" x14ac:dyDescent="0.2">
      <c r="A40" s="179" t="s">
        <v>131</v>
      </c>
    </row>
    <row r="41" spans="1:20" x14ac:dyDescent="0.2">
      <c r="A41" s="121" t="s">
        <v>58</v>
      </c>
    </row>
    <row r="42" spans="1:20" x14ac:dyDescent="0.2">
      <c r="A42" s="122" t="s">
        <v>87</v>
      </c>
    </row>
  </sheetData>
  <mergeCells count="6">
    <mergeCell ref="I3:J3"/>
    <mergeCell ref="B3:B4"/>
    <mergeCell ref="A3:A4"/>
    <mergeCell ref="C3:D3"/>
    <mergeCell ref="E3:F3"/>
    <mergeCell ref="G3:H3"/>
  </mergeCells>
  <phoneticPr fontId="26" type="noConversion"/>
  <hyperlinks>
    <hyperlink ref="J2" location="'Index of Tables'!A1" display="Index"/>
  </hyperlink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88"/>
  <sheetViews>
    <sheetView zoomScaleNormal="100" workbookViewId="0">
      <selection activeCell="L17" sqref="L17"/>
    </sheetView>
  </sheetViews>
  <sheetFormatPr defaultRowHeight="12.75" x14ac:dyDescent="0.2"/>
  <cols>
    <col min="1" max="2" width="10.7109375" style="57" customWidth="1"/>
    <col min="3" max="3" width="13.28515625" style="57" customWidth="1"/>
    <col min="4" max="4" width="1.42578125" style="57" customWidth="1"/>
    <col min="5" max="8" width="13.28515625" style="57" customWidth="1"/>
    <col min="9" max="9" width="18.5703125" style="57" customWidth="1"/>
    <col min="10" max="10" width="20.140625" style="57" customWidth="1"/>
    <col min="11" max="16384" width="9.140625" style="57"/>
  </cols>
  <sheetData>
    <row r="1" spans="1:11" ht="15.75" customHeight="1" x14ac:dyDescent="0.2">
      <c r="A1" s="66" t="s">
        <v>154</v>
      </c>
      <c r="B1" s="67"/>
      <c r="C1" s="67"/>
      <c r="D1" s="67"/>
      <c r="E1" s="67"/>
      <c r="F1" s="67"/>
      <c r="G1" s="67"/>
      <c r="H1" s="67"/>
      <c r="I1" s="67"/>
      <c r="J1" s="68" t="s">
        <v>33</v>
      </c>
    </row>
    <row r="2" spans="1:11" x14ac:dyDescent="0.2">
      <c r="A2" s="69"/>
      <c r="B2" s="70"/>
      <c r="C2" s="70"/>
      <c r="D2" s="70"/>
      <c r="E2" s="70"/>
      <c r="F2" s="70"/>
      <c r="G2" s="70"/>
      <c r="H2" s="70"/>
      <c r="I2" s="70"/>
      <c r="J2" s="70"/>
    </row>
    <row r="3" spans="1:11" ht="12.75" customHeight="1" x14ac:dyDescent="0.2">
      <c r="A3" s="370" t="s">
        <v>41</v>
      </c>
      <c r="B3" s="370" t="s">
        <v>6</v>
      </c>
      <c r="C3" s="367" t="s">
        <v>7</v>
      </c>
      <c r="D3" s="71"/>
      <c r="E3" s="366" t="s">
        <v>23</v>
      </c>
      <c r="F3" s="366"/>
      <c r="G3" s="366"/>
      <c r="H3" s="367" t="s">
        <v>126</v>
      </c>
      <c r="I3" s="367" t="s">
        <v>24</v>
      </c>
      <c r="J3" s="367" t="s">
        <v>141</v>
      </c>
    </row>
    <row r="4" spans="1:11" ht="30" customHeight="1" x14ac:dyDescent="0.2">
      <c r="A4" s="371"/>
      <c r="B4" s="371"/>
      <c r="C4" s="368"/>
      <c r="D4" s="72"/>
      <c r="E4" s="356" t="s">
        <v>15</v>
      </c>
      <c r="F4" s="356" t="s">
        <v>14</v>
      </c>
      <c r="G4" s="356" t="s">
        <v>3</v>
      </c>
      <c r="H4" s="368"/>
      <c r="I4" s="368"/>
      <c r="J4" s="368"/>
    </row>
    <row r="5" spans="1:11" ht="12.75" customHeight="1" x14ac:dyDescent="0.2">
      <c r="A5" s="73">
        <v>1987</v>
      </c>
      <c r="B5" s="74"/>
      <c r="C5" s="75">
        <v>79160</v>
      </c>
      <c r="D5" s="76"/>
      <c r="E5" s="77" t="s">
        <v>32</v>
      </c>
      <c r="F5" s="77" t="s">
        <v>32</v>
      </c>
      <c r="G5" s="75">
        <v>48414</v>
      </c>
      <c r="H5" s="77" t="s">
        <v>32</v>
      </c>
      <c r="I5" s="77" t="s">
        <v>32</v>
      </c>
      <c r="J5" s="78">
        <v>26400</v>
      </c>
      <c r="K5" s="254"/>
    </row>
    <row r="6" spans="1:11" ht="12.75" customHeight="1" x14ac:dyDescent="0.2">
      <c r="A6" s="73">
        <v>1988</v>
      </c>
      <c r="B6" s="74"/>
      <c r="C6" s="75">
        <v>72655</v>
      </c>
      <c r="D6" s="76"/>
      <c r="E6" s="77" t="s">
        <v>32</v>
      </c>
      <c r="F6" s="77" t="s">
        <v>32</v>
      </c>
      <c r="G6" s="75">
        <v>47769</v>
      </c>
      <c r="H6" s="77" t="s">
        <v>32</v>
      </c>
      <c r="I6" s="77" t="s">
        <v>32</v>
      </c>
      <c r="J6" s="78">
        <v>18500</v>
      </c>
      <c r="K6" s="254"/>
    </row>
    <row r="7" spans="1:11" ht="12.75" customHeight="1" x14ac:dyDescent="0.2">
      <c r="A7" s="73">
        <v>1989</v>
      </c>
      <c r="B7" s="74"/>
      <c r="C7" s="75">
        <v>91309</v>
      </c>
      <c r="D7" s="76"/>
      <c r="E7" s="77" t="s">
        <v>32</v>
      </c>
      <c r="F7" s="77" t="s">
        <v>32</v>
      </c>
      <c r="G7" s="75">
        <v>53066</v>
      </c>
      <c r="H7" s="77" t="s">
        <v>32</v>
      </c>
      <c r="I7" s="77" t="s">
        <v>32</v>
      </c>
      <c r="J7" s="78">
        <v>15800</v>
      </c>
      <c r="K7" s="254"/>
    </row>
    <row r="8" spans="1:11" x14ac:dyDescent="0.2">
      <c r="A8" s="79">
        <v>1990</v>
      </c>
      <c r="B8" s="60" t="s">
        <v>5</v>
      </c>
      <c r="C8" s="80">
        <v>145350</v>
      </c>
      <c r="D8" s="80"/>
      <c r="E8" s="80">
        <v>54718</v>
      </c>
      <c r="F8" s="80">
        <v>48790</v>
      </c>
      <c r="G8" s="80">
        <v>103508</v>
      </c>
      <c r="H8" s="77" t="s">
        <v>32</v>
      </c>
      <c r="I8" s="77" t="s">
        <v>32</v>
      </c>
      <c r="J8" s="80">
        <v>43900</v>
      </c>
      <c r="K8" s="254"/>
    </row>
    <row r="9" spans="1:11" x14ac:dyDescent="0.2">
      <c r="A9" s="79">
        <v>1991</v>
      </c>
      <c r="B9" s="60" t="s">
        <v>5</v>
      </c>
      <c r="C9" s="80">
        <v>186649</v>
      </c>
      <c r="D9" s="80"/>
      <c r="E9" s="80">
        <v>73859</v>
      </c>
      <c r="F9" s="80">
        <v>69046</v>
      </c>
      <c r="G9" s="80">
        <v>142905</v>
      </c>
      <c r="H9" s="77" t="s">
        <v>32</v>
      </c>
      <c r="I9" s="77" t="s">
        <v>32</v>
      </c>
      <c r="J9" s="80">
        <v>75500</v>
      </c>
      <c r="K9" s="254"/>
    </row>
    <row r="10" spans="1:11" x14ac:dyDescent="0.2">
      <c r="A10" s="79">
        <v>1992</v>
      </c>
      <c r="B10" s="60" t="s">
        <v>5</v>
      </c>
      <c r="C10" s="80">
        <v>142162</v>
      </c>
      <c r="D10" s="80"/>
      <c r="E10" s="80">
        <v>58654</v>
      </c>
      <c r="F10" s="80">
        <v>68227</v>
      </c>
      <c r="G10" s="80">
        <v>126881</v>
      </c>
      <c r="H10" s="77" t="s">
        <v>32</v>
      </c>
      <c r="I10" s="77" t="s">
        <v>32</v>
      </c>
      <c r="J10" s="80">
        <v>68600</v>
      </c>
      <c r="K10" s="254"/>
    </row>
    <row r="11" spans="1:11" x14ac:dyDescent="0.2">
      <c r="A11" s="79">
        <v>1993</v>
      </c>
      <c r="B11" s="60" t="s">
        <v>5</v>
      </c>
      <c r="C11" s="80">
        <v>116181</v>
      </c>
      <c r="D11" s="80"/>
      <c r="E11" s="80">
        <v>43017</v>
      </c>
      <c r="F11" s="80">
        <v>62266</v>
      </c>
      <c r="G11" s="80">
        <v>105283</v>
      </c>
      <c r="H11" s="77" t="s">
        <v>32</v>
      </c>
      <c r="I11" s="77" t="s">
        <v>32</v>
      </c>
      <c r="J11" s="80">
        <v>58600</v>
      </c>
      <c r="K11" s="254"/>
    </row>
    <row r="12" spans="1:11" x14ac:dyDescent="0.2">
      <c r="A12" s="79">
        <v>1994</v>
      </c>
      <c r="B12" s="60" t="s">
        <v>5</v>
      </c>
      <c r="C12" s="80">
        <v>87958</v>
      </c>
      <c r="D12" s="80"/>
      <c r="E12" s="80">
        <v>32137</v>
      </c>
      <c r="F12" s="80">
        <v>45544</v>
      </c>
      <c r="G12" s="80">
        <v>77681</v>
      </c>
      <c r="H12" s="77" t="s">
        <v>32</v>
      </c>
      <c r="I12" s="77" t="s">
        <v>32</v>
      </c>
      <c r="J12" s="80">
        <v>49200</v>
      </c>
      <c r="K12" s="254"/>
    </row>
    <row r="13" spans="1:11" x14ac:dyDescent="0.2">
      <c r="A13" s="79">
        <v>1995</v>
      </c>
      <c r="B13" s="60" t="s">
        <v>5</v>
      </c>
      <c r="C13" s="80">
        <v>84170</v>
      </c>
      <c r="D13" s="80"/>
      <c r="E13" s="80">
        <v>30535</v>
      </c>
      <c r="F13" s="80">
        <v>44723</v>
      </c>
      <c r="G13" s="80">
        <v>75258</v>
      </c>
      <c r="H13" s="77" t="s">
        <v>32</v>
      </c>
      <c r="I13" s="77" t="s">
        <v>32</v>
      </c>
      <c r="J13" s="80">
        <v>49400</v>
      </c>
      <c r="K13" s="254"/>
    </row>
    <row r="14" spans="1:11" x14ac:dyDescent="0.2">
      <c r="A14" s="79">
        <v>1996</v>
      </c>
      <c r="B14" s="60" t="s">
        <v>5</v>
      </c>
      <c r="C14" s="80">
        <v>79858</v>
      </c>
      <c r="D14" s="80"/>
      <c r="E14" s="80">
        <v>27775</v>
      </c>
      <c r="F14" s="80">
        <v>43428</v>
      </c>
      <c r="G14" s="80">
        <v>71203</v>
      </c>
      <c r="H14" s="77" t="s">
        <v>32</v>
      </c>
      <c r="I14" s="77" t="s">
        <v>32</v>
      </c>
      <c r="J14" s="80">
        <v>42600</v>
      </c>
      <c r="K14" s="254"/>
    </row>
    <row r="15" spans="1:11" x14ac:dyDescent="0.2">
      <c r="A15" s="79">
        <v>1997</v>
      </c>
      <c r="B15" s="60" t="s">
        <v>5</v>
      </c>
      <c r="C15" s="80">
        <v>67073</v>
      </c>
      <c r="D15" s="80"/>
      <c r="E15" s="80">
        <v>22524</v>
      </c>
      <c r="F15" s="80">
        <v>34632</v>
      </c>
      <c r="G15" s="80">
        <v>57156</v>
      </c>
      <c r="H15" s="77" t="s">
        <v>32</v>
      </c>
      <c r="I15" s="77" t="s">
        <v>32</v>
      </c>
      <c r="J15" s="80">
        <v>32800</v>
      </c>
      <c r="K15" s="254"/>
    </row>
    <row r="16" spans="1:11" x14ac:dyDescent="0.2">
      <c r="A16" s="81">
        <v>1998</v>
      </c>
      <c r="B16" s="82" t="s">
        <v>5</v>
      </c>
      <c r="C16" s="83">
        <v>84836</v>
      </c>
      <c r="D16" s="83"/>
      <c r="E16" s="83">
        <v>25277</v>
      </c>
      <c r="F16" s="83">
        <v>40778</v>
      </c>
      <c r="G16" s="83">
        <v>66055</v>
      </c>
      <c r="H16" s="84" t="s">
        <v>32</v>
      </c>
      <c r="I16" s="84" t="s">
        <v>32</v>
      </c>
      <c r="J16" s="83">
        <v>33900</v>
      </c>
      <c r="K16" s="254"/>
    </row>
    <row r="17" spans="1:11" ht="14.25" x14ac:dyDescent="0.2">
      <c r="A17" s="85" t="s">
        <v>142</v>
      </c>
      <c r="B17" s="86" t="s">
        <v>5</v>
      </c>
      <c r="C17" s="87">
        <v>77818</v>
      </c>
      <c r="D17" s="87"/>
      <c r="E17" s="88">
        <v>23408</v>
      </c>
      <c r="F17" s="88">
        <v>33568</v>
      </c>
      <c r="G17" s="87">
        <v>56976</v>
      </c>
      <c r="H17" s="77" t="s">
        <v>32</v>
      </c>
      <c r="I17" s="77" t="s">
        <v>32</v>
      </c>
      <c r="J17" s="87">
        <v>29900</v>
      </c>
      <c r="K17" s="254"/>
    </row>
    <row r="18" spans="1:11" x14ac:dyDescent="0.2">
      <c r="A18" s="79">
        <v>2000</v>
      </c>
      <c r="B18" s="60" t="s">
        <v>5</v>
      </c>
      <c r="C18" s="80">
        <v>70140</v>
      </c>
      <c r="D18" s="80"/>
      <c r="E18" s="88">
        <v>21562</v>
      </c>
      <c r="F18" s="88">
        <v>31324</v>
      </c>
      <c r="G18" s="80">
        <v>52886</v>
      </c>
      <c r="H18" s="88">
        <v>34692</v>
      </c>
      <c r="I18" s="88">
        <v>12540</v>
      </c>
      <c r="J18" s="80">
        <v>22900</v>
      </c>
      <c r="K18" s="254"/>
    </row>
    <row r="19" spans="1:11" x14ac:dyDescent="0.2">
      <c r="A19" s="79">
        <v>2001</v>
      </c>
      <c r="B19" s="60" t="s">
        <v>5</v>
      </c>
      <c r="C19" s="80">
        <v>65555</v>
      </c>
      <c r="D19" s="80"/>
      <c r="E19" s="88">
        <v>19029</v>
      </c>
      <c r="F19" s="88">
        <v>29560</v>
      </c>
      <c r="G19" s="80">
        <v>48589</v>
      </c>
      <c r="H19" s="88">
        <v>36998</v>
      </c>
      <c r="I19" s="88">
        <v>11813</v>
      </c>
      <c r="J19" s="80">
        <v>18200</v>
      </c>
      <c r="K19" s="254"/>
    </row>
    <row r="20" spans="1:11" x14ac:dyDescent="0.2">
      <c r="A20" s="79">
        <v>2002</v>
      </c>
      <c r="B20" s="60" t="s">
        <v>5</v>
      </c>
      <c r="C20" s="80">
        <v>62862</v>
      </c>
      <c r="D20" s="80"/>
      <c r="E20" s="88">
        <v>16656</v>
      </c>
      <c r="F20" s="88">
        <v>25127</v>
      </c>
      <c r="G20" s="80">
        <v>41783</v>
      </c>
      <c r="H20" s="88">
        <v>34360</v>
      </c>
      <c r="I20" s="88">
        <v>8800</v>
      </c>
      <c r="J20" s="80">
        <v>12000</v>
      </c>
      <c r="K20" s="254"/>
    </row>
    <row r="21" spans="1:11" x14ac:dyDescent="0.2">
      <c r="A21" s="79">
        <v>2003</v>
      </c>
      <c r="B21" s="60" t="s">
        <v>5</v>
      </c>
      <c r="C21" s="80">
        <v>65373</v>
      </c>
      <c r="D21" s="80"/>
      <c r="E21" s="88">
        <v>16495</v>
      </c>
      <c r="F21" s="88">
        <v>24547</v>
      </c>
      <c r="G21" s="80">
        <v>41042</v>
      </c>
      <c r="H21" s="88">
        <v>31481</v>
      </c>
      <c r="I21" s="88">
        <v>6692</v>
      </c>
      <c r="J21" s="80">
        <v>8500</v>
      </c>
      <c r="K21" s="254"/>
    </row>
    <row r="22" spans="1:11" x14ac:dyDescent="0.2">
      <c r="A22" s="79">
        <v>2004</v>
      </c>
      <c r="B22" s="60" t="s">
        <v>5</v>
      </c>
      <c r="C22" s="80">
        <v>76993</v>
      </c>
      <c r="D22" s="80"/>
      <c r="E22" s="88">
        <v>20048</v>
      </c>
      <c r="F22" s="88">
        <v>26639</v>
      </c>
      <c r="G22" s="80">
        <v>46687</v>
      </c>
      <c r="H22" s="88">
        <v>33042</v>
      </c>
      <c r="I22" s="88">
        <v>7074</v>
      </c>
      <c r="J22" s="80">
        <v>8200</v>
      </c>
      <c r="K22" s="254"/>
    </row>
    <row r="23" spans="1:11" x14ac:dyDescent="0.2">
      <c r="A23" s="79">
        <v>2005</v>
      </c>
      <c r="B23" s="60" t="s">
        <v>5</v>
      </c>
      <c r="C23" s="80">
        <v>114733</v>
      </c>
      <c r="D23" s="80"/>
      <c r="E23" s="88">
        <v>32757</v>
      </c>
      <c r="F23" s="88">
        <v>38211</v>
      </c>
      <c r="G23" s="80">
        <v>70968</v>
      </c>
      <c r="H23" s="88">
        <v>48513</v>
      </c>
      <c r="I23" s="88">
        <v>12794</v>
      </c>
      <c r="J23" s="80">
        <v>14500</v>
      </c>
      <c r="K23" s="254"/>
    </row>
    <row r="24" spans="1:11" x14ac:dyDescent="0.2">
      <c r="A24" s="79">
        <v>2006</v>
      </c>
      <c r="B24" s="60" t="s">
        <v>5</v>
      </c>
      <c r="C24" s="80">
        <v>131248</v>
      </c>
      <c r="D24" s="80"/>
      <c r="E24" s="88">
        <v>46288</v>
      </c>
      <c r="F24" s="88">
        <v>44895</v>
      </c>
      <c r="G24" s="80">
        <v>91183</v>
      </c>
      <c r="H24" s="88">
        <v>66060</v>
      </c>
      <c r="I24" s="88">
        <v>20960</v>
      </c>
      <c r="J24" s="80">
        <v>21000</v>
      </c>
      <c r="K24" s="254"/>
    </row>
    <row r="25" spans="1:11" x14ac:dyDescent="0.2">
      <c r="A25" s="79">
        <v>2007</v>
      </c>
      <c r="B25" s="60" t="s">
        <v>5</v>
      </c>
      <c r="C25" s="80">
        <v>137725</v>
      </c>
      <c r="D25" s="80"/>
      <c r="E25" s="88">
        <v>58250</v>
      </c>
      <c r="F25" s="88">
        <v>49259</v>
      </c>
      <c r="G25" s="80">
        <v>107509</v>
      </c>
      <c r="H25" s="88">
        <v>73890</v>
      </c>
      <c r="I25" s="88">
        <v>23831</v>
      </c>
      <c r="J25" s="80">
        <v>25900</v>
      </c>
      <c r="K25" s="254"/>
    </row>
    <row r="26" spans="1:11" x14ac:dyDescent="0.2">
      <c r="A26" s="79">
        <v>2008</v>
      </c>
      <c r="B26" s="60"/>
      <c r="C26" s="80">
        <v>142741</v>
      </c>
      <c r="D26" s="80"/>
      <c r="E26" s="88">
        <v>70804</v>
      </c>
      <c r="F26" s="88">
        <v>61994</v>
      </c>
      <c r="G26" s="80">
        <v>132798</v>
      </c>
      <c r="H26" s="88">
        <v>89748</v>
      </c>
      <c r="I26" s="88">
        <v>35792</v>
      </c>
      <c r="J26" s="80">
        <v>40000</v>
      </c>
      <c r="K26" s="254"/>
    </row>
    <row r="27" spans="1:11" x14ac:dyDescent="0.2">
      <c r="A27" s="79">
        <v>2009</v>
      </c>
      <c r="B27" s="60" t="s">
        <v>5</v>
      </c>
      <c r="C27" s="89">
        <v>93533</v>
      </c>
      <c r="D27" s="89"/>
      <c r="E27" s="88">
        <v>44856</v>
      </c>
      <c r="F27" s="88">
        <v>38039</v>
      </c>
      <c r="G27" s="80">
        <v>82895</v>
      </c>
      <c r="H27" s="88">
        <v>77461</v>
      </c>
      <c r="I27" s="88">
        <v>32457</v>
      </c>
      <c r="J27" s="89">
        <v>48300</v>
      </c>
      <c r="K27" s="254"/>
    </row>
    <row r="28" spans="1:11" x14ac:dyDescent="0.2">
      <c r="A28" s="79">
        <v>2010</v>
      </c>
      <c r="B28" s="60" t="s">
        <v>5</v>
      </c>
      <c r="C28" s="80">
        <v>75431</v>
      </c>
      <c r="D28" s="80"/>
      <c r="E28" s="88">
        <v>32940</v>
      </c>
      <c r="F28" s="88">
        <v>29235</v>
      </c>
      <c r="G28" s="80">
        <v>62175</v>
      </c>
      <c r="H28" s="88">
        <v>63532</v>
      </c>
      <c r="I28" s="88">
        <v>23612</v>
      </c>
      <c r="J28" s="80">
        <v>38100</v>
      </c>
      <c r="K28" s="254"/>
    </row>
    <row r="29" spans="1:11" x14ac:dyDescent="0.2">
      <c r="A29" s="79">
        <v>2011</v>
      </c>
      <c r="B29" s="60"/>
      <c r="C29" s="80">
        <v>73181</v>
      </c>
      <c r="D29" s="80"/>
      <c r="E29" s="88">
        <v>30190</v>
      </c>
      <c r="F29" s="88">
        <v>29697</v>
      </c>
      <c r="G29" s="80">
        <v>59887</v>
      </c>
      <c r="H29" s="88">
        <v>65371</v>
      </c>
      <c r="I29" s="88">
        <v>25463</v>
      </c>
      <c r="J29" s="80">
        <v>37100</v>
      </c>
      <c r="K29" s="254"/>
    </row>
    <row r="30" spans="1:11" x14ac:dyDescent="0.2">
      <c r="A30" s="79">
        <v>2012</v>
      </c>
      <c r="B30" s="60"/>
      <c r="C30" s="80">
        <v>59877</v>
      </c>
      <c r="D30" s="80">
        <v>0</v>
      </c>
      <c r="E30" s="80">
        <v>24129</v>
      </c>
      <c r="F30" s="80">
        <v>23935</v>
      </c>
      <c r="G30" s="80">
        <v>48064</v>
      </c>
      <c r="H30" s="88">
        <v>59040</v>
      </c>
      <c r="I30" s="88">
        <v>19728</v>
      </c>
      <c r="J30" s="80">
        <v>34000</v>
      </c>
      <c r="K30" s="254"/>
    </row>
    <row r="31" spans="1:11" x14ac:dyDescent="0.2">
      <c r="A31" s="79">
        <v>2013</v>
      </c>
      <c r="B31" s="60"/>
      <c r="C31" s="80">
        <v>53659</v>
      </c>
      <c r="D31" s="80">
        <v>0</v>
      </c>
      <c r="E31" s="80">
        <v>20718</v>
      </c>
      <c r="F31" s="80">
        <v>19585</v>
      </c>
      <c r="G31" s="80">
        <v>40303</v>
      </c>
      <c r="H31" s="80">
        <v>52305</v>
      </c>
      <c r="I31" s="80">
        <v>15692</v>
      </c>
      <c r="J31" s="80">
        <v>28900</v>
      </c>
      <c r="K31" s="254"/>
    </row>
    <row r="32" spans="1:11" x14ac:dyDescent="0.2">
      <c r="A32" s="90">
        <v>2014</v>
      </c>
      <c r="B32" s="60"/>
      <c r="C32" s="80">
        <v>41151</v>
      </c>
      <c r="D32" s="80">
        <v>0</v>
      </c>
      <c r="E32" s="80">
        <v>16120</v>
      </c>
      <c r="F32" s="80">
        <v>13519</v>
      </c>
      <c r="G32" s="80">
        <v>29639</v>
      </c>
      <c r="H32" s="61">
        <v>41900</v>
      </c>
      <c r="I32" s="80">
        <v>11976</v>
      </c>
      <c r="J32" s="80">
        <v>20900</v>
      </c>
      <c r="K32" s="254"/>
    </row>
    <row r="33" spans="1:12" ht="13.5" thickBot="1" x14ac:dyDescent="0.25">
      <c r="A33" s="110" t="s">
        <v>160</v>
      </c>
      <c r="B33" s="60"/>
      <c r="C33" s="80">
        <v>19852</v>
      </c>
      <c r="D33" s="357"/>
      <c r="E33" s="357">
        <v>7984</v>
      </c>
      <c r="F33" s="357">
        <v>6031</v>
      </c>
      <c r="G33" s="357">
        <v>14015</v>
      </c>
      <c r="H33" s="357">
        <v>23220</v>
      </c>
      <c r="I33" s="357">
        <v>5592</v>
      </c>
      <c r="J33" s="357">
        <v>10200</v>
      </c>
      <c r="K33" s="254"/>
    </row>
    <row r="34" spans="1:12" ht="13.5" thickTop="1" x14ac:dyDescent="0.2">
      <c r="A34" s="289"/>
      <c r="B34" s="289"/>
      <c r="C34" s="289"/>
      <c r="D34" s="254"/>
      <c r="E34" s="254"/>
      <c r="F34" s="254"/>
      <c r="G34" s="254"/>
      <c r="H34" s="254"/>
      <c r="I34" s="254"/>
      <c r="J34" s="254"/>
      <c r="K34" s="254"/>
    </row>
    <row r="35" spans="1:12" ht="18.75" customHeight="1" x14ac:dyDescent="0.2">
      <c r="A35" s="79">
        <v>2009</v>
      </c>
      <c r="B35" s="60" t="s">
        <v>64</v>
      </c>
      <c r="C35" s="91">
        <v>23968</v>
      </c>
      <c r="D35" s="80"/>
      <c r="E35" s="92">
        <v>10610</v>
      </c>
      <c r="F35" s="92">
        <v>9210</v>
      </c>
      <c r="G35" s="92">
        <v>19820</v>
      </c>
      <c r="H35" s="92">
        <v>21350</v>
      </c>
      <c r="I35" s="92">
        <v>9284</v>
      </c>
      <c r="J35" s="80">
        <v>13000</v>
      </c>
      <c r="K35" s="254"/>
      <c r="L35" s="254"/>
    </row>
    <row r="36" spans="1:12" x14ac:dyDescent="0.2">
      <c r="A36" s="79"/>
      <c r="B36" s="60" t="s">
        <v>65</v>
      </c>
      <c r="C36" s="91">
        <v>26419</v>
      </c>
      <c r="D36" s="80"/>
      <c r="E36" s="92">
        <v>11757</v>
      </c>
      <c r="F36" s="92">
        <v>10026</v>
      </c>
      <c r="G36" s="92">
        <v>21783</v>
      </c>
      <c r="H36" s="92">
        <v>20087</v>
      </c>
      <c r="I36" s="92">
        <v>8040</v>
      </c>
      <c r="J36" s="80">
        <v>12000</v>
      </c>
      <c r="K36" s="254"/>
      <c r="L36" s="254"/>
    </row>
    <row r="37" spans="1:12" x14ac:dyDescent="0.2">
      <c r="A37" s="79"/>
      <c r="B37" s="60" t="s">
        <v>66</v>
      </c>
      <c r="C37" s="91">
        <v>24938</v>
      </c>
      <c r="D37" s="80"/>
      <c r="E37" s="92">
        <v>13186</v>
      </c>
      <c r="F37" s="92">
        <v>10664</v>
      </c>
      <c r="G37" s="92">
        <v>23850</v>
      </c>
      <c r="H37" s="92">
        <v>20057</v>
      </c>
      <c r="I37" s="92">
        <v>8157</v>
      </c>
      <c r="J37" s="80">
        <v>12400</v>
      </c>
      <c r="K37" s="254"/>
      <c r="L37" s="254"/>
    </row>
    <row r="38" spans="1:12" x14ac:dyDescent="0.2">
      <c r="A38" s="93"/>
      <c r="B38" s="94" t="s">
        <v>61</v>
      </c>
      <c r="C38" s="95">
        <v>18208</v>
      </c>
      <c r="D38" s="96"/>
      <c r="E38" s="97">
        <v>9303</v>
      </c>
      <c r="F38" s="97">
        <v>8139</v>
      </c>
      <c r="G38" s="97">
        <v>17442</v>
      </c>
      <c r="H38" s="97">
        <v>15967</v>
      </c>
      <c r="I38" s="97">
        <v>6976</v>
      </c>
      <c r="J38" s="96">
        <v>10900</v>
      </c>
      <c r="K38" s="254"/>
      <c r="L38" s="254"/>
    </row>
    <row r="39" spans="1:12" ht="18.75" customHeight="1" x14ac:dyDescent="0.2">
      <c r="A39" s="79">
        <v>2010</v>
      </c>
      <c r="B39" s="60" t="s">
        <v>64</v>
      </c>
      <c r="C39" s="91">
        <v>18805</v>
      </c>
      <c r="D39" s="80"/>
      <c r="E39" s="92">
        <v>8322</v>
      </c>
      <c r="F39" s="92">
        <v>7225</v>
      </c>
      <c r="G39" s="92">
        <v>15547</v>
      </c>
      <c r="H39" s="92">
        <v>16397</v>
      </c>
      <c r="I39" s="92">
        <v>6889</v>
      </c>
      <c r="J39" s="80">
        <v>10800</v>
      </c>
      <c r="K39" s="254"/>
      <c r="L39" s="254"/>
    </row>
    <row r="40" spans="1:12" ht="13.5" customHeight="1" x14ac:dyDescent="0.2">
      <c r="A40" s="79"/>
      <c r="B40" s="60" t="s">
        <v>65</v>
      </c>
      <c r="C40" s="91">
        <v>18395</v>
      </c>
      <c r="D40" s="80"/>
      <c r="E40" s="92">
        <v>7959</v>
      </c>
      <c r="F40" s="92">
        <v>6804</v>
      </c>
      <c r="G40" s="92">
        <v>14763</v>
      </c>
      <c r="H40" s="92">
        <v>16071</v>
      </c>
      <c r="I40" s="92">
        <v>5927</v>
      </c>
      <c r="J40" s="80">
        <v>9800</v>
      </c>
      <c r="K40" s="254"/>
      <c r="L40" s="254"/>
    </row>
    <row r="41" spans="1:12" x14ac:dyDescent="0.2">
      <c r="A41" s="79"/>
      <c r="B41" s="60" t="s">
        <v>66</v>
      </c>
      <c r="C41" s="91">
        <v>20384</v>
      </c>
      <c r="D41" s="80"/>
      <c r="E41" s="92">
        <v>8849</v>
      </c>
      <c r="F41" s="92">
        <v>7799</v>
      </c>
      <c r="G41" s="92">
        <v>16648</v>
      </c>
      <c r="H41" s="92">
        <v>16690</v>
      </c>
      <c r="I41" s="92">
        <v>5898</v>
      </c>
      <c r="J41" s="80">
        <v>9300</v>
      </c>
      <c r="K41" s="254"/>
      <c r="L41" s="254"/>
    </row>
    <row r="42" spans="1:12" x14ac:dyDescent="0.2">
      <c r="A42" s="93"/>
      <c r="B42" s="94" t="s">
        <v>61</v>
      </c>
      <c r="C42" s="95">
        <v>17847</v>
      </c>
      <c r="D42" s="96"/>
      <c r="E42" s="97">
        <v>7810</v>
      </c>
      <c r="F42" s="97">
        <v>7407</v>
      </c>
      <c r="G42" s="97">
        <v>15217</v>
      </c>
      <c r="H42" s="97">
        <v>14374</v>
      </c>
      <c r="I42" s="97">
        <v>4898</v>
      </c>
      <c r="J42" s="96">
        <v>8200</v>
      </c>
      <c r="K42" s="254"/>
      <c r="L42" s="254"/>
    </row>
    <row r="43" spans="1:12" ht="18.75" customHeight="1" x14ac:dyDescent="0.2">
      <c r="A43" s="79">
        <v>2011</v>
      </c>
      <c r="B43" s="60" t="s">
        <v>64</v>
      </c>
      <c r="C43" s="91">
        <v>19608</v>
      </c>
      <c r="D43" s="80"/>
      <c r="E43" s="92">
        <v>8122</v>
      </c>
      <c r="F43" s="92">
        <v>7732</v>
      </c>
      <c r="G43" s="92">
        <v>15854</v>
      </c>
      <c r="H43" s="92">
        <v>17330</v>
      </c>
      <c r="I43" s="92">
        <v>6538</v>
      </c>
      <c r="J43" s="80">
        <v>9600</v>
      </c>
      <c r="K43" s="254"/>
      <c r="L43" s="254"/>
    </row>
    <row r="44" spans="1:12" x14ac:dyDescent="0.2">
      <c r="A44" s="79"/>
      <c r="B44" s="98" t="s">
        <v>65</v>
      </c>
      <c r="C44" s="91">
        <v>18339</v>
      </c>
      <c r="D44" s="99"/>
      <c r="E44" s="92">
        <v>7388</v>
      </c>
      <c r="F44" s="92">
        <v>7336</v>
      </c>
      <c r="G44" s="92">
        <v>14724</v>
      </c>
      <c r="H44" s="92">
        <v>16403</v>
      </c>
      <c r="I44" s="92">
        <v>6170</v>
      </c>
      <c r="J44" s="80">
        <v>9300</v>
      </c>
      <c r="K44" s="254"/>
      <c r="L44" s="254"/>
    </row>
    <row r="45" spans="1:12" x14ac:dyDescent="0.2">
      <c r="A45" s="79"/>
      <c r="B45" s="98" t="s">
        <v>66</v>
      </c>
      <c r="C45" s="91">
        <v>18763</v>
      </c>
      <c r="D45" s="99"/>
      <c r="E45" s="92">
        <v>7790</v>
      </c>
      <c r="F45" s="92">
        <v>7762</v>
      </c>
      <c r="G45" s="92">
        <v>15552</v>
      </c>
      <c r="H45" s="92">
        <v>16409</v>
      </c>
      <c r="I45" s="92">
        <v>7274</v>
      </c>
      <c r="J45" s="80">
        <v>9500</v>
      </c>
      <c r="K45" s="254"/>
      <c r="L45" s="254"/>
    </row>
    <row r="46" spans="1:12" x14ac:dyDescent="0.2">
      <c r="A46" s="93"/>
      <c r="B46" s="100" t="s">
        <v>61</v>
      </c>
      <c r="C46" s="95">
        <v>16471</v>
      </c>
      <c r="D46" s="101"/>
      <c r="E46" s="97">
        <v>6890</v>
      </c>
      <c r="F46" s="97">
        <v>6867</v>
      </c>
      <c r="G46" s="97">
        <v>13757</v>
      </c>
      <c r="H46" s="97">
        <v>15229</v>
      </c>
      <c r="I46" s="97">
        <v>5481</v>
      </c>
      <c r="J46" s="96">
        <v>8700</v>
      </c>
      <c r="K46" s="254"/>
      <c r="L46" s="254"/>
    </row>
    <row r="47" spans="1:12" ht="18.75" customHeight="1" x14ac:dyDescent="0.2">
      <c r="A47" s="79">
        <v>2012</v>
      </c>
      <c r="B47" s="98" t="s">
        <v>64</v>
      </c>
      <c r="C47" s="92">
        <v>16963</v>
      </c>
      <c r="D47" s="99"/>
      <c r="E47" s="92">
        <v>6763</v>
      </c>
      <c r="F47" s="92">
        <v>7116</v>
      </c>
      <c r="G47" s="92">
        <v>13879</v>
      </c>
      <c r="H47" s="92">
        <v>16136</v>
      </c>
      <c r="I47" s="92">
        <v>6072</v>
      </c>
      <c r="J47" s="80">
        <v>9600</v>
      </c>
      <c r="K47" s="254"/>
      <c r="L47" s="254"/>
    </row>
    <row r="48" spans="1:12" ht="13.5" customHeight="1" x14ac:dyDescent="0.2">
      <c r="A48" s="79"/>
      <c r="B48" s="102" t="s">
        <v>65</v>
      </c>
      <c r="C48" s="92">
        <v>14615</v>
      </c>
      <c r="D48" s="99"/>
      <c r="E48" s="92">
        <v>6032</v>
      </c>
      <c r="F48" s="92">
        <v>6152</v>
      </c>
      <c r="G48" s="92">
        <v>12184</v>
      </c>
      <c r="H48" s="92">
        <v>14373</v>
      </c>
      <c r="I48" s="92">
        <v>4825</v>
      </c>
      <c r="J48" s="80">
        <v>8500</v>
      </c>
      <c r="K48" s="254"/>
      <c r="L48" s="254"/>
    </row>
    <row r="49" spans="1:12" s="60" customFormat="1" ht="12.75" customHeight="1" x14ac:dyDescent="0.2">
      <c r="A49" s="79"/>
      <c r="B49" s="102" t="s">
        <v>66</v>
      </c>
      <c r="C49" s="92">
        <v>14168</v>
      </c>
      <c r="D49" s="80"/>
      <c r="E49" s="92">
        <v>5556</v>
      </c>
      <c r="F49" s="92">
        <v>5437</v>
      </c>
      <c r="G49" s="92">
        <v>10993</v>
      </c>
      <c r="H49" s="92">
        <v>14557</v>
      </c>
      <c r="I49" s="92">
        <v>4676</v>
      </c>
      <c r="J49" s="80">
        <v>8200</v>
      </c>
      <c r="K49" s="254"/>
      <c r="L49" s="254"/>
    </row>
    <row r="50" spans="1:12" s="60" customFormat="1" ht="12.75" customHeight="1" x14ac:dyDescent="0.2">
      <c r="A50" s="93"/>
      <c r="B50" s="103" t="s">
        <v>61</v>
      </c>
      <c r="C50" s="97">
        <v>14131</v>
      </c>
      <c r="D50" s="96"/>
      <c r="E50" s="97">
        <v>5778</v>
      </c>
      <c r="F50" s="97">
        <v>5230</v>
      </c>
      <c r="G50" s="97">
        <v>11008</v>
      </c>
      <c r="H50" s="97">
        <v>13974</v>
      </c>
      <c r="I50" s="97">
        <v>4155</v>
      </c>
      <c r="J50" s="96">
        <v>7700</v>
      </c>
      <c r="K50" s="254"/>
      <c r="L50" s="254"/>
    </row>
    <row r="51" spans="1:12" s="60" customFormat="1" ht="18.75" customHeight="1" x14ac:dyDescent="0.2">
      <c r="A51" s="79">
        <v>2013</v>
      </c>
      <c r="B51" s="102" t="s">
        <v>64</v>
      </c>
      <c r="C51" s="92">
        <v>14375</v>
      </c>
      <c r="D51" s="80"/>
      <c r="E51" s="92">
        <v>5674</v>
      </c>
      <c r="F51" s="92">
        <v>5260</v>
      </c>
      <c r="G51" s="92">
        <v>10934</v>
      </c>
      <c r="H51" s="92">
        <v>13580</v>
      </c>
      <c r="I51" s="92">
        <v>4474</v>
      </c>
      <c r="J51" s="80">
        <v>8000</v>
      </c>
      <c r="K51" s="254"/>
      <c r="L51" s="254"/>
    </row>
    <row r="52" spans="1:12" s="60" customFormat="1" ht="12.75" customHeight="1" x14ac:dyDescent="0.2">
      <c r="A52" s="79"/>
      <c r="B52" s="102" t="s">
        <v>65</v>
      </c>
      <c r="C52" s="92">
        <v>12881</v>
      </c>
      <c r="D52" s="80"/>
      <c r="E52" s="92">
        <v>5187</v>
      </c>
      <c r="F52" s="92">
        <v>5059</v>
      </c>
      <c r="G52" s="92">
        <v>10246</v>
      </c>
      <c r="H52" s="92">
        <v>13529</v>
      </c>
      <c r="I52" s="92">
        <v>4087</v>
      </c>
      <c r="J52" s="80">
        <v>7600</v>
      </c>
      <c r="K52" s="254"/>
      <c r="L52" s="254"/>
    </row>
    <row r="53" spans="1:12" s="60" customFormat="1" ht="12.75" customHeight="1" x14ac:dyDescent="0.2">
      <c r="A53" s="79"/>
      <c r="B53" s="102" t="s">
        <v>66</v>
      </c>
      <c r="C53" s="92">
        <v>14256</v>
      </c>
      <c r="D53" s="80"/>
      <c r="E53" s="92">
        <v>4974</v>
      </c>
      <c r="F53" s="92">
        <v>4723</v>
      </c>
      <c r="G53" s="92">
        <v>9697</v>
      </c>
      <c r="H53" s="92">
        <v>13039</v>
      </c>
      <c r="I53" s="92">
        <v>3733</v>
      </c>
      <c r="J53" s="80">
        <v>7200</v>
      </c>
      <c r="K53" s="254"/>
      <c r="L53" s="254"/>
    </row>
    <row r="54" spans="1:12" s="60" customFormat="1" ht="12.75" customHeight="1" x14ac:dyDescent="0.2">
      <c r="A54" s="93"/>
      <c r="B54" s="103" t="s">
        <v>61</v>
      </c>
      <c r="C54" s="97">
        <v>12147</v>
      </c>
      <c r="D54" s="96"/>
      <c r="E54" s="97">
        <v>4883</v>
      </c>
      <c r="F54" s="97">
        <v>4543</v>
      </c>
      <c r="G54" s="97">
        <v>9426</v>
      </c>
      <c r="H54" s="97">
        <v>12157</v>
      </c>
      <c r="I54" s="97">
        <v>3398</v>
      </c>
      <c r="J54" s="96">
        <v>6100</v>
      </c>
      <c r="K54" s="254"/>
      <c r="L54" s="254"/>
    </row>
    <row r="55" spans="1:12" s="60" customFormat="1" ht="18.75" customHeight="1" x14ac:dyDescent="0.2">
      <c r="A55" s="79">
        <v>2014</v>
      </c>
      <c r="B55" s="98" t="s">
        <v>64</v>
      </c>
      <c r="C55" s="92">
        <v>12706</v>
      </c>
      <c r="D55" s="80"/>
      <c r="E55" s="92">
        <v>4648</v>
      </c>
      <c r="F55" s="92">
        <v>4277</v>
      </c>
      <c r="G55" s="92">
        <v>8925</v>
      </c>
      <c r="H55" s="92">
        <v>12391</v>
      </c>
      <c r="I55" s="92">
        <v>3709</v>
      </c>
      <c r="J55" s="80">
        <v>6400</v>
      </c>
      <c r="K55" s="254"/>
      <c r="L55" s="254"/>
    </row>
    <row r="56" spans="1:12" s="60" customFormat="1" x14ac:dyDescent="0.2">
      <c r="A56" s="79"/>
      <c r="B56" s="102" t="s">
        <v>65</v>
      </c>
      <c r="C56" s="92">
        <v>10773</v>
      </c>
      <c r="D56" s="80"/>
      <c r="E56" s="92">
        <v>4400</v>
      </c>
      <c r="F56" s="92">
        <v>3539</v>
      </c>
      <c r="G56" s="92">
        <v>7939</v>
      </c>
      <c r="H56" s="92">
        <v>11121</v>
      </c>
      <c r="I56" s="92">
        <v>3028</v>
      </c>
      <c r="J56" s="61">
        <v>5400</v>
      </c>
      <c r="K56" s="254"/>
      <c r="L56" s="254"/>
    </row>
    <row r="57" spans="1:12" s="60" customFormat="1" x14ac:dyDescent="0.2">
      <c r="A57" s="79"/>
      <c r="B57" s="102" t="s">
        <v>66</v>
      </c>
      <c r="C57" s="92">
        <v>9731</v>
      </c>
      <c r="D57" s="80"/>
      <c r="E57" s="92">
        <v>3940</v>
      </c>
      <c r="F57" s="92">
        <v>3201</v>
      </c>
      <c r="G57" s="92">
        <v>7141</v>
      </c>
      <c r="H57" s="92">
        <v>10067</v>
      </c>
      <c r="I57" s="92">
        <v>2805</v>
      </c>
      <c r="J57" s="104">
        <v>5000</v>
      </c>
      <c r="K57" s="254"/>
      <c r="L57" s="254"/>
    </row>
    <row r="58" spans="1:12" s="60" customFormat="1" x14ac:dyDescent="0.2">
      <c r="A58" s="93"/>
      <c r="B58" s="105" t="s">
        <v>61</v>
      </c>
      <c r="C58" s="97">
        <v>7941</v>
      </c>
      <c r="D58" s="96"/>
      <c r="E58" s="97">
        <v>3132</v>
      </c>
      <c r="F58" s="97">
        <v>2502</v>
      </c>
      <c r="G58" s="97">
        <v>5634</v>
      </c>
      <c r="H58" s="97">
        <v>8321</v>
      </c>
      <c r="I58" s="97">
        <v>2434</v>
      </c>
      <c r="J58" s="106">
        <v>4100</v>
      </c>
      <c r="K58" s="254"/>
      <c r="L58" s="254"/>
    </row>
    <row r="59" spans="1:12" s="60" customFormat="1" ht="18.75" customHeight="1" x14ac:dyDescent="0.2">
      <c r="A59" s="79">
        <v>2015</v>
      </c>
      <c r="B59" s="90" t="s">
        <v>64</v>
      </c>
      <c r="C59" s="92">
        <v>5643</v>
      </c>
      <c r="D59" s="80"/>
      <c r="E59" s="92">
        <v>2298</v>
      </c>
      <c r="F59" s="92">
        <v>1926</v>
      </c>
      <c r="G59" s="92">
        <v>4224</v>
      </c>
      <c r="H59" s="92">
        <v>6343</v>
      </c>
      <c r="I59" s="92">
        <v>1658</v>
      </c>
      <c r="J59" s="107">
        <v>3000</v>
      </c>
      <c r="K59" s="254"/>
      <c r="L59" s="254"/>
    </row>
    <row r="60" spans="1:12" s="60" customFormat="1" x14ac:dyDescent="0.2">
      <c r="B60" s="108" t="s">
        <v>65</v>
      </c>
      <c r="C60" s="92">
        <v>4849</v>
      </c>
      <c r="D60" s="92"/>
      <c r="E60" s="92">
        <v>1951</v>
      </c>
      <c r="F60" s="92">
        <v>1475</v>
      </c>
      <c r="G60" s="92">
        <v>3426</v>
      </c>
      <c r="H60" s="92">
        <v>5646</v>
      </c>
      <c r="I60" s="92">
        <v>1363</v>
      </c>
      <c r="J60" s="109">
        <v>2500</v>
      </c>
      <c r="K60" s="254"/>
      <c r="L60" s="254"/>
    </row>
    <row r="61" spans="1:12" s="60" customFormat="1" x14ac:dyDescent="0.2">
      <c r="B61" s="110" t="s">
        <v>76</v>
      </c>
      <c r="C61" s="92">
        <v>5012</v>
      </c>
      <c r="D61" s="92"/>
      <c r="E61" s="92">
        <v>2055</v>
      </c>
      <c r="F61" s="92">
        <v>1385</v>
      </c>
      <c r="G61" s="92">
        <v>3440</v>
      </c>
      <c r="H61" s="92">
        <v>6255</v>
      </c>
      <c r="I61" s="92">
        <v>1423</v>
      </c>
      <c r="J61" s="109">
        <v>2500</v>
      </c>
      <c r="K61" s="254"/>
      <c r="L61" s="254"/>
    </row>
    <row r="62" spans="1:12" s="60" customFormat="1" x14ac:dyDescent="0.2">
      <c r="A62" s="256"/>
      <c r="B62" s="263" t="s">
        <v>145</v>
      </c>
      <c r="C62" s="256">
        <v>4348</v>
      </c>
      <c r="D62" s="256"/>
      <c r="E62" s="256">
        <v>1680</v>
      </c>
      <c r="F62" s="256">
        <v>1245</v>
      </c>
      <c r="G62" s="256">
        <v>2925</v>
      </c>
      <c r="H62" s="256">
        <v>4976</v>
      </c>
      <c r="I62" s="256">
        <v>1148</v>
      </c>
      <c r="J62" s="256">
        <v>2200</v>
      </c>
      <c r="K62" s="254"/>
      <c r="L62" s="254"/>
    </row>
    <row r="63" spans="1:12" s="60" customFormat="1" ht="18.75" customHeight="1" thickBot="1" x14ac:dyDescent="0.25">
      <c r="A63" s="65">
        <v>2016</v>
      </c>
      <c r="B63" s="65" t="s">
        <v>146</v>
      </c>
      <c r="C63" s="64">
        <v>4738</v>
      </c>
      <c r="D63" s="64"/>
      <c r="E63" s="64">
        <v>1740</v>
      </c>
      <c r="F63" s="64">
        <v>1288</v>
      </c>
      <c r="G63" s="64">
        <v>3028</v>
      </c>
      <c r="H63" s="64">
        <v>4836</v>
      </c>
      <c r="I63" s="64">
        <v>1355</v>
      </c>
      <c r="J63" s="64"/>
      <c r="K63" s="254"/>
      <c r="L63" s="254"/>
    </row>
    <row r="64" spans="1:12" s="60" customFormat="1" ht="13.5" thickTop="1" x14ac:dyDescent="0.2">
      <c r="A64" s="269"/>
      <c r="B64" s="255"/>
      <c r="C64" s="151"/>
      <c r="D64" s="151"/>
      <c r="E64" s="151"/>
      <c r="F64" s="151"/>
      <c r="G64" s="151"/>
      <c r="H64" s="151"/>
      <c r="I64" s="151"/>
      <c r="J64" s="151"/>
    </row>
    <row r="65" spans="1:10" ht="13.5" customHeight="1" x14ac:dyDescent="0.2">
      <c r="A65" s="199" t="s">
        <v>12</v>
      </c>
      <c r="C65" s="112"/>
      <c r="D65" s="112"/>
      <c r="E65" s="112"/>
      <c r="F65" s="112"/>
      <c r="G65" s="112"/>
      <c r="H65" s="112"/>
      <c r="I65" s="112"/>
      <c r="J65" s="113"/>
    </row>
    <row r="66" spans="1:10" ht="13.5" customHeight="1" x14ac:dyDescent="0.2">
      <c r="A66" s="114" t="s">
        <v>42</v>
      </c>
      <c r="B66" s="114"/>
      <c r="C66" s="114"/>
      <c r="D66" s="114"/>
      <c r="E66" s="114"/>
      <c r="F66" s="114"/>
      <c r="G66" s="114"/>
      <c r="H66" s="114"/>
      <c r="I66" s="114"/>
      <c r="J66" s="115"/>
    </row>
    <row r="67" spans="1:10" ht="6" customHeight="1" x14ac:dyDescent="0.2">
      <c r="A67" s="114"/>
      <c r="B67" s="114"/>
      <c r="C67" s="114"/>
      <c r="D67" s="114"/>
      <c r="E67" s="116"/>
      <c r="F67" s="116"/>
      <c r="G67" s="117"/>
      <c r="H67" s="117"/>
      <c r="I67" s="116"/>
      <c r="J67" s="115"/>
    </row>
    <row r="68" spans="1:10" ht="13.5" customHeight="1" x14ac:dyDescent="0.2">
      <c r="A68" s="111" t="s">
        <v>4</v>
      </c>
      <c r="B68" s="118"/>
      <c r="C68" s="265"/>
      <c r="D68" s="118"/>
      <c r="E68" s="118"/>
      <c r="F68" s="118"/>
      <c r="G68" s="265"/>
      <c r="H68" s="265"/>
      <c r="I68" s="265"/>
      <c r="J68" s="112"/>
    </row>
    <row r="69" spans="1:10" ht="13.5" customHeight="1" x14ac:dyDescent="0.2">
      <c r="A69" s="365" t="s">
        <v>128</v>
      </c>
      <c r="B69" s="369"/>
      <c r="C69" s="369"/>
      <c r="D69" s="369"/>
      <c r="E69" s="369"/>
      <c r="F69" s="369"/>
      <c r="G69" s="369"/>
      <c r="H69" s="369"/>
      <c r="I69" s="369"/>
      <c r="J69" s="369"/>
    </row>
    <row r="70" spans="1:10" ht="35.25" customHeight="1" x14ac:dyDescent="0.2">
      <c r="A70" s="365" t="s">
        <v>127</v>
      </c>
      <c r="B70" s="369"/>
      <c r="C70" s="369"/>
      <c r="D70" s="369"/>
      <c r="E70" s="369"/>
      <c r="F70" s="369"/>
      <c r="G70" s="369"/>
      <c r="H70" s="369"/>
      <c r="I70" s="369"/>
      <c r="J70" s="369"/>
    </row>
    <row r="71" spans="1:10" ht="26.25" customHeight="1" x14ac:dyDescent="0.2">
      <c r="A71" s="365" t="s">
        <v>143</v>
      </c>
      <c r="B71" s="365"/>
      <c r="C71" s="365"/>
      <c r="D71" s="365"/>
      <c r="E71" s="365"/>
      <c r="F71" s="365"/>
      <c r="G71" s="365"/>
      <c r="H71" s="365"/>
      <c r="I71" s="365"/>
      <c r="J71" s="365"/>
    </row>
    <row r="72" spans="1:10" x14ac:dyDescent="0.2">
      <c r="A72" s="365"/>
      <c r="B72" s="365"/>
      <c r="C72" s="365"/>
      <c r="D72" s="365"/>
      <c r="E72" s="365"/>
      <c r="F72" s="365"/>
      <c r="G72" s="365"/>
      <c r="H72" s="365"/>
      <c r="I72" s="365"/>
      <c r="J72" s="365"/>
    </row>
    <row r="73" spans="1:10" x14ac:dyDescent="0.2">
      <c r="A73" s="120" t="s">
        <v>57</v>
      </c>
      <c r="B73" s="114"/>
      <c r="C73" s="114"/>
      <c r="D73" s="114"/>
      <c r="E73" s="114"/>
      <c r="F73" s="114"/>
      <c r="G73" s="114"/>
      <c r="H73" s="114"/>
      <c r="I73" s="114"/>
      <c r="J73" s="114"/>
    </row>
    <row r="74" spans="1:10" x14ac:dyDescent="0.2">
      <c r="A74" s="121" t="s">
        <v>58</v>
      </c>
      <c r="B74" s="114"/>
      <c r="C74" s="114"/>
      <c r="D74" s="114"/>
      <c r="E74" s="114"/>
      <c r="F74" s="114"/>
      <c r="G74" s="114"/>
      <c r="H74" s="114"/>
      <c r="I74" s="114"/>
      <c r="J74" s="114"/>
    </row>
    <row r="75" spans="1:10" x14ac:dyDescent="0.2">
      <c r="A75" s="122" t="s">
        <v>59</v>
      </c>
      <c r="B75" s="114"/>
      <c r="C75" s="119"/>
      <c r="D75" s="114"/>
      <c r="E75" s="114"/>
      <c r="F75" s="114"/>
      <c r="G75" s="114"/>
      <c r="H75" s="114"/>
      <c r="I75" s="114"/>
      <c r="J75" s="114"/>
    </row>
    <row r="76" spans="1:10" x14ac:dyDescent="0.2">
      <c r="A76" s="114"/>
      <c r="B76" s="114"/>
      <c r="C76" s="114"/>
      <c r="D76" s="114"/>
      <c r="E76" s="114"/>
      <c r="F76" s="114"/>
      <c r="G76" s="114"/>
      <c r="H76" s="114"/>
      <c r="I76" s="114"/>
      <c r="J76" s="114"/>
    </row>
    <row r="77" spans="1:10" x14ac:dyDescent="0.2">
      <c r="C77" s="123"/>
      <c r="D77" s="123"/>
      <c r="E77" s="124"/>
      <c r="F77" s="124"/>
      <c r="G77" s="124"/>
    </row>
    <row r="78" spans="1:10" x14ac:dyDescent="0.2">
      <c r="C78" s="123"/>
      <c r="D78" s="123"/>
      <c r="E78" s="124"/>
      <c r="F78" s="124"/>
      <c r="G78" s="124"/>
      <c r="H78" s="124"/>
    </row>
    <row r="79" spans="1:10" x14ac:dyDescent="0.2">
      <c r="C79" s="123"/>
      <c r="D79" s="123"/>
      <c r="E79" s="123"/>
      <c r="F79" s="123"/>
      <c r="G79" s="123"/>
    </row>
    <row r="80" spans="1:10" x14ac:dyDescent="0.2">
      <c r="C80" s="123"/>
      <c r="D80" s="123"/>
      <c r="E80" s="123"/>
      <c r="F80" s="123"/>
      <c r="G80" s="123"/>
    </row>
    <row r="81" spans="3:7" x14ac:dyDescent="0.2">
      <c r="C81" s="123"/>
      <c r="D81" s="123"/>
      <c r="E81" s="123"/>
      <c r="F81" s="123"/>
      <c r="G81" s="123"/>
    </row>
    <row r="82" spans="3:7" x14ac:dyDescent="0.2">
      <c r="C82" s="123"/>
      <c r="D82" s="123"/>
      <c r="E82" s="123"/>
      <c r="F82" s="123"/>
      <c r="G82" s="123"/>
    </row>
    <row r="83" spans="3:7" x14ac:dyDescent="0.2">
      <c r="C83" s="123"/>
      <c r="D83" s="123"/>
      <c r="E83" s="123"/>
      <c r="F83" s="123"/>
      <c r="G83" s="123"/>
    </row>
    <row r="84" spans="3:7" x14ac:dyDescent="0.2">
      <c r="C84" s="123"/>
      <c r="D84" s="123"/>
      <c r="E84" s="123"/>
      <c r="F84" s="123"/>
      <c r="G84" s="123"/>
    </row>
    <row r="85" spans="3:7" x14ac:dyDescent="0.2">
      <c r="C85" s="123"/>
      <c r="D85" s="123"/>
      <c r="E85" s="123"/>
      <c r="F85" s="123"/>
      <c r="G85" s="123"/>
    </row>
    <row r="86" spans="3:7" x14ac:dyDescent="0.2">
      <c r="C86" s="89"/>
      <c r="D86" s="89"/>
      <c r="E86" s="123"/>
      <c r="F86" s="123"/>
      <c r="G86" s="123"/>
    </row>
    <row r="87" spans="3:7" x14ac:dyDescent="0.2">
      <c r="C87" s="123"/>
      <c r="D87" s="123"/>
      <c r="E87" s="125"/>
      <c r="F87" s="125"/>
      <c r="G87" s="123"/>
    </row>
    <row r="88" spans="3:7" x14ac:dyDescent="0.2">
      <c r="C88" s="123"/>
      <c r="D88" s="123"/>
      <c r="E88" s="123"/>
      <c r="F88" s="123"/>
      <c r="G88" s="123"/>
    </row>
  </sheetData>
  <customSheetViews>
    <customSheetView guid="{BD5C3363-A7D5-487E-91FF-03650A351B22}" showPageBreaks="1" fitToPage="1" printArea="1" showRuler="0">
      <pane xSplit="3" ySplit="4" topLeftCell="D35" activePane="bottomRight" state="frozen"/>
      <selection pane="bottomRight" activeCell="A58" sqref="A58:P58"/>
      <pageMargins left="0.75" right="0.75" top="1" bottom="1" header="0.5" footer="0.5"/>
      <pageSetup paperSize="9" scale="74" orientation="portrait" r:id="rId1"/>
      <headerFooter alignWithMargins="0"/>
    </customSheetView>
    <customSheetView guid="{12D8D96C-42E0-46B1-AE62-3F9188E0C545}" fitToPage="1" showRuler="0">
      <pane xSplit="3" ySplit="4" topLeftCell="D35" activePane="bottomRight" state="frozen"/>
      <selection pane="bottomRight" activeCell="A51" sqref="A51:P52"/>
      <pageMargins left="0.75" right="0.75" top="1" bottom="1" header="0.5" footer="0.5"/>
      <pageSetup paperSize="9" scale="74" orientation="portrait" r:id="rId2"/>
      <headerFooter alignWithMargins="0"/>
    </customSheetView>
  </customSheetViews>
  <mergeCells count="11">
    <mergeCell ref="A72:J72"/>
    <mergeCell ref="E3:G3"/>
    <mergeCell ref="J3:J4"/>
    <mergeCell ref="A70:J70"/>
    <mergeCell ref="A71:J71"/>
    <mergeCell ref="A3:A4"/>
    <mergeCell ref="B3:B4"/>
    <mergeCell ref="C3:C4"/>
    <mergeCell ref="H3:H4"/>
    <mergeCell ref="I3:I4"/>
    <mergeCell ref="A69:J69"/>
  </mergeCells>
  <phoneticPr fontId="8" type="noConversion"/>
  <hyperlinks>
    <hyperlink ref="J1" location="'Index of Tables'!A1" display=" Back"/>
  </hyperlinks>
  <pageMargins left="0.39370078740157483" right="0.39370078740157483" top="0.39370078740157483" bottom="0.39370078740157483" header="0.39370078740157483" footer="0.39370078740157483"/>
  <pageSetup paperSize="9" scale="74" orientation="portrait" r:id="rId3"/>
  <headerFooter alignWithMargins="0">
    <oddHeader xml:space="preserve">&amp;CMortgage and Landlord Possession Statistics Quarterly
</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85"/>
  <sheetViews>
    <sheetView zoomScaleNormal="100" workbookViewId="0">
      <selection activeCell="K22" sqref="K22"/>
    </sheetView>
  </sheetViews>
  <sheetFormatPr defaultRowHeight="12.75" x14ac:dyDescent="0.2"/>
  <cols>
    <col min="1" max="1" width="10.7109375" style="58" customWidth="1"/>
    <col min="2" max="3" width="8.7109375" style="58" customWidth="1"/>
    <col min="4" max="4" width="14" style="125" customWidth="1"/>
    <col min="5" max="5" width="15.85546875" style="161" customWidth="1"/>
    <col min="6" max="6" width="1.42578125" style="152" customWidth="1"/>
    <col min="7" max="7" width="14" style="125" customWidth="1"/>
    <col min="8" max="8" width="15.85546875" style="161" customWidth="1"/>
    <col min="9" max="9" width="1.42578125" style="152" customWidth="1"/>
    <col min="10" max="10" width="14" style="125" customWidth="1"/>
    <col min="11" max="11" width="15.85546875" style="161" customWidth="1"/>
    <col min="12" max="12" width="4.85546875" style="127" customWidth="1"/>
    <col min="13" max="16384" width="9.140625" style="58"/>
  </cols>
  <sheetData>
    <row r="1" spans="1:12" ht="26.25" customHeight="1" x14ac:dyDescent="0.2">
      <c r="A1" s="373" t="s">
        <v>173</v>
      </c>
      <c r="B1" s="373"/>
      <c r="C1" s="373"/>
      <c r="D1" s="373"/>
      <c r="E1" s="373"/>
      <c r="F1" s="373"/>
      <c r="G1" s="373"/>
      <c r="H1" s="373"/>
      <c r="I1" s="373"/>
      <c r="J1" s="373"/>
      <c r="K1" s="126" t="s">
        <v>33</v>
      </c>
    </row>
    <row r="2" spans="1:12" x14ac:dyDescent="0.2">
      <c r="A2" s="69"/>
      <c r="B2" s="70"/>
      <c r="C2" s="70"/>
      <c r="D2" s="128"/>
      <c r="E2" s="129"/>
      <c r="F2" s="130"/>
      <c r="G2" s="128"/>
      <c r="H2" s="129"/>
      <c r="I2" s="130"/>
      <c r="J2" s="128"/>
      <c r="K2" s="129"/>
      <c r="L2" s="131"/>
    </row>
    <row r="3" spans="1:12" ht="42.75" customHeight="1" x14ac:dyDescent="0.2">
      <c r="A3" s="370" t="s">
        <v>41</v>
      </c>
      <c r="B3" s="370" t="s">
        <v>28</v>
      </c>
      <c r="C3" s="378" t="s">
        <v>17</v>
      </c>
      <c r="D3" s="376" t="s">
        <v>25</v>
      </c>
      <c r="E3" s="377"/>
      <c r="F3" s="132"/>
      <c r="G3" s="376" t="s">
        <v>130</v>
      </c>
      <c r="H3" s="377"/>
      <c r="I3" s="132"/>
      <c r="J3" s="374" t="s">
        <v>29</v>
      </c>
      <c r="K3" s="374"/>
      <c r="L3" s="133"/>
    </row>
    <row r="4" spans="1:12" ht="45" customHeight="1" x14ac:dyDescent="0.2">
      <c r="A4" s="375"/>
      <c r="B4" s="375"/>
      <c r="C4" s="379"/>
      <c r="D4" s="134" t="s">
        <v>26</v>
      </c>
      <c r="E4" s="135" t="s">
        <v>27</v>
      </c>
      <c r="F4" s="136"/>
      <c r="G4" s="134" t="s">
        <v>26</v>
      </c>
      <c r="H4" s="137" t="s">
        <v>27</v>
      </c>
      <c r="I4" s="136"/>
      <c r="J4" s="134" t="s">
        <v>26</v>
      </c>
      <c r="K4" s="135" t="s">
        <v>27</v>
      </c>
      <c r="L4" s="138"/>
    </row>
    <row r="5" spans="1:12" x14ac:dyDescent="0.2">
      <c r="A5" s="139">
        <v>1999</v>
      </c>
      <c r="B5" s="71"/>
      <c r="C5" s="140">
        <v>77818</v>
      </c>
      <c r="D5" s="140">
        <v>52034</v>
      </c>
      <c r="E5" s="141">
        <f>D5/C5</f>
        <v>0.66866277724947953</v>
      </c>
      <c r="F5" s="71"/>
      <c r="G5" s="142">
        <v>34376</v>
      </c>
      <c r="H5" s="141">
        <f>G5/C5</f>
        <v>0.44174869567452263</v>
      </c>
      <c r="I5" s="71"/>
      <c r="J5" s="140">
        <v>16181</v>
      </c>
      <c r="K5" s="141">
        <f>J5/C5</f>
        <v>0.20793389704181553</v>
      </c>
      <c r="L5" s="143"/>
    </row>
    <row r="6" spans="1:12" x14ac:dyDescent="0.2">
      <c r="A6" s="144">
        <v>2000</v>
      </c>
      <c r="B6" s="76"/>
      <c r="C6" s="145">
        <v>70140</v>
      </c>
      <c r="D6" s="145">
        <v>47620</v>
      </c>
      <c r="E6" s="146">
        <f t="shared" ref="E6:E51" si="0">D6/C6</f>
        <v>0.67892785856857718</v>
      </c>
      <c r="F6" s="76"/>
      <c r="G6" s="147">
        <v>28729</v>
      </c>
      <c r="H6" s="146">
        <f t="shared" ref="H6:H51" si="1">G6/C6</f>
        <v>0.40959509552323925</v>
      </c>
      <c r="I6" s="76"/>
      <c r="J6" s="145">
        <v>12465</v>
      </c>
      <c r="K6" s="146">
        <f t="shared" ref="K6:K51" si="2">J6/C6</f>
        <v>0.17771599657827203</v>
      </c>
      <c r="L6" s="143"/>
    </row>
    <row r="7" spans="1:12" x14ac:dyDescent="0.2">
      <c r="A7" s="144">
        <v>2001</v>
      </c>
      <c r="B7" s="76"/>
      <c r="C7" s="145">
        <v>65555</v>
      </c>
      <c r="D7" s="145">
        <v>43044</v>
      </c>
      <c r="E7" s="146">
        <f t="shared" si="0"/>
        <v>0.65660895431317212</v>
      </c>
      <c r="F7" s="76"/>
      <c r="G7" s="147">
        <v>24169</v>
      </c>
      <c r="H7" s="146">
        <f t="shared" si="1"/>
        <v>0.36868278544733429</v>
      </c>
      <c r="I7" s="76"/>
      <c r="J7" s="145">
        <v>9626</v>
      </c>
      <c r="K7" s="146">
        <f t="shared" si="2"/>
        <v>0.1468385325299367</v>
      </c>
      <c r="L7" s="143"/>
    </row>
    <row r="8" spans="1:12" x14ac:dyDescent="0.2">
      <c r="A8" s="144">
        <v>2002</v>
      </c>
      <c r="B8" s="76"/>
      <c r="C8" s="145">
        <v>62862</v>
      </c>
      <c r="D8" s="145">
        <v>39057</v>
      </c>
      <c r="E8" s="146">
        <f t="shared" si="0"/>
        <v>0.62131335305908175</v>
      </c>
      <c r="F8" s="76"/>
      <c r="G8" s="147">
        <v>20845</v>
      </c>
      <c r="H8" s="146">
        <f t="shared" si="1"/>
        <v>0.33159937641182274</v>
      </c>
      <c r="I8" s="76"/>
      <c r="J8" s="145">
        <v>7274</v>
      </c>
      <c r="K8" s="146">
        <f t="shared" si="2"/>
        <v>0.11571378575291909</v>
      </c>
      <c r="L8" s="143"/>
    </row>
    <row r="9" spans="1:12" x14ac:dyDescent="0.2">
      <c r="A9" s="144">
        <v>2003</v>
      </c>
      <c r="B9" s="76"/>
      <c r="C9" s="145">
        <v>65373</v>
      </c>
      <c r="D9" s="145">
        <v>40385</v>
      </c>
      <c r="E9" s="146">
        <f t="shared" si="0"/>
        <v>0.61776268490049413</v>
      </c>
      <c r="F9" s="76"/>
      <c r="G9" s="147">
        <v>21731</v>
      </c>
      <c r="H9" s="146">
        <f t="shared" si="1"/>
        <v>0.33241552322824408</v>
      </c>
      <c r="I9" s="76"/>
      <c r="J9" s="145">
        <v>7013</v>
      </c>
      <c r="K9" s="146">
        <f t="shared" si="2"/>
        <v>0.10727670444984932</v>
      </c>
      <c r="L9" s="143"/>
    </row>
    <row r="10" spans="1:12" x14ac:dyDescent="0.2">
      <c r="A10" s="144">
        <v>2004</v>
      </c>
      <c r="B10" s="76"/>
      <c r="C10" s="145">
        <v>76993</v>
      </c>
      <c r="D10" s="145">
        <v>48637</v>
      </c>
      <c r="E10" s="146">
        <f t="shared" si="0"/>
        <v>0.6317067785383087</v>
      </c>
      <c r="F10" s="76"/>
      <c r="G10" s="147">
        <v>27666</v>
      </c>
      <c r="H10" s="146">
        <f t="shared" si="1"/>
        <v>0.3593313677866819</v>
      </c>
      <c r="I10" s="76"/>
      <c r="J10" s="145">
        <v>10692</v>
      </c>
      <c r="K10" s="146">
        <f t="shared" si="2"/>
        <v>0.13886976738145027</v>
      </c>
      <c r="L10" s="143"/>
    </row>
    <row r="11" spans="1:12" x14ac:dyDescent="0.2">
      <c r="A11" s="144">
        <v>2005</v>
      </c>
      <c r="B11" s="76"/>
      <c r="C11" s="145">
        <v>114733</v>
      </c>
      <c r="D11" s="145">
        <v>75849</v>
      </c>
      <c r="E11" s="146">
        <f t="shared" si="0"/>
        <v>0.66109140351947571</v>
      </c>
      <c r="F11" s="76"/>
      <c r="G11" s="147">
        <v>45201</v>
      </c>
      <c r="H11" s="146">
        <f t="shared" si="1"/>
        <v>0.39396686219309179</v>
      </c>
      <c r="I11" s="76"/>
      <c r="J11" s="145">
        <v>20874</v>
      </c>
      <c r="K11" s="146">
        <f t="shared" si="2"/>
        <v>0.18193545013204571</v>
      </c>
      <c r="L11" s="143"/>
    </row>
    <row r="12" spans="1:12" x14ac:dyDescent="0.2">
      <c r="A12" s="144">
        <v>2006</v>
      </c>
      <c r="B12" s="76"/>
      <c r="C12" s="145">
        <v>131248</v>
      </c>
      <c r="D12" s="145">
        <v>88003</v>
      </c>
      <c r="E12" s="146">
        <f t="shared" si="0"/>
        <v>0.67050926490308427</v>
      </c>
      <c r="F12" s="76"/>
      <c r="G12" s="147">
        <v>52865</v>
      </c>
      <c r="H12" s="146">
        <f t="shared" si="1"/>
        <v>0.40278709008899183</v>
      </c>
      <c r="I12" s="76"/>
      <c r="J12" s="145">
        <v>26751</v>
      </c>
      <c r="K12" s="146">
        <f t="shared" si="2"/>
        <v>0.20382024868950385</v>
      </c>
      <c r="L12" s="143"/>
    </row>
    <row r="13" spans="1:12" x14ac:dyDescent="0.2">
      <c r="A13" s="144">
        <v>2007</v>
      </c>
      <c r="B13" s="76"/>
      <c r="C13" s="145">
        <v>137725</v>
      </c>
      <c r="D13" s="145">
        <v>94921</v>
      </c>
      <c r="E13" s="146">
        <f t="shared" si="0"/>
        <v>0.6892067525866763</v>
      </c>
      <c r="F13" s="76"/>
      <c r="G13" s="147">
        <v>60188</v>
      </c>
      <c r="H13" s="146">
        <f t="shared" si="1"/>
        <v>0.43701579233980758</v>
      </c>
      <c r="I13" s="76"/>
      <c r="J13" s="145">
        <v>33707</v>
      </c>
      <c r="K13" s="146">
        <f t="shared" si="2"/>
        <v>0.24474133236522055</v>
      </c>
      <c r="L13" s="143"/>
    </row>
    <row r="14" spans="1:12" x14ac:dyDescent="0.2">
      <c r="A14" s="144">
        <v>2008</v>
      </c>
      <c r="B14" s="76"/>
      <c r="C14" s="145">
        <v>142741</v>
      </c>
      <c r="D14" s="145">
        <v>104181</v>
      </c>
      <c r="E14" s="146">
        <f t="shared" si="0"/>
        <v>0.72986037648608315</v>
      </c>
      <c r="F14" s="76"/>
      <c r="G14" s="147">
        <v>65944</v>
      </c>
      <c r="H14" s="146">
        <f t="shared" si="1"/>
        <v>0.46198359266083328</v>
      </c>
      <c r="I14" s="76"/>
      <c r="J14" s="145">
        <v>39351</v>
      </c>
      <c r="K14" s="146">
        <f t="shared" si="2"/>
        <v>0.27568112875767997</v>
      </c>
      <c r="L14" s="143"/>
    </row>
    <row r="15" spans="1:12" x14ac:dyDescent="0.2">
      <c r="A15" s="144">
        <v>2009</v>
      </c>
      <c r="B15" s="271"/>
      <c r="C15" s="145">
        <v>93533</v>
      </c>
      <c r="D15" s="145">
        <v>69104</v>
      </c>
      <c r="E15" s="146">
        <f t="shared" si="0"/>
        <v>0.73881945409641514</v>
      </c>
      <c r="F15" s="271"/>
      <c r="G15" s="147">
        <v>43142</v>
      </c>
      <c r="H15" s="146">
        <f t="shared" si="1"/>
        <v>0.46124897095142892</v>
      </c>
      <c r="I15" s="271"/>
      <c r="J15" s="145">
        <v>26515</v>
      </c>
      <c r="K15" s="146">
        <f t="shared" si="2"/>
        <v>0.28348283493526349</v>
      </c>
      <c r="L15" s="143"/>
    </row>
    <row r="16" spans="1:12" x14ac:dyDescent="0.2">
      <c r="A16" s="144">
        <v>2010</v>
      </c>
      <c r="B16" s="271"/>
      <c r="C16" s="145">
        <v>75431</v>
      </c>
      <c r="D16" s="145">
        <v>56424</v>
      </c>
      <c r="E16" s="146">
        <f t="shared" si="0"/>
        <v>0.74802137052405515</v>
      </c>
      <c r="F16" s="271"/>
      <c r="G16" s="147">
        <v>36429</v>
      </c>
      <c r="H16" s="146">
        <f t="shared" si="1"/>
        <v>0.48294467791756707</v>
      </c>
      <c r="I16" s="271"/>
      <c r="J16" s="145">
        <v>21368</v>
      </c>
      <c r="K16" s="146">
        <f t="shared" si="2"/>
        <v>0.2832787580702894</v>
      </c>
      <c r="L16" s="143"/>
    </row>
    <row r="17" spans="1:12" x14ac:dyDescent="0.2">
      <c r="A17" s="144">
        <v>2011</v>
      </c>
      <c r="B17" s="271"/>
      <c r="C17" s="145">
        <v>73181</v>
      </c>
      <c r="D17" s="145">
        <v>53187</v>
      </c>
      <c r="E17" s="146">
        <f t="shared" si="0"/>
        <v>0.72678700755660619</v>
      </c>
      <c r="F17" s="271"/>
      <c r="G17" s="147">
        <v>32338</v>
      </c>
      <c r="H17" s="146">
        <f t="shared" si="1"/>
        <v>0.44189065467812683</v>
      </c>
      <c r="I17" s="271"/>
      <c r="J17" s="145">
        <v>18284</v>
      </c>
      <c r="K17" s="146">
        <f t="shared" si="2"/>
        <v>0.24984627157322256</v>
      </c>
      <c r="L17" s="143"/>
    </row>
    <row r="18" spans="1:12" x14ac:dyDescent="0.2">
      <c r="A18" s="144">
        <v>2012</v>
      </c>
      <c r="B18" s="271"/>
      <c r="C18" s="145">
        <v>59877</v>
      </c>
      <c r="D18" s="145">
        <v>41452</v>
      </c>
      <c r="E18" s="146">
        <f t="shared" si="0"/>
        <v>0.69228585266462916</v>
      </c>
      <c r="F18" s="143"/>
      <c r="G18" s="147">
        <v>23266</v>
      </c>
      <c r="H18" s="146">
        <f t="shared" si="1"/>
        <v>0.38856322127027071</v>
      </c>
      <c r="I18" s="143"/>
      <c r="J18" s="145">
        <v>12911</v>
      </c>
      <c r="K18" s="146">
        <f t="shared" si="2"/>
        <v>0.21562536533226448</v>
      </c>
      <c r="L18" s="143"/>
    </row>
    <row r="19" spans="1:12" x14ac:dyDescent="0.2">
      <c r="A19" s="144">
        <v>2013</v>
      </c>
      <c r="B19" s="271"/>
      <c r="C19" s="145">
        <v>53659</v>
      </c>
      <c r="D19" s="145">
        <v>35127</v>
      </c>
      <c r="E19" s="146">
        <f t="shared" si="0"/>
        <v>0.65463389179820719</v>
      </c>
      <c r="F19" s="143"/>
      <c r="G19" s="147">
        <v>18404</v>
      </c>
      <c r="H19" s="146">
        <f t="shared" si="1"/>
        <v>0.3429806742578132</v>
      </c>
      <c r="I19" s="143"/>
      <c r="J19" s="145">
        <v>9783</v>
      </c>
      <c r="K19" s="146">
        <f t="shared" si="2"/>
        <v>0.1823179708902514</v>
      </c>
      <c r="L19" s="143"/>
    </row>
    <row r="20" spans="1:12" s="108" customFormat="1" x14ac:dyDescent="0.2">
      <c r="A20" s="110">
        <v>2014</v>
      </c>
      <c r="B20" s="271"/>
      <c r="C20" s="145">
        <v>41151</v>
      </c>
      <c r="D20" s="145">
        <v>23604</v>
      </c>
      <c r="E20" s="146">
        <f t="shared" si="0"/>
        <v>0.57359480936064733</v>
      </c>
      <c r="F20" s="143"/>
      <c r="G20" s="147">
        <v>10575</v>
      </c>
      <c r="H20" s="146">
        <f t="shared" si="1"/>
        <v>0.25698038929795147</v>
      </c>
      <c r="I20" s="143"/>
      <c r="J20" s="145">
        <v>5477</v>
      </c>
      <c r="K20" s="146">
        <f t="shared" si="2"/>
        <v>0.13309518602221088</v>
      </c>
      <c r="L20" s="143"/>
    </row>
    <row r="21" spans="1:12" s="108" customFormat="1" x14ac:dyDescent="0.2">
      <c r="A21" s="110">
        <v>2015</v>
      </c>
      <c r="B21" s="271"/>
      <c r="C21" s="80">
        <v>19852</v>
      </c>
      <c r="D21" s="145">
        <v>10682</v>
      </c>
      <c r="E21" s="146">
        <f t="shared" si="0"/>
        <v>0.53808180535966155</v>
      </c>
      <c r="F21" s="143"/>
      <c r="G21" s="147">
        <v>3843</v>
      </c>
      <c r="H21" s="146">
        <f t="shared" si="1"/>
        <v>0.19358251057827927</v>
      </c>
      <c r="I21" s="143"/>
      <c r="J21" s="145">
        <v>2042</v>
      </c>
      <c r="K21" s="146">
        <f t="shared" si="2"/>
        <v>0.10286117267781583</v>
      </c>
      <c r="L21" s="131"/>
    </row>
    <row r="22" spans="1:12" s="108" customFormat="1" x14ac:dyDescent="0.2">
      <c r="A22" s="144"/>
      <c r="B22" s="271"/>
      <c r="C22" s="145"/>
      <c r="D22" s="148"/>
      <c r="E22" s="149"/>
      <c r="F22" s="143"/>
      <c r="G22" s="148"/>
      <c r="H22" s="150"/>
      <c r="I22" s="143"/>
      <c r="J22" s="148"/>
      <c r="K22" s="150"/>
      <c r="L22" s="131"/>
    </row>
    <row r="23" spans="1:12" ht="18.75" customHeight="1" x14ac:dyDescent="0.2">
      <c r="A23" s="144">
        <v>2009</v>
      </c>
      <c r="B23" s="108" t="s">
        <v>8</v>
      </c>
      <c r="C23" s="151">
        <v>23968</v>
      </c>
      <c r="D23" s="151">
        <v>18133</v>
      </c>
      <c r="E23" s="146">
        <f t="shared" si="0"/>
        <v>0.75655040053404543</v>
      </c>
      <c r="G23" s="151">
        <v>11300</v>
      </c>
      <c r="H23" s="146">
        <f t="shared" si="1"/>
        <v>0.47146194926568757</v>
      </c>
      <c r="J23" s="151">
        <v>6956</v>
      </c>
      <c r="K23" s="146">
        <f t="shared" si="2"/>
        <v>0.2902202937249666</v>
      </c>
      <c r="L23" s="131"/>
    </row>
    <row r="24" spans="1:12" x14ac:dyDescent="0.2">
      <c r="A24" s="144"/>
      <c r="B24" s="108" t="s">
        <v>9</v>
      </c>
      <c r="C24" s="151">
        <v>26419</v>
      </c>
      <c r="D24" s="151">
        <v>19607</v>
      </c>
      <c r="E24" s="146">
        <f t="shared" si="0"/>
        <v>0.74215526704265866</v>
      </c>
      <c r="G24" s="151">
        <v>12152</v>
      </c>
      <c r="H24" s="146">
        <f t="shared" si="1"/>
        <v>0.45997198985578563</v>
      </c>
      <c r="J24" s="151">
        <v>7502</v>
      </c>
      <c r="K24" s="146">
        <f t="shared" si="2"/>
        <v>0.28396229985994925</v>
      </c>
      <c r="L24" s="131"/>
    </row>
    <row r="25" spans="1:12" x14ac:dyDescent="0.2">
      <c r="A25" s="144"/>
      <c r="B25" s="108" t="s">
        <v>10</v>
      </c>
      <c r="C25" s="151">
        <v>24938</v>
      </c>
      <c r="D25" s="151">
        <v>18080</v>
      </c>
      <c r="E25" s="146">
        <f t="shared" si="0"/>
        <v>0.7249979950276686</v>
      </c>
      <c r="G25" s="151">
        <v>11211</v>
      </c>
      <c r="H25" s="146">
        <f t="shared" si="1"/>
        <v>0.44955489614243321</v>
      </c>
      <c r="J25" s="151">
        <v>6922</v>
      </c>
      <c r="K25" s="146">
        <f t="shared" si="2"/>
        <v>0.27756836955650011</v>
      </c>
      <c r="L25" s="131"/>
    </row>
    <row r="26" spans="1:12" x14ac:dyDescent="0.2">
      <c r="A26" s="144"/>
      <c r="B26" s="108" t="s">
        <v>11</v>
      </c>
      <c r="C26" s="151">
        <v>18208</v>
      </c>
      <c r="D26" s="151">
        <v>13284</v>
      </c>
      <c r="E26" s="146">
        <f t="shared" si="0"/>
        <v>0.72956942003514935</v>
      </c>
      <c r="G26" s="151">
        <v>8479</v>
      </c>
      <c r="H26" s="146">
        <f t="shared" si="1"/>
        <v>0.4656744288224956</v>
      </c>
      <c r="J26" s="151">
        <v>5135</v>
      </c>
      <c r="K26" s="146">
        <f t="shared" si="2"/>
        <v>0.28201889279437609</v>
      </c>
      <c r="L26" s="131"/>
    </row>
    <row r="27" spans="1:12" ht="18.75" customHeight="1" x14ac:dyDescent="0.2">
      <c r="A27" s="153">
        <v>2010</v>
      </c>
      <c r="B27" s="154" t="s">
        <v>8</v>
      </c>
      <c r="C27" s="155">
        <v>18805</v>
      </c>
      <c r="D27" s="155">
        <v>13936</v>
      </c>
      <c r="E27" s="156">
        <f t="shared" si="0"/>
        <v>0.74107950013294333</v>
      </c>
      <c r="F27" s="157"/>
      <c r="G27" s="155">
        <v>8941</v>
      </c>
      <c r="H27" s="156">
        <f t="shared" si="1"/>
        <v>0.4754586546131348</v>
      </c>
      <c r="I27" s="157"/>
      <c r="J27" s="155">
        <v>5360</v>
      </c>
      <c r="K27" s="156">
        <f t="shared" si="2"/>
        <v>0.28503057697420897</v>
      </c>
      <c r="L27" s="131"/>
    </row>
    <row r="28" spans="1:12" x14ac:dyDescent="0.2">
      <c r="A28" s="144"/>
      <c r="B28" s="108" t="s">
        <v>9</v>
      </c>
      <c r="C28" s="151">
        <v>18395</v>
      </c>
      <c r="D28" s="151">
        <v>13816</v>
      </c>
      <c r="E28" s="146">
        <f t="shared" si="0"/>
        <v>0.75107366132101117</v>
      </c>
      <c r="G28" s="151">
        <v>8998</v>
      </c>
      <c r="H28" s="146">
        <f t="shared" si="1"/>
        <v>0.48915466159282411</v>
      </c>
      <c r="J28" s="151">
        <v>5444</v>
      </c>
      <c r="K28" s="146">
        <f t="shared" si="2"/>
        <v>0.29594998640935039</v>
      </c>
      <c r="L28" s="131"/>
    </row>
    <row r="29" spans="1:12" x14ac:dyDescent="0.2">
      <c r="A29" s="144"/>
      <c r="B29" s="108" t="s">
        <v>10</v>
      </c>
      <c r="C29" s="151">
        <v>20384</v>
      </c>
      <c r="D29" s="151">
        <v>15300</v>
      </c>
      <c r="E29" s="146">
        <f t="shared" si="0"/>
        <v>0.75058869701726849</v>
      </c>
      <c r="G29" s="151">
        <v>9843</v>
      </c>
      <c r="H29" s="146">
        <f t="shared" si="1"/>
        <v>0.48287872841444268</v>
      </c>
      <c r="J29" s="151">
        <v>5629</v>
      </c>
      <c r="K29" s="146">
        <f t="shared" si="2"/>
        <v>0.27614795918367346</v>
      </c>
      <c r="L29" s="131"/>
    </row>
    <row r="30" spans="1:12" x14ac:dyDescent="0.2">
      <c r="A30" s="144"/>
      <c r="B30" s="108" t="s">
        <v>11</v>
      </c>
      <c r="C30" s="151">
        <v>17847</v>
      </c>
      <c r="D30" s="151">
        <v>13372</v>
      </c>
      <c r="E30" s="146">
        <f t="shared" si="0"/>
        <v>0.74925757830447692</v>
      </c>
      <c r="G30" s="151">
        <v>8647</v>
      </c>
      <c r="H30" s="146">
        <f t="shared" si="1"/>
        <v>0.48450720008965092</v>
      </c>
      <c r="J30" s="151">
        <v>4935</v>
      </c>
      <c r="K30" s="146">
        <f t="shared" si="2"/>
        <v>0.27651706169104051</v>
      </c>
      <c r="L30" s="131"/>
    </row>
    <row r="31" spans="1:12" ht="18.75" customHeight="1" x14ac:dyDescent="0.2">
      <c r="A31" s="153">
        <v>2011</v>
      </c>
      <c r="B31" s="154" t="s">
        <v>8</v>
      </c>
      <c r="C31" s="155">
        <v>19608</v>
      </c>
      <c r="D31" s="155">
        <v>14440</v>
      </c>
      <c r="E31" s="156">
        <f t="shared" si="0"/>
        <v>0.73643410852713176</v>
      </c>
      <c r="F31" s="157"/>
      <c r="G31" s="155">
        <v>8994</v>
      </c>
      <c r="H31" s="156">
        <f t="shared" si="1"/>
        <v>0.45869033047735619</v>
      </c>
      <c r="I31" s="157"/>
      <c r="J31" s="155">
        <v>5104</v>
      </c>
      <c r="K31" s="156">
        <f t="shared" si="2"/>
        <v>0.26030191758465931</v>
      </c>
      <c r="L31" s="131"/>
    </row>
    <row r="32" spans="1:12" x14ac:dyDescent="0.2">
      <c r="A32" s="144"/>
      <c r="B32" s="102" t="s">
        <v>9</v>
      </c>
      <c r="C32" s="151">
        <v>18339</v>
      </c>
      <c r="D32" s="151">
        <v>13515</v>
      </c>
      <c r="E32" s="146">
        <f t="shared" si="0"/>
        <v>0.73695403238998858</v>
      </c>
      <c r="G32" s="151">
        <v>8270</v>
      </c>
      <c r="H32" s="146">
        <f t="shared" si="1"/>
        <v>0.450951524074377</v>
      </c>
      <c r="J32" s="151">
        <v>4742</v>
      </c>
      <c r="K32" s="146">
        <f t="shared" si="2"/>
        <v>0.25857462238944329</v>
      </c>
      <c r="L32" s="131"/>
    </row>
    <row r="33" spans="1:12" x14ac:dyDescent="0.2">
      <c r="A33" s="144"/>
      <c r="B33" s="102" t="s">
        <v>10</v>
      </c>
      <c r="C33" s="151">
        <v>18763</v>
      </c>
      <c r="D33" s="151">
        <v>13517</v>
      </c>
      <c r="E33" s="146">
        <f t="shared" si="0"/>
        <v>0.72040718435218254</v>
      </c>
      <c r="G33" s="151">
        <v>8201</v>
      </c>
      <c r="H33" s="146">
        <f t="shared" si="1"/>
        <v>0.43708362202206469</v>
      </c>
      <c r="J33" s="151">
        <v>4635</v>
      </c>
      <c r="K33" s="146">
        <f t="shared" si="2"/>
        <v>0.24702872674945373</v>
      </c>
      <c r="L33" s="131"/>
    </row>
    <row r="34" spans="1:12" x14ac:dyDescent="0.2">
      <c r="A34" s="144"/>
      <c r="B34" s="102" t="s">
        <v>11</v>
      </c>
      <c r="C34" s="151">
        <v>16471</v>
      </c>
      <c r="D34" s="151">
        <v>11715</v>
      </c>
      <c r="E34" s="146">
        <f t="shared" si="0"/>
        <v>0.7112500758909599</v>
      </c>
      <c r="G34" s="151">
        <v>6873</v>
      </c>
      <c r="H34" s="146">
        <f t="shared" si="1"/>
        <v>0.41727885374294216</v>
      </c>
      <c r="J34" s="151">
        <v>3803</v>
      </c>
      <c r="K34" s="146">
        <f t="shared" si="2"/>
        <v>0.23089065630502095</v>
      </c>
      <c r="L34" s="131"/>
    </row>
    <row r="35" spans="1:12" ht="18.75" customHeight="1" x14ac:dyDescent="0.2">
      <c r="A35" s="153">
        <v>2012</v>
      </c>
      <c r="B35" s="158" t="s">
        <v>8</v>
      </c>
      <c r="C35" s="155">
        <v>16963</v>
      </c>
      <c r="D35" s="155">
        <v>11948</v>
      </c>
      <c r="E35" s="156">
        <f t="shared" si="0"/>
        <v>0.70435654070624298</v>
      </c>
      <c r="F35" s="157"/>
      <c r="G35" s="155">
        <v>6784</v>
      </c>
      <c r="H35" s="156">
        <f t="shared" si="1"/>
        <v>0.39992925779638033</v>
      </c>
      <c r="I35" s="157"/>
      <c r="J35" s="155">
        <v>3674</v>
      </c>
      <c r="K35" s="156">
        <f t="shared" si="2"/>
        <v>0.21658904674880622</v>
      </c>
      <c r="L35" s="131"/>
    </row>
    <row r="36" spans="1:12" x14ac:dyDescent="0.2">
      <c r="A36" s="144"/>
      <c r="B36" s="102" t="s">
        <v>9</v>
      </c>
      <c r="C36" s="151">
        <v>14615</v>
      </c>
      <c r="D36" s="151">
        <v>10175</v>
      </c>
      <c r="E36" s="146">
        <f t="shared" si="0"/>
        <v>0.69620253164556967</v>
      </c>
      <c r="F36" s="143"/>
      <c r="G36" s="151">
        <v>5700</v>
      </c>
      <c r="H36" s="146">
        <f t="shared" si="1"/>
        <v>0.39001026342798495</v>
      </c>
      <c r="I36" s="143"/>
      <c r="J36" s="151">
        <v>3174</v>
      </c>
      <c r="K36" s="146">
        <f t="shared" si="2"/>
        <v>0.21717413616147793</v>
      </c>
      <c r="L36" s="131"/>
    </row>
    <row r="37" spans="1:12" x14ac:dyDescent="0.2">
      <c r="A37" s="144"/>
      <c r="B37" s="102" t="s">
        <v>21</v>
      </c>
      <c r="C37" s="151">
        <v>14168</v>
      </c>
      <c r="D37" s="151">
        <v>9751</v>
      </c>
      <c r="E37" s="146">
        <f t="shared" si="0"/>
        <v>0.68824110671936756</v>
      </c>
      <c r="F37" s="143"/>
      <c r="G37" s="151">
        <v>5540</v>
      </c>
      <c r="H37" s="146">
        <f t="shared" si="1"/>
        <v>0.39102202145680409</v>
      </c>
      <c r="I37" s="143"/>
      <c r="J37" s="151">
        <v>3091</v>
      </c>
      <c r="K37" s="146">
        <f t="shared" si="2"/>
        <v>0.21816770186335405</v>
      </c>
      <c r="L37" s="131"/>
    </row>
    <row r="38" spans="1:12" x14ac:dyDescent="0.2">
      <c r="A38" s="144"/>
      <c r="B38" s="102" t="s">
        <v>22</v>
      </c>
      <c r="C38" s="151">
        <v>14131</v>
      </c>
      <c r="D38" s="151">
        <v>9578</v>
      </c>
      <c r="E38" s="146">
        <f t="shared" si="0"/>
        <v>0.67780058028448098</v>
      </c>
      <c r="F38" s="143"/>
      <c r="G38" s="151">
        <v>5242</v>
      </c>
      <c r="H38" s="146">
        <f t="shared" si="1"/>
        <v>0.37095746939353197</v>
      </c>
      <c r="I38" s="143"/>
      <c r="J38" s="151">
        <v>2972</v>
      </c>
      <c r="K38" s="146">
        <f t="shared" si="2"/>
        <v>0.21031774113650839</v>
      </c>
      <c r="L38" s="131"/>
    </row>
    <row r="39" spans="1:12" ht="18.75" customHeight="1" x14ac:dyDescent="0.2">
      <c r="A39" s="153">
        <v>2013</v>
      </c>
      <c r="B39" s="158" t="s">
        <v>13</v>
      </c>
      <c r="C39" s="155">
        <v>14375</v>
      </c>
      <c r="D39" s="155">
        <v>9651</v>
      </c>
      <c r="E39" s="156">
        <f t="shared" si="0"/>
        <v>0.67137391304347827</v>
      </c>
      <c r="F39" s="159"/>
      <c r="G39" s="155">
        <v>5104</v>
      </c>
      <c r="H39" s="156">
        <f t="shared" si="1"/>
        <v>0.35506086956521737</v>
      </c>
      <c r="I39" s="159"/>
      <c r="J39" s="155">
        <v>2758</v>
      </c>
      <c r="K39" s="156">
        <f t="shared" si="2"/>
        <v>0.19186086956521739</v>
      </c>
      <c r="L39" s="131"/>
    </row>
    <row r="40" spans="1:12" ht="12.75" customHeight="1" x14ac:dyDescent="0.2">
      <c r="A40" s="144"/>
      <c r="B40" s="102" t="s">
        <v>16</v>
      </c>
      <c r="C40" s="151">
        <v>12881</v>
      </c>
      <c r="D40" s="151">
        <v>8421</v>
      </c>
      <c r="E40" s="146">
        <f t="shared" si="0"/>
        <v>0.65375359055973914</v>
      </c>
      <c r="F40" s="143"/>
      <c r="G40" s="151">
        <v>4413</v>
      </c>
      <c r="H40" s="146">
        <f t="shared" si="1"/>
        <v>0.34259762440804287</v>
      </c>
      <c r="I40" s="143"/>
      <c r="J40" s="151">
        <v>2379</v>
      </c>
      <c r="K40" s="146">
        <f t="shared" si="2"/>
        <v>0.18469062960950236</v>
      </c>
      <c r="L40" s="131"/>
    </row>
    <row r="41" spans="1:12" ht="12.75" customHeight="1" x14ac:dyDescent="0.2">
      <c r="A41" s="144"/>
      <c r="B41" s="102" t="s">
        <v>21</v>
      </c>
      <c r="C41" s="151">
        <v>14256</v>
      </c>
      <c r="D41" s="151">
        <v>9322</v>
      </c>
      <c r="E41" s="146">
        <f t="shared" si="0"/>
        <v>0.65390011223344557</v>
      </c>
      <c r="F41" s="143"/>
      <c r="G41" s="151">
        <v>4909</v>
      </c>
      <c r="H41" s="146">
        <f t="shared" si="1"/>
        <v>0.34434624017957349</v>
      </c>
      <c r="I41" s="143"/>
      <c r="J41" s="151">
        <v>2576</v>
      </c>
      <c r="K41" s="146">
        <f t="shared" si="2"/>
        <v>0.18069584736251404</v>
      </c>
      <c r="L41" s="131"/>
    </row>
    <row r="42" spans="1:12" ht="12.75" customHeight="1" x14ac:dyDescent="0.2">
      <c r="A42" s="144"/>
      <c r="B42" s="102" t="s">
        <v>22</v>
      </c>
      <c r="C42" s="151">
        <v>12147</v>
      </c>
      <c r="D42" s="151">
        <v>7733</v>
      </c>
      <c r="E42" s="146">
        <f t="shared" si="0"/>
        <v>0.63661809500288136</v>
      </c>
      <c r="F42" s="143"/>
      <c r="G42" s="151">
        <v>3978</v>
      </c>
      <c r="H42" s="146">
        <f t="shared" si="1"/>
        <v>0.32748826870832304</v>
      </c>
      <c r="I42" s="143"/>
      <c r="J42" s="151">
        <v>2070</v>
      </c>
      <c r="K42" s="146">
        <f t="shared" si="2"/>
        <v>0.17041244751790566</v>
      </c>
      <c r="L42" s="131"/>
    </row>
    <row r="43" spans="1:12" ht="18.75" customHeight="1" x14ac:dyDescent="0.2">
      <c r="A43" s="153">
        <v>2014</v>
      </c>
      <c r="B43" s="158" t="s">
        <v>8</v>
      </c>
      <c r="C43" s="155">
        <v>12706</v>
      </c>
      <c r="D43" s="155">
        <v>7653</v>
      </c>
      <c r="E43" s="156">
        <f t="shared" si="0"/>
        <v>0.60231386746419013</v>
      </c>
      <c r="F43" s="157"/>
      <c r="G43" s="155">
        <v>3730</v>
      </c>
      <c r="H43" s="156">
        <f t="shared" si="1"/>
        <v>0.29356209664725325</v>
      </c>
      <c r="I43" s="157"/>
      <c r="J43" s="155">
        <v>1903</v>
      </c>
      <c r="K43" s="156">
        <f t="shared" si="2"/>
        <v>0.14977176137257989</v>
      </c>
      <c r="L43" s="131"/>
    </row>
    <row r="44" spans="1:12" x14ac:dyDescent="0.2">
      <c r="A44" s="108"/>
      <c r="B44" s="102" t="s">
        <v>9</v>
      </c>
      <c r="C44" s="151">
        <v>10773</v>
      </c>
      <c r="D44" s="151">
        <v>6346</v>
      </c>
      <c r="E44" s="146">
        <f t="shared" si="0"/>
        <v>0.58906525573192237</v>
      </c>
      <c r="G44" s="151">
        <v>2935</v>
      </c>
      <c r="H44" s="146">
        <f t="shared" si="1"/>
        <v>0.27244036015965839</v>
      </c>
      <c r="J44" s="151">
        <v>1514</v>
      </c>
      <c r="K44" s="146">
        <f t="shared" si="2"/>
        <v>0.14053652650143877</v>
      </c>
      <c r="L44" s="131"/>
    </row>
    <row r="45" spans="1:12" x14ac:dyDescent="0.2">
      <c r="A45" s="108"/>
      <c r="B45" s="102" t="s">
        <v>10</v>
      </c>
      <c r="C45" s="151">
        <v>9731</v>
      </c>
      <c r="D45" s="151">
        <v>5493</v>
      </c>
      <c r="E45" s="146">
        <f t="shared" si="0"/>
        <v>0.56448463672798277</v>
      </c>
      <c r="G45" s="151">
        <v>2304</v>
      </c>
      <c r="H45" s="146">
        <f t="shared" si="1"/>
        <v>0.2367690884801151</v>
      </c>
      <c r="J45" s="151">
        <v>1240</v>
      </c>
      <c r="K45" s="146">
        <f t="shared" si="2"/>
        <v>0.12742780803617307</v>
      </c>
      <c r="L45" s="131"/>
    </row>
    <row r="46" spans="1:12" x14ac:dyDescent="0.2">
      <c r="A46" s="108"/>
      <c r="B46" s="102" t="s">
        <v>11</v>
      </c>
      <c r="C46" s="151">
        <v>7941</v>
      </c>
      <c r="D46" s="151">
        <v>4112</v>
      </c>
      <c r="E46" s="146">
        <f t="shared" si="0"/>
        <v>0.51781891449439621</v>
      </c>
      <c r="G46" s="151">
        <v>1606</v>
      </c>
      <c r="H46" s="146">
        <f t="shared" si="1"/>
        <v>0.20224153129328801</v>
      </c>
      <c r="J46" s="151">
        <v>820</v>
      </c>
      <c r="K46" s="146">
        <f t="shared" si="2"/>
        <v>0.10326155396045839</v>
      </c>
      <c r="L46" s="131"/>
    </row>
    <row r="47" spans="1:12" ht="19.5" customHeight="1" x14ac:dyDescent="0.2">
      <c r="A47" s="153">
        <v>2015</v>
      </c>
      <c r="B47" s="158" t="s">
        <v>8</v>
      </c>
      <c r="C47" s="155">
        <v>5643</v>
      </c>
      <c r="D47" s="155">
        <v>3158</v>
      </c>
      <c r="E47" s="156">
        <f t="shared" si="0"/>
        <v>0.55963140173666492</v>
      </c>
      <c r="F47" s="157"/>
      <c r="G47" s="155">
        <v>1246</v>
      </c>
      <c r="H47" s="156">
        <f t="shared" si="1"/>
        <v>0.22080453659401028</v>
      </c>
      <c r="I47" s="157"/>
      <c r="J47" s="155">
        <v>676</v>
      </c>
      <c r="K47" s="156">
        <f t="shared" si="2"/>
        <v>0.11979443558390927</v>
      </c>
      <c r="L47" s="131"/>
    </row>
    <row r="48" spans="1:12" s="108" customFormat="1" x14ac:dyDescent="0.2">
      <c r="A48" s="144"/>
      <c r="B48" s="160" t="s">
        <v>9</v>
      </c>
      <c r="C48" s="151">
        <v>4849</v>
      </c>
      <c r="D48" s="151">
        <v>2622</v>
      </c>
      <c r="E48" s="146">
        <f t="shared" si="0"/>
        <v>0.54073004743246034</v>
      </c>
      <c r="F48" s="152"/>
      <c r="G48" s="151">
        <v>1029</v>
      </c>
      <c r="H48" s="146">
        <f t="shared" si="1"/>
        <v>0.21220870282532481</v>
      </c>
      <c r="I48" s="152"/>
      <c r="J48" s="151">
        <v>572</v>
      </c>
      <c r="K48" s="146">
        <f t="shared" si="2"/>
        <v>0.11796246648793565</v>
      </c>
      <c r="L48" s="131"/>
    </row>
    <row r="49" spans="1:15" s="108" customFormat="1" x14ac:dyDescent="0.2">
      <c r="A49" s="144"/>
      <c r="B49" s="110" t="s">
        <v>10</v>
      </c>
      <c r="C49" s="92">
        <v>5012</v>
      </c>
      <c r="D49" s="151">
        <v>2710</v>
      </c>
      <c r="E49" s="146">
        <f t="shared" si="0"/>
        <v>0.54070231444533123</v>
      </c>
      <c r="F49" s="152"/>
      <c r="G49" s="151">
        <v>979</v>
      </c>
      <c r="H49" s="146">
        <f t="shared" si="1"/>
        <v>0.19533120510774141</v>
      </c>
      <c r="I49" s="152"/>
      <c r="J49" s="151">
        <v>520</v>
      </c>
      <c r="K49" s="146">
        <f t="shared" si="2"/>
        <v>0.10375099760574621</v>
      </c>
      <c r="L49" s="131"/>
    </row>
    <row r="50" spans="1:15" s="108" customFormat="1" x14ac:dyDescent="0.2">
      <c r="A50" s="192"/>
      <c r="B50" s="257" t="s">
        <v>11</v>
      </c>
      <c r="C50" s="256">
        <v>4348</v>
      </c>
      <c r="D50" s="256">
        <v>2192</v>
      </c>
      <c r="E50" s="272">
        <f t="shared" si="0"/>
        <v>0.50413983440662369</v>
      </c>
      <c r="F50" s="273"/>
      <c r="G50" s="256">
        <v>589</v>
      </c>
      <c r="H50" s="272">
        <f t="shared" si="1"/>
        <v>0.13546458141674333</v>
      </c>
      <c r="I50" s="273"/>
      <c r="J50" s="256">
        <v>274</v>
      </c>
      <c r="K50" s="272">
        <f t="shared" si="2"/>
        <v>6.3017479300827961E-2</v>
      </c>
      <c r="L50" s="131"/>
      <c r="M50" s="302"/>
      <c r="N50" s="302"/>
      <c r="O50" s="302"/>
    </row>
    <row r="51" spans="1:15" s="108" customFormat="1" ht="19.5" customHeight="1" thickBot="1" x14ac:dyDescent="0.25">
      <c r="A51" s="358">
        <v>2016</v>
      </c>
      <c r="B51" s="259" t="s">
        <v>8</v>
      </c>
      <c r="C51" s="274">
        <v>4738</v>
      </c>
      <c r="D51" s="274">
        <v>1006</v>
      </c>
      <c r="E51" s="275">
        <f t="shared" si="0"/>
        <v>0.21232587589700294</v>
      </c>
      <c r="F51" s="276"/>
      <c r="G51" s="274">
        <v>112</v>
      </c>
      <c r="H51" s="275">
        <f t="shared" si="1"/>
        <v>2.3638666103841282E-2</v>
      </c>
      <c r="I51" s="276"/>
      <c r="J51" s="274">
        <v>13</v>
      </c>
      <c r="K51" s="275">
        <f t="shared" si="2"/>
        <v>2.7437737441958631E-3</v>
      </c>
      <c r="L51" s="131"/>
      <c r="M51" s="302"/>
      <c r="N51" s="302"/>
      <c r="O51" s="302"/>
    </row>
    <row r="52" spans="1:15" s="108" customFormat="1" ht="13.5" thickTop="1" x14ac:dyDescent="0.2">
      <c r="A52" s="260"/>
      <c r="B52" s="255"/>
      <c r="C52" s="151"/>
      <c r="D52" s="151"/>
      <c r="E52" s="146"/>
      <c r="F52" s="152"/>
      <c r="G52" s="151"/>
      <c r="H52" s="146"/>
      <c r="I52" s="152"/>
      <c r="J52" s="151"/>
      <c r="K52" s="146"/>
      <c r="L52" s="131"/>
    </row>
    <row r="53" spans="1:15" x14ac:dyDescent="0.2">
      <c r="A53" s="199" t="s">
        <v>12</v>
      </c>
      <c r="C53" s="125"/>
    </row>
    <row r="54" spans="1:15" x14ac:dyDescent="0.2">
      <c r="A54" s="114" t="s">
        <v>45</v>
      </c>
    </row>
    <row r="55" spans="1:15" ht="5.25" customHeight="1" x14ac:dyDescent="0.2">
      <c r="A55" s="114"/>
    </row>
    <row r="56" spans="1:15" x14ac:dyDescent="0.2">
      <c r="A56" s="111" t="s">
        <v>4</v>
      </c>
    </row>
    <row r="57" spans="1:15" ht="12.75" customHeight="1" x14ac:dyDescent="0.2">
      <c r="A57" s="365" t="s">
        <v>128</v>
      </c>
      <c r="B57" s="369"/>
      <c r="C57" s="369"/>
      <c r="D57" s="369"/>
      <c r="E57" s="369"/>
      <c r="F57" s="369"/>
      <c r="G57" s="369"/>
      <c r="H57" s="369"/>
      <c r="I57" s="369"/>
      <c r="J57" s="369"/>
      <c r="K57" s="59"/>
      <c r="L57" s="162"/>
    </row>
    <row r="58" spans="1:15" x14ac:dyDescent="0.2">
      <c r="A58" s="118" t="s">
        <v>174</v>
      </c>
      <c r="B58" s="59"/>
      <c r="C58" s="59"/>
      <c r="D58" s="59"/>
      <c r="E58" s="59"/>
      <c r="F58" s="59"/>
      <c r="G58" s="59"/>
      <c r="H58" s="59"/>
      <c r="I58" s="59"/>
      <c r="J58" s="59"/>
    </row>
    <row r="59" spans="1:15" ht="22.5" customHeight="1" x14ac:dyDescent="0.2">
      <c r="A59" s="372" t="s">
        <v>175</v>
      </c>
      <c r="B59" s="372"/>
      <c r="C59" s="372"/>
      <c r="D59" s="372"/>
      <c r="E59" s="372"/>
      <c r="F59" s="372"/>
      <c r="G59" s="372"/>
      <c r="H59" s="372"/>
      <c r="I59" s="372"/>
      <c r="J59" s="372"/>
      <c r="K59" s="372"/>
    </row>
    <row r="60" spans="1:15" x14ac:dyDescent="0.2">
      <c r="A60" s="122"/>
      <c r="B60" s="164"/>
    </row>
    <row r="61" spans="1:15" x14ac:dyDescent="0.2">
      <c r="A61" s="163"/>
      <c r="D61" s="58"/>
      <c r="G61" s="58"/>
      <c r="J61" s="58"/>
    </row>
    <row r="63" spans="1:15" x14ac:dyDescent="0.2">
      <c r="C63" s="127"/>
      <c r="D63" s="58"/>
      <c r="E63" s="127"/>
    </row>
    <row r="64" spans="1:15" x14ac:dyDescent="0.2">
      <c r="C64" s="127"/>
      <c r="D64" s="58"/>
      <c r="E64" s="127"/>
    </row>
    <row r="65" spans="3:5" x14ac:dyDescent="0.2">
      <c r="C65" s="127"/>
      <c r="D65" s="58"/>
      <c r="E65" s="127"/>
    </row>
    <row r="66" spans="3:5" x14ac:dyDescent="0.2">
      <c r="C66" s="127"/>
      <c r="D66" s="58"/>
      <c r="E66" s="127"/>
    </row>
    <row r="67" spans="3:5" x14ac:dyDescent="0.2">
      <c r="C67" s="127"/>
      <c r="D67" s="58"/>
      <c r="E67" s="127"/>
    </row>
    <row r="68" spans="3:5" x14ac:dyDescent="0.2">
      <c r="C68" s="127"/>
      <c r="D68" s="58"/>
      <c r="E68" s="127"/>
    </row>
    <row r="69" spans="3:5" x14ac:dyDescent="0.2">
      <c r="C69" s="127"/>
      <c r="D69" s="58"/>
      <c r="E69" s="127"/>
    </row>
    <row r="70" spans="3:5" x14ac:dyDescent="0.2">
      <c r="C70" s="127"/>
      <c r="D70" s="58"/>
      <c r="E70" s="127"/>
    </row>
    <row r="71" spans="3:5" x14ac:dyDescent="0.2">
      <c r="C71" s="127"/>
      <c r="D71" s="58"/>
      <c r="E71" s="127"/>
    </row>
    <row r="72" spans="3:5" x14ac:dyDescent="0.2">
      <c r="C72" s="127"/>
      <c r="D72" s="58"/>
      <c r="E72" s="127"/>
    </row>
    <row r="73" spans="3:5" x14ac:dyDescent="0.2">
      <c r="C73" s="127"/>
      <c r="D73" s="58"/>
      <c r="E73" s="127"/>
    </row>
    <row r="74" spans="3:5" x14ac:dyDescent="0.2">
      <c r="C74" s="127"/>
      <c r="D74" s="58"/>
      <c r="E74" s="127"/>
    </row>
    <row r="75" spans="3:5" x14ac:dyDescent="0.2">
      <c r="C75" s="127"/>
      <c r="D75" s="58"/>
      <c r="E75" s="127"/>
    </row>
    <row r="76" spans="3:5" x14ac:dyDescent="0.2">
      <c r="C76" s="127"/>
      <c r="D76" s="58"/>
      <c r="E76" s="127"/>
    </row>
    <row r="77" spans="3:5" x14ac:dyDescent="0.2">
      <c r="C77" s="127"/>
      <c r="D77" s="58"/>
      <c r="E77" s="127"/>
    </row>
    <row r="78" spans="3:5" x14ac:dyDescent="0.2">
      <c r="C78" s="127"/>
      <c r="D78" s="58"/>
      <c r="E78" s="127"/>
    </row>
    <row r="79" spans="3:5" x14ac:dyDescent="0.2">
      <c r="C79" s="127"/>
      <c r="D79" s="58"/>
      <c r="E79" s="127"/>
    </row>
    <row r="80" spans="3:5" x14ac:dyDescent="0.2">
      <c r="C80" s="127"/>
      <c r="D80" s="58"/>
      <c r="E80" s="127"/>
    </row>
    <row r="81" spans="3:5" x14ac:dyDescent="0.2">
      <c r="C81" s="127"/>
      <c r="D81" s="58"/>
      <c r="E81" s="127"/>
    </row>
    <row r="82" spans="3:5" x14ac:dyDescent="0.2">
      <c r="C82" s="127"/>
      <c r="D82" s="58"/>
      <c r="E82" s="127"/>
    </row>
    <row r="83" spans="3:5" x14ac:dyDescent="0.2">
      <c r="C83" s="127"/>
      <c r="D83" s="58"/>
      <c r="E83" s="127"/>
    </row>
    <row r="84" spans="3:5" x14ac:dyDescent="0.2">
      <c r="C84" s="127"/>
      <c r="D84" s="58"/>
      <c r="E84" s="127"/>
    </row>
    <row r="85" spans="3:5" x14ac:dyDescent="0.2">
      <c r="C85" s="127"/>
      <c r="D85" s="58"/>
      <c r="E85" s="127"/>
    </row>
  </sheetData>
  <mergeCells count="9">
    <mergeCell ref="A59:K59"/>
    <mergeCell ref="A57:J57"/>
    <mergeCell ref="A1:J1"/>
    <mergeCell ref="J3:K3"/>
    <mergeCell ref="A3:A4"/>
    <mergeCell ref="B3:B4"/>
    <mergeCell ref="D3:E3"/>
    <mergeCell ref="G3:H3"/>
    <mergeCell ref="C3:C4"/>
  </mergeCells>
  <phoneticPr fontId="8" type="noConversion"/>
  <hyperlinks>
    <hyperlink ref="K1" location="'Index of Tables'!A1" display="Back"/>
  </hyperlinks>
  <pageMargins left="0.39370078740157483" right="0.39370078740157483" top="0.39370078740157483" bottom="0.39370078740157483" header="0.39370078740157483" footer="0.39370078740157483"/>
  <pageSetup paperSize="9" scale="79" orientation="portrait" r:id="rId1"/>
  <headerFooter alignWithMargins="0">
    <oddHeader xml:space="preserve">&amp;CMortgage and Landlord Possession Statistics Quarterly
</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3"/>
  <sheetViews>
    <sheetView zoomScaleNormal="100" workbookViewId="0">
      <selection activeCell="A40" sqref="A40"/>
    </sheetView>
  </sheetViews>
  <sheetFormatPr defaultRowHeight="12.75" x14ac:dyDescent="0.2"/>
  <cols>
    <col min="1" max="2" width="7.7109375" style="57" customWidth="1"/>
    <col min="3" max="3" width="13.7109375" style="57" customWidth="1"/>
    <col min="4" max="4" width="18.7109375" style="57" customWidth="1"/>
    <col min="5" max="5" width="13.7109375" style="57" customWidth="1"/>
    <col min="6" max="6" width="18.7109375" style="57" customWidth="1"/>
    <col min="7" max="7" width="13.7109375" style="57" customWidth="1"/>
    <col min="8" max="8" width="18.7109375" style="57" customWidth="1"/>
    <col min="9" max="16384" width="9.140625" style="57"/>
  </cols>
  <sheetData>
    <row r="1" spans="1:10" ht="28.5" customHeight="1" x14ac:dyDescent="0.2">
      <c r="A1" s="380" t="s">
        <v>155</v>
      </c>
      <c r="B1" s="380"/>
      <c r="C1" s="380"/>
      <c r="D1" s="380"/>
      <c r="E1" s="380"/>
      <c r="F1" s="380"/>
      <c r="G1" s="380"/>
      <c r="H1" s="126" t="s">
        <v>33</v>
      </c>
    </row>
    <row r="2" spans="1:10" x14ac:dyDescent="0.2">
      <c r="A2" s="165"/>
      <c r="B2" s="165"/>
      <c r="C2" s="165"/>
      <c r="D2" s="165"/>
      <c r="E2" s="165"/>
      <c r="F2" s="165"/>
      <c r="G2" s="165"/>
      <c r="I2" s="58"/>
      <c r="J2" s="58"/>
    </row>
    <row r="3" spans="1:10" ht="58.5" customHeight="1" x14ac:dyDescent="0.2">
      <c r="A3" s="166" t="s">
        <v>83</v>
      </c>
      <c r="B3" s="166" t="s">
        <v>28</v>
      </c>
      <c r="C3" s="167" t="s">
        <v>84</v>
      </c>
      <c r="D3" s="167" t="s">
        <v>91</v>
      </c>
      <c r="E3" s="167" t="s">
        <v>129</v>
      </c>
      <c r="F3" s="167" t="s">
        <v>92</v>
      </c>
      <c r="G3" s="167" t="s">
        <v>85</v>
      </c>
      <c r="H3" s="167" t="s">
        <v>93</v>
      </c>
      <c r="I3" s="114"/>
    </row>
    <row r="4" spans="1:10" x14ac:dyDescent="0.2">
      <c r="A4" s="168">
        <v>2005</v>
      </c>
      <c r="B4" s="152"/>
      <c r="C4" s="169">
        <v>70968</v>
      </c>
      <c r="D4" s="170">
        <v>11.910132191677929</v>
      </c>
      <c r="E4" s="171">
        <v>48513</v>
      </c>
      <c r="F4" s="143">
        <v>33.251138560063715</v>
      </c>
      <c r="G4" s="171">
        <v>12794</v>
      </c>
      <c r="H4" s="143">
        <v>39.103151598803713</v>
      </c>
      <c r="I4" s="114"/>
    </row>
    <row r="5" spans="1:10" x14ac:dyDescent="0.2">
      <c r="A5" s="168">
        <v>2006</v>
      </c>
      <c r="B5" s="152"/>
      <c r="C5" s="169">
        <v>91183</v>
      </c>
      <c r="D5" s="170">
        <v>12.4916147650569</v>
      </c>
      <c r="E5" s="171">
        <v>66060</v>
      </c>
      <c r="F5" s="143">
        <v>32.214187340526856</v>
      </c>
      <c r="G5" s="171">
        <v>20960</v>
      </c>
      <c r="H5" s="143">
        <v>39.331564745686862</v>
      </c>
      <c r="I5" s="114"/>
    </row>
    <row r="6" spans="1:10" x14ac:dyDescent="0.2">
      <c r="A6" s="168">
        <v>2007</v>
      </c>
      <c r="B6" s="152"/>
      <c r="C6" s="169">
        <v>107509</v>
      </c>
      <c r="D6" s="170">
        <v>12.222410040546658</v>
      </c>
      <c r="E6" s="171">
        <v>73890</v>
      </c>
      <c r="F6" s="143">
        <v>33.156675318459143</v>
      </c>
      <c r="G6" s="171">
        <v>23831</v>
      </c>
      <c r="H6" s="143">
        <v>42.67383070283671</v>
      </c>
      <c r="I6" s="114"/>
    </row>
    <row r="7" spans="1:10" x14ac:dyDescent="0.2">
      <c r="A7" s="168">
        <v>2008</v>
      </c>
      <c r="B7" s="152"/>
      <c r="C7" s="169">
        <v>132798</v>
      </c>
      <c r="D7" s="170">
        <v>12.463221497812686</v>
      </c>
      <c r="E7" s="171">
        <v>89748</v>
      </c>
      <c r="F7" s="143">
        <v>32.428784161566142</v>
      </c>
      <c r="G7" s="171">
        <v>35792</v>
      </c>
      <c r="H7" s="143">
        <v>42.506569100282718</v>
      </c>
      <c r="I7" s="114"/>
    </row>
    <row r="8" spans="1:10" x14ac:dyDescent="0.2">
      <c r="A8" s="168">
        <v>2009</v>
      </c>
      <c r="B8" s="152"/>
      <c r="C8" s="169">
        <v>82895</v>
      </c>
      <c r="D8" s="170">
        <v>13.499442142331986</v>
      </c>
      <c r="E8" s="171">
        <v>77461</v>
      </c>
      <c r="F8" s="143">
        <v>40.640049616025138</v>
      </c>
      <c r="G8" s="171">
        <v>32457</v>
      </c>
      <c r="H8" s="143">
        <v>46.418341272314429</v>
      </c>
      <c r="I8" s="114"/>
    </row>
    <row r="9" spans="1:10" x14ac:dyDescent="0.2">
      <c r="A9" s="168">
        <v>2010</v>
      </c>
      <c r="B9" s="152"/>
      <c r="C9" s="169">
        <v>62175</v>
      </c>
      <c r="D9" s="170">
        <v>13.142718866435029</v>
      </c>
      <c r="E9" s="171">
        <v>63532</v>
      </c>
      <c r="F9" s="143">
        <v>49.864755551320002</v>
      </c>
      <c r="G9" s="171">
        <v>23612</v>
      </c>
      <c r="H9" s="143">
        <v>55.905566508816854</v>
      </c>
      <c r="I9" s="114"/>
    </row>
    <row r="10" spans="1:10" x14ac:dyDescent="0.2">
      <c r="A10" s="168">
        <v>2011</v>
      </c>
      <c r="B10" s="152"/>
      <c r="C10" s="169">
        <v>59887</v>
      </c>
      <c r="D10" s="170">
        <v>13.626311936194043</v>
      </c>
      <c r="E10" s="171">
        <v>65371</v>
      </c>
      <c r="F10" s="143">
        <v>57.544816731875429</v>
      </c>
      <c r="G10" s="171">
        <v>25463</v>
      </c>
      <c r="H10" s="143">
        <v>73.140669333059847</v>
      </c>
      <c r="I10" s="114"/>
    </row>
    <row r="11" spans="1:10" x14ac:dyDescent="0.2">
      <c r="A11" s="168">
        <v>2012</v>
      </c>
      <c r="B11" s="152"/>
      <c r="C11" s="169">
        <v>48064</v>
      </c>
      <c r="D11" s="170">
        <v>15.110946364105143</v>
      </c>
      <c r="E11" s="171">
        <v>59040</v>
      </c>
      <c r="F11" s="143">
        <v>65.887150599353859</v>
      </c>
      <c r="G11" s="171">
        <v>19728</v>
      </c>
      <c r="H11" s="143">
        <v>76.556873065698284</v>
      </c>
      <c r="I11" s="114"/>
    </row>
    <row r="12" spans="1:10" x14ac:dyDescent="0.2">
      <c r="A12" s="168">
        <v>2013</v>
      </c>
      <c r="B12" s="152"/>
      <c r="C12" s="169">
        <v>40303</v>
      </c>
      <c r="D12" s="170">
        <v>14.577281525968001</v>
      </c>
      <c r="E12" s="171">
        <v>52305</v>
      </c>
      <c r="F12" s="143">
        <v>72.415792111858565</v>
      </c>
      <c r="G12" s="171">
        <v>15692</v>
      </c>
      <c r="H12" s="143">
        <v>82.890669518953274</v>
      </c>
      <c r="I12" s="114"/>
    </row>
    <row r="13" spans="1:10" x14ac:dyDescent="0.2">
      <c r="A13" s="168">
        <v>2014</v>
      </c>
      <c r="B13" s="152"/>
      <c r="C13" s="169">
        <v>29639</v>
      </c>
      <c r="D13" s="170">
        <v>14.795988580631001</v>
      </c>
      <c r="E13" s="171">
        <v>41900</v>
      </c>
      <c r="F13" s="143">
        <v>70.164024526509863</v>
      </c>
      <c r="G13" s="171">
        <v>11976</v>
      </c>
      <c r="H13" s="143">
        <v>88.213218175896571</v>
      </c>
      <c r="I13" s="114"/>
    </row>
    <row r="14" spans="1:10" x14ac:dyDescent="0.2">
      <c r="A14" s="270" t="s">
        <v>160</v>
      </c>
      <c r="B14" s="152"/>
      <c r="C14" s="107">
        <v>14015</v>
      </c>
      <c r="D14" s="170">
        <v>18.164991202857141</v>
      </c>
      <c r="E14" s="107">
        <v>23220</v>
      </c>
      <c r="F14" s="143">
        <v>84.128249462857141</v>
      </c>
      <c r="G14" s="172">
        <v>5592</v>
      </c>
      <c r="H14" s="143">
        <v>107.06439146714285</v>
      </c>
      <c r="I14" s="114"/>
    </row>
    <row r="15" spans="1:10" x14ac:dyDescent="0.2">
      <c r="A15" s="168"/>
      <c r="B15" s="152"/>
      <c r="C15" s="152"/>
      <c r="D15" s="143"/>
      <c r="E15" s="173"/>
      <c r="F15" s="143"/>
      <c r="G15" s="173"/>
      <c r="H15" s="143"/>
      <c r="I15" s="114"/>
    </row>
    <row r="16" spans="1:10" ht="21" customHeight="1" x14ac:dyDescent="0.2">
      <c r="A16" s="144">
        <v>2009</v>
      </c>
      <c r="B16" s="108" t="s">
        <v>64</v>
      </c>
      <c r="C16" s="169">
        <v>19820</v>
      </c>
      <c r="D16" s="174">
        <v>14.598908098271142</v>
      </c>
      <c r="E16" s="169">
        <v>21350</v>
      </c>
      <c r="F16" s="143">
        <v>38.45067915690872</v>
      </c>
      <c r="G16" s="169">
        <v>9284</v>
      </c>
      <c r="H16" s="143">
        <v>42.710120148592573</v>
      </c>
      <c r="I16" s="114"/>
    </row>
    <row r="17" spans="1:9" x14ac:dyDescent="0.2">
      <c r="A17" s="79"/>
      <c r="B17" s="60" t="s">
        <v>65</v>
      </c>
      <c r="C17" s="171">
        <v>21783</v>
      </c>
      <c r="D17" s="175">
        <v>12.945855564740357</v>
      </c>
      <c r="E17" s="171">
        <v>20087</v>
      </c>
      <c r="F17" s="143">
        <v>43.127462095949433</v>
      </c>
      <c r="G17" s="171">
        <v>8040</v>
      </c>
      <c r="H17" s="143">
        <v>50.538881113862281</v>
      </c>
      <c r="I17" s="114"/>
    </row>
    <row r="18" spans="1:9" x14ac:dyDescent="0.2">
      <c r="A18" s="79"/>
      <c r="B18" s="60" t="s">
        <v>66</v>
      </c>
      <c r="C18" s="171">
        <v>23850</v>
      </c>
      <c r="D18" s="175">
        <v>13.0717507953844</v>
      </c>
      <c r="E18" s="171">
        <v>20057</v>
      </c>
      <c r="F18" s="143">
        <v>41.265864405278577</v>
      </c>
      <c r="G18" s="171">
        <v>8157</v>
      </c>
      <c r="H18" s="143">
        <v>48.018088130774721</v>
      </c>
      <c r="I18" s="114"/>
    </row>
    <row r="19" spans="1:9" x14ac:dyDescent="0.2">
      <c r="A19" s="93"/>
      <c r="B19" s="94" t="s">
        <v>61</v>
      </c>
      <c r="C19" s="176">
        <v>17442</v>
      </c>
      <c r="D19" s="177">
        <v>13.589942150812558</v>
      </c>
      <c r="E19" s="176">
        <v>15967</v>
      </c>
      <c r="F19" s="178">
        <v>39.63323691519529</v>
      </c>
      <c r="G19" s="176">
        <v>6976</v>
      </c>
      <c r="H19" s="178">
        <v>44.738271298079852</v>
      </c>
      <c r="I19" s="114"/>
    </row>
    <row r="20" spans="1:9" ht="21" customHeight="1" x14ac:dyDescent="0.2">
      <c r="A20" s="79">
        <v>2010</v>
      </c>
      <c r="B20" s="60" t="s">
        <v>64</v>
      </c>
      <c r="C20" s="169">
        <v>15547</v>
      </c>
      <c r="D20" s="174">
        <v>13.636027844864328</v>
      </c>
      <c r="E20" s="169">
        <v>16397</v>
      </c>
      <c r="F20" s="143">
        <v>44.388164303889425</v>
      </c>
      <c r="G20" s="169">
        <v>6889</v>
      </c>
      <c r="H20" s="143">
        <v>51.606948443641144</v>
      </c>
      <c r="I20" s="114"/>
    </row>
    <row r="21" spans="1:9" x14ac:dyDescent="0.2">
      <c r="A21" s="79"/>
      <c r="B21" s="60" t="s">
        <v>65</v>
      </c>
      <c r="C21" s="171">
        <v>14763</v>
      </c>
      <c r="D21" s="175">
        <v>13.538005829179685</v>
      </c>
      <c r="E21" s="171">
        <v>16071</v>
      </c>
      <c r="F21" s="143">
        <v>48.637918215613425</v>
      </c>
      <c r="G21" s="171">
        <v>5927</v>
      </c>
      <c r="H21" s="143">
        <v>54.325214408233286</v>
      </c>
      <c r="I21" s="114"/>
    </row>
    <row r="22" spans="1:9" x14ac:dyDescent="0.2">
      <c r="A22" s="79"/>
      <c r="B22" s="60" t="s">
        <v>66</v>
      </c>
      <c r="C22" s="171">
        <v>16648</v>
      </c>
      <c r="D22" s="175">
        <v>12.702349115238027</v>
      </c>
      <c r="E22" s="171">
        <v>16690</v>
      </c>
      <c r="F22" s="143">
        <v>53.789954002380718</v>
      </c>
      <c r="G22" s="171">
        <v>5898</v>
      </c>
      <c r="H22" s="143">
        <v>58.410951150486007</v>
      </c>
      <c r="I22" s="114"/>
    </row>
    <row r="23" spans="1:9" x14ac:dyDescent="0.2">
      <c r="A23" s="93"/>
      <c r="B23" s="94" t="s">
        <v>61</v>
      </c>
      <c r="C23" s="176">
        <v>15217</v>
      </c>
      <c r="D23" s="177">
        <v>12.743659653274344</v>
      </c>
      <c r="E23" s="176">
        <v>14374</v>
      </c>
      <c r="F23" s="143">
        <v>53.05964965267286</v>
      </c>
      <c r="G23" s="176">
        <v>4898</v>
      </c>
      <c r="H23" s="178">
        <v>60.854272100387718</v>
      </c>
      <c r="I23" s="114"/>
    </row>
    <row r="24" spans="1:9" ht="21" customHeight="1" x14ac:dyDescent="0.2">
      <c r="A24" s="79">
        <v>2011</v>
      </c>
      <c r="B24" s="60" t="s">
        <v>64</v>
      </c>
      <c r="C24" s="169">
        <v>15854</v>
      </c>
      <c r="D24" s="174">
        <v>13.59015218458517</v>
      </c>
      <c r="E24" s="169">
        <v>17330</v>
      </c>
      <c r="F24" s="159">
        <v>56.435524591294715</v>
      </c>
      <c r="G24" s="169">
        <v>6538</v>
      </c>
      <c r="H24" s="143">
        <v>63.963031709203435</v>
      </c>
      <c r="I24" s="114"/>
    </row>
    <row r="25" spans="1:9" x14ac:dyDescent="0.2">
      <c r="A25" s="79"/>
      <c r="B25" s="102" t="s">
        <v>65</v>
      </c>
      <c r="C25" s="171">
        <v>14724</v>
      </c>
      <c r="D25" s="175">
        <v>13.497435466240644</v>
      </c>
      <c r="E25" s="171">
        <v>16403</v>
      </c>
      <c r="F25" s="143">
        <v>57.965378971684288</v>
      </c>
      <c r="G25" s="171">
        <v>6170</v>
      </c>
      <c r="H25" s="143">
        <v>67.676716368998854</v>
      </c>
      <c r="I25" s="114"/>
    </row>
    <row r="26" spans="1:9" x14ac:dyDescent="0.2">
      <c r="A26" s="79"/>
      <c r="B26" s="102" t="s">
        <v>66</v>
      </c>
      <c r="C26" s="171">
        <v>15552</v>
      </c>
      <c r="D26" s="175">
        <v>13.486760401835157</v>
      </c>
      <c r="E26" s="171">
        <v>16409</v>
      </c>
      <c r="F26" s="143">
        <v>57.529118136439287</v>
      </c>
      <c r="G26" s="171">
        <v>7274</v>
      </c>
      <c r="H26" s="143">
        <v>85.413994578857569</v>
      </c>
      <c r="I26" s="114"/>
    </row>
    <row r="27" spans="1:9" x14ac:dyDescent="0.2">
      <c r="A27" s="93"/>
      <c r="B27" s="103" t="s">
        <v>61</v>
      </c>
      <c r="C27" s="176">
        <v>13757</v>
      </c>
      <c r="D27" s="177">
        <v>13.966273454199987</v>
      </c>
      <c r="E27" s="176">
        <v>15229</v>
      </c>
      <c r="F27" s="178">
        <v>58.391289631050427</v>
      </c>
      <c r="G27" s="176">
        <v>5481</v>
      </c>
      <c r="H27" s="178">
        <v>74.13403291199613</v>
      </c>
      <c r="I27" s="114"/>
    </row>
    <row r="28" spans="1:9" ht="21" customHeight="1" x14ac:dyDescent="0.2">
      <c r="A28" s="79">
        <v>2012</v>
      </c>
      <c r="B28" s="102" t="s">
        <v>64</v>
      </c>
      <c r="C28" s="169">
        <v>13879</v>
      </c>
      <c r="D28" s="174">
        <v>14.740551983691429</v>
      </c>
      <c r="E28" s="169">
        <v>16136</v>
      </c>
      <c r="F28" s="143">
        <v>63.011642786053997</v>
      </c>
      <c r="G28" s="169">
        <v>6072</v>
      </c>
      <c r="H28" s="143">
        <v>73.96421409472886</v>
      </c>
      <c r="I28" s="114"/>
    </row>
    <row r="29" spans="1:9" x14ac:dyDescent="0.2">
      <c r="A29" s="79"/>
      <c r="B29" s="102" t="s">
        <v>65</v>
      </c>
      <c r="C29" s="171">
        <v>12184</v>
      </c>
      <c r="D29" s="175">
        <v>15.178400667864143</v>
      </c>
      <c r="E29" s="171">
        <v>14373</v>
      </c>
      <c r="F29" s="143">
        <v>63.457135602749425</v>
      </c>
      <c r="G29" s="171">
        <v>4825</v>
      </c>
      <c r="H29" s="143">
        <v>72.493354089330566</v>
      </c>
      <c r="I29" s="114"/>
    </row>
    <row r="30" spans="1:9" x14ac:dyDescent="0.2">
      <c r="A30" s="79"/>
      <c r="B30" s="102" t="s">
        <v>66</v>
      </c>
      <c r="C30" s="171">
        <v>10993</v>
      </c>
      <c r="D30" s="175">
        <v>15.521941742105286</v>
      </c>
      <c r="E30" s="171">
        <v>14557</v>
      </c>
      <c r="F30" s="143">
        <v>66.72411994784872</v>
      </c>
      <c r="G30" s="171">
        <v>4676</v>
      </c>
      <c r="H30" s="143">
        <v>79.73425767253471</v>
      </c>
      <c r="I30" s="114"/>
    </row>
    <row r="31" spans="1:9" x14ac:dyDescent="0.2">
      <c r="A31" s="93"/>
      <c r="B31" s="103" t="s">
        <v>61</v>
      </c>
      <c r="C31" s="176">
        <v>11008</v>
      </c>
      <c r="D31" s="177">
        <v>15.090384479717857</v>
      </c>
      <c r="E31" s="176">
        <v>13974</v>
      </c>
      <c r="F31" s="143">
        <v>71.03947768569914</v>
      </c>
      <c r="G31" s="176">
        <v>4155</v>
      </c>
      <c r="H31" s="178">
        <v>81.526881720430154</v>
      </c>
      <c r="I31" s="114"/>
    </row>
    <row r="32" spans="1:9" ht="21" customHeight="1" x14ac:dyDescent="0.2">
      <c r="A32" s="79">
        <v>2013</v>
      </c>
      <c r="B32" s="102" t="s">
        <v>64</v>
      </c>
      <c r="C32" s="169">
        <v>10934</v>
      </c>
      <c r="D32" s="174">
        <v>14.740834138892428</v>
      </c>
      <c r="E32" s="169">
        <v>13580</v>
      </c>
      <c r="F32" s="159">
        <v>70.806115439718994</v>
      </c>
      <c r="G32" s="169">
        <v>4474</v>
      </c>
      <c r="H32" s="143">
        <v>81.394142178256288</v>
      </c>
      <c r="I32" s="114"/>
    </row>
    <row r="33" spans="1:12" x14ac:dyDescent="0.2">
      <c r="A33" s="79"/>
      <c r="B33" s="102" t="s">
        <v>65</v>
      </c>
      <c r="C33" s="171">
        <v>10246</v>
      </c>
      <c r="D33" s="175">
        <v>14.478492272898572</v>
      </c>
      <c r="E33" s="171">
        <v>13529</v>
      </c>
      <c r="F33" s="143">
        <v>73.88996525648885</v>
      </c>
      <c r="G33" s="171">
        <v>4087</v>
      </c>
      <c r="H33" s="143">
        <v>81.797389089365282</v>
      </c>
      <c r="I33" s="114"/>
    </row>
    <row r="34" spans="1:12" x14ac:dyDescent="0.2">
      <c r="A34" s="79"/>
      <c r="B34" s="102" t="s">
        <v>66</v>
      </c>
      <c r="C34" s="171">
        <v>9697</v>
      </c>
      <c r="D34" s="175">
        <v>14.722000443557286</v>
      </c>
      <c r="E34" s="171">
        <v>13039</v>
      </c>
      <c r="F34" s="143">
        <v>73.205761405011714</v>
      </c>
      <c r="G34" s="171">
        <v>3733</v>
      </c>
      <c r="H34" s="143">
        <v>83.383485171544862</v>
      </c>
      <c r="I34" s="114"/>
    </row>
    <row r="35" spans="1:12" x14ac:dyDescent="0.2">
      <c r="A35" s="93"/>
      <c r="B35" s="103" t="s">
        <v>61</v>
      </c>
      <c r="C35" s="176">
        <v>9426</v>
      </c>
      <c r="D35" s="177">
        <v>14.343891698996572</v>
      </c>
      <c r="E35" s="176">
        <v>12157</v>
      </c>
      <c r="F35" s="178">
        <v>71.78725088470857</v>
      </c>
      <c r="G35" s="176">
        <v>3398</v>
      </c>
      <c r="H35" s="178">
        <v>85.63963848744514</v>
      </c>
      <c r="I35" s="114"/>
    </row>
    <row r="36" spans="1:12" ht="21" customHeight="1" x14ac:dyDescent="0.2">
      <c r="A36" s="79">
        <v>2014</v>
      </c>
      <c r="B36" s="102" t="s">
        <v>64</v>
      </c>
      <c r="C36" s="169">
        <v>8925</v>
      </c>
      <c r="D36" s="174">
        <v>14.789463611531572</v>
      </c>
      <c r="E36" s="169">
        <v>12391</v>
      </c>
      <c r="F36" s="143">
        <v>70.717823901922287</v>
      </c>
      <c r="G36" s="169">
        <v>3709</v>
      </c>
      <c r="H36" s="143">
        <v>86.169499436039004</v>
      </c>
      <c r="I36" s="114"/>
    </row>
    <row r="37" spans="1:12" x14ac:dyDescent="0.2">
      <c r="A37" s="79"/>
      <c r="B37" s="102" t="s">
        <v>65</v>
      </c>
      <c r="C37" s="171">
        <v>7939</v>
      </c>
      <c r="D37" s="175">
        <v>14.283767472647272</v>
      </c>
      <c r="E37" s="171">
        <v>11121</v>
      </c>
      <c r="F37" s="143">
        <v>68.698519831135712</v>
      </c>
      <c r="G37" s="171">
        <v>3028</v>
      </c>
      <c r="H37" s="143">
        <v>83.533403221195144</v>
      </c>
      <c r="I37" s="114"/>
    </row>
    <row r="38" spans="1:12" x14ac:dyDescent="0.2">
      <c r="A38" s="79"/>
      <c r="B38" s="102" t="s">
        <v>66</v>
      </c>
      <c r="C38" s="171">
        <v>7141</v>
      </c>
      <c r="D38" s="175">
        <v>14.955800865800857</v>
      </c>
      <c r="E38" s="171">
        <v>10067</v>
      </c>
      <c r="F38" s="143">
        <v>69.439192003331996</v>
      </c>
      <c r="G38" s="171">
        <v>2805</v>
      </c>
      <c r="H38" s="143">
        <v>88.060177539223858</v>
      </c>
      <c r="I38" s="114"/>
    </row>
    <row r="39" spans="1:12" x14ac:dyDescent="0.2">
      <c r="A39" s="93"/>
      <c r="B39" s="103" t="s">
        <v>61</v>
      </c>
      <c r="C39" s="176">
        <v>5634</v>
      </c>
      <c r="D39" s="177">
        <v>15.329043660766001</v>
      </c>
      <c r="E39" s="176">
        <v>8321</v>
      </c>
      <c r="F39" s="143">
        <v>72.25220826655729</v>
      </c>
      <c r="G39" s="176">
        <v>2434</v>
      </c>
      <c r="H39" s="178">
        <v>97.348110292369853</v>
      </c>
      <c r="I39" s="114"/>
    </row>
    <row r="40" spans="1:12" ht="21" customHeight="1" x14ac:dyDescent="0.2">
      <c r="A40" s="79">
        <v>2015</v>
      </c>
      <c r="B40" s="102" t="s">
        <v>64</v>
      </c>
      <c r="C40" s="169">
        <v>4224</v>
      </c>
      <c r="D40" s="174">
        <v>19.013967925504428</v>
      </c>
      <c r="E40" s="169">
        <v>6343</v>
      </c>
      <c r="F40" s="159">
        <v>82.798823286539999</v>
      </c>
      <c r="G40" s="169">
        <v>1658</v>
      </c>
      <c r="H40" s="143">
        <v>103.02971781305114</v>
      </c>
      <c r="I40" s="114"/>
    </row>
    <row r="41" spans="1:12" x14ac:dyDescent="0.2">
      <c r="A41" s="60"/>
      <c r="B41" s="110" t="s">
        <v>65</v>
      </c>
      <c r="C41" s="171">
        <v>3426</v>
      </c>
      <c r="D41" s="175">
        <v>18.134357005758144</v>
      </c>
      <c r="E41" s="171">
        <v>5646</v>
      </c>
      <c r="F41" s="143">
        <v>78.901103617412573</v>
      </c>
      <c r="G41" s="171">
        <v>1363</v>
      </c>
      <c r="H41" s="143">
        <v>107.12182032843187</v>
      </c>
      <c r="I41" s="114"/>
    </row>
    <row r="42" spans="1:12" s="60" customFormat="1" x14ac:dyDescent="0.2">
      <c r="B42" s="108" t="s">
        <v>76</v>
      </c>
      <c r="C42" s="92">
        <v>3440</v>
      </c>
      <c r="D42" s="175">
        <v>18.352968162857142</v>
      </c>
      <c r="E42" s="92">
        <v>6255</v>
      </c>
      <c r="F42" s="143">
        <v>88.841458581428569</v>
      </c>
      <c r="G42" s="92">
        <v>1423</v>
      </c>
      <c r="H42" s="143">
        <v>104.46620859428572</v>
      </c>
      <c r="I42" s="116"/>
      <c r="J42" s="57"/>
      <c r="K42" s="57"/>
      <c r="L42" s="57"/>
    </row>
    <row r="43" spans="1:12" s="60" customFormat="1" x14ac:dyDescent="0.2">
      <c r="A43" s="94"/>
      <c r="B43" s="262" t="s">
        <v>145</v>
      </c>
      <c r="C43" s="256">
        <v>2925</v>
      </c>
      <c r="D43" s="177">
        <v>16.66091767</v>
      </c>
      <c r="E43" s="256">
        <v>4976</v>
      </c>
      <c r="F43" s="177">
        <v>86.134128600000011</v>
      </c>
      <c r="G43" s="256">
        <v>1148</v>
      </c>
      <c r="H43" s="177">
        <v>115.58336508000001</v>
      </c>
      <c r="I43" s="116"/>
      <c r="J43" s="57"/>
      <c r="K43" s="57"/>
      <c r="L43" s="57"/>
    </row>
    <row r="44" spans="1:12" s="60" customFormat="1" ht="20.25" customHeight="1" thickBot="1" x14ac:dyDescent="0.25">
      <c r="A44" s="359">
        <v>2016</v>
      </c>
      <c r="B44" s="108" t="s">
        <v>165</v>
      </c>
      <c r="C44" s="151">
        <v>3028</v>
      </c>
      <c r="D44" s="175">
        <v>15.56062425</v>
      </c>
      <c r="E44" s="151">
        <v>4836</v>
      </c>
      <c r="F44" s="175">
        <v>87.41306975714285</v>
      </c>
      <c r="G44" s="151">
        <v>1355</v>
      </c>
      <c r="H44" s="175">
        <v>123.98624099714286</v>
      </c>
      <c r="I44" s="116"/>
      <c r="J44" s="57"/>
      <c r="K44" s="57"/>
      <c r="L44" s="57"/>
    </row>
    <row r="45" spans="1:12" s="60" customFormat="1" ht="13.5" thickTop="1" x14ac:dyDescent="0.2">
      <c r="A45" s="290"/>
      <c r="B45" s="291"/>
      <c r="C45" s="292"/>
      <c r="D45" s="292"/>
      <c r="E45" s="292"/>
      <c r="F45" s="292"/>
      <c r="G45" s="292"/>
      <c r="H45" s="292"/>
      <c r="I45" s="116"/>
    </row>
    <row r="46" spans="1:12" s="60" customFormat="1" x14ac:dyDescent="0.2">
      <c r="A46" s="111" t="s">
        <v>12</v>
      </c>
      <c r="B46" s="57"/>
      <c r="C46" s="57"/>
      <c r="D46" s="57"/>
      <c r="E46" s="57"/>
      <c r="F46" s="57"/>
      <c r="G46" s="57"/>
      <c r="H46" s="57"/>
      <c r="I46" s="116"/>
    </row>
    <row r="47" spans="1:12" x14ac:dyDescent="0.2">
      <c r="A47" s="114" t="s">
        <v>45</v>
      </c>
    </row>
    <row r="48" spans="1:12" x14ac:dyDescent="0.2">
      <c r="A48" s="114"/>
    </row>
    <row r="49" spans="1:8" x14ac:dyDescent="0.2">
      <c r="A49" s="111" t="s">
        <v>4</v>
      </c>
    </row>
    <row r="50" spans="1:8" x14ac:dyDescent="0.2">
      <c r="A50" s="114" t="s">
        <v>139</v>
      </c>
    </row>
    <row r="51" spans="1:8" x14ac:dyDescent="0.2">
      <c r="A51" s="179" t="s">
        <v>131</v>
      </c>
      <c r="B51" s="180"/>
      <c r="C51" s="180"/>
      <c r="D51" s="180"/>
      <c r="E51" s="180"/>
      <c r="F51" s="180"/>
      <c r="G51" s="180"/>
      <c r="H51" s="180"/>
    </row>
    <row r="52" spans="1:8" ht="12.75" customHeight="1" x14ac:dyDescent="0.2">
      <c r="A52" s="121" t="s">
        <v>58</v>
      </c>
    </row>
    <row r="53" spans="1:8" x14ac:dyDescent="0.2">
      <c r="A53" s="122" t="s">
        <v>87</v>
      </c>
    </row>
  </sheetData>
  <mergeCells count="1">
    <mergeCell ref="A1:G1"/>
  </mergeCells>
  <phoneticPr fontId="26" type="noConversion"/>
  <hyperlinks>
    <hyperlink ref="H1" location="'Index of Tables'!A1" display=" Back"/>
  </hyperlinks>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4"/>
  <sheetViews>
    <sheetView zoomScaleNormal="100" workbookViewId="0">
      <selection activeCell="D19" sqref="D19"/>
    </sheetView>
  </sheetViews>
  <sheetFormatPr defaultRowHeight="12.75" x14ac:dyDescent="0.2"/>
  <cols>
    <col min="1" max="1" width="14.85546875" style="43" customWidth="1"/>
    <col min="2" max="9" width="9.140625" style="43"/>
    <col min="10" max="10" width="2" style="43" customWidth="1"/>
    <col min="11" max="16384" width="9.140625" style="43"/>
  </cols>
  <sheetData>
    <row r="1" spans="1:9" ht="30" customHeight="1" x14ac:dyDescent="0.2">
      <c r="A1" s="384" t="s">
        <v>107</v>
      </c>
      <c r="B1" s="384"/>
      <c r="C1" s="384"/>
      <c r="D1" s="384"/>
      <c r="E1" s="384"/>
      <c r="F1" s="384"/>
      <c r="G1" s="384"/>
      <c r="H1" s="384"/>
      <c r="I1" s="23" t="s">
        <v>33</v>
      </c>
    </row>
    <row r="2" spans="1:9" x14ac:dyDescent="0.2">
      <c r="A2" s="36"/>
      <c r="B2" s="36"/>
      <c r="C2" s="36"/>
      <c r="D2" s="36"/>
      <c r="E2" s="36"/>
      <c r="F2" s="36"/>
      <c r="G2" s="36"/>
      <c r="H2" s="36"/>
      <c r="I2" s="36"/>
    </row>
    <row r="3" spans="1:9" x14ac:dyDescent="0.2">
      <c r="A3" s="381" t="s">
        <v>80</v>
      </c>
      <c r="B3" s="383" t="s">
        <v>81</v>
      </c>
      <c r="C3" s="383"/>
      <c r="D3" s="383"/>
      <c r="E3" s="383"/>
      <c r="F3" s="383"/>
      <c r="G3" s="383"/>
      <c r="H3" s="383"/>
      <c r="I3" s="383"/>
    </row>
    <row r="4" spans="1:9" x14ac:dyDescent="0.2">
      <c r="A4" s="382"/>
      <c r="B4" s="37">
        <v>0</v>
      </c>
      <c r="C4" s="37">
        <v>1</v>
      </c>
      <c r="D4" s="37">
        <v>2</v>
      </c>
      <c r="E4" s="37">
        <v>3</v>
      </c>
      <c r="F4" s="37">
        <v>4</v>
      </c>
      <c r="G4" s="37">
        <v>5</v>
      </c>
      <c r="H4" s="37">
        <v>6</v>
      </c>
      <c r="I4" s="37" t="s">
        <v>82</v>
      </c>
    </row>
    <row r="5" spans="1:9" x14ac:dyDescent="0.2">
      <c r="A5" s="38" t="s">
        <v>48</v>
      </c>
      <c r="B5" s="277">
        <v>0.2826619738005714</v>
      </c>
      <c r="C5" s="277">
        <v>0.2943003690158898</v>
      </c>
      <c r="D5" s="277">
        <v>2.227850007718515E-2</v>
      </c>
      <c r="E5" s="277">
        <v>1.4437068115318526E-2</v>
      </c>
      <c r="F5" s="277">
        <v>1.052372786510801E-2</v>
      </c>
      <c r="G5" s="277">
        <v>6.6310189752438456E-3</v>
      </c>
      <c r="H5" s="277">
        <v>3.374087617147521E-3</v>
      </c>
      <c r="I5" s="277">
        <v>0.01</v>
      </c>
    </row>
    <row r="6" spans="1:9" x14ac:dyDescent="0.2">
      <c r="A6" s="40" t="s">
        <v>49</v>
      </c>
      <c r="B6" s="278">
        <v>1.006121775612098E-3</v>
      </c>
      <c r="C6" s="278">
        <v>6.3647596743108395E-2</v>
      </c>
      <c r="D6" s="278">
        <v>5.6213780636361982E-2</v>
      </c>
      <c r="E6" s="278">
        <v>2.0540689538400693E-2</v>
      </c>
      <c r="F6" s="278">
        <v>1.23062816895776E-2</v>
      </c>
      <c r="G6" s="278">
        <v>8.450647880589043E-3</v>
      </c>
      <c r="H6" s="278">
        <v>6.7889085146302704E-3</v>
      </c>
      <c r="I6" s="278">
        <v>0.03</v>
      </c>
    </row>
    <row r="7" spans="1:9" ht="15" thickBot="1" x14ac:dyDescent="0.25">
      <c r="A7" s="47" t="s">
        <v>89</v>
      </c>
      <c r="B7" s="279">
        <v>1.8796435778305708E-2</v>
      </c>
      <c r="C7" s="279">
        <v>0.13616291233624866</v>
      </c>
      <c r="D7" s="279">
        <v>6.210534443486454E-2</v>
      </c>
      <c r="E7" s="279">
        <v>3.4268793915558898E-2</v>
      </c>
      <c r="F7" s="279">
        <v>2.3709750568580362E-2</v>
      </c>
      <c r="G7" s="279">
        <v>1.8426240841374515E-2</v>
      </c>
      <c r="H7" s="279">
        <v>1.4428593879674314E-2</v>
      </c>
      <c r="I7" s="279">
        <v>0.06</v>
      </c>
    </row>
    <row r="8" spans="1:9" ht="13.5" thickTop="1" x14ac:dyDescent="0.2">
      <c r="A8" s="11" t="s">
        <v>12</v>
      </c>
    </row>
    <row r="9" spans="1:9" x14ac:dyDescent="0.2">
      <c r="A9" s="12" t="s">
        <v>45</v>
      </c>
    </row>
    <row r="10" spans="1:9" x14ac:dyDescent="0.2">
      <c r="A10" s="12"/>
    </row>
    <row r="11" spans="1:9" x14ac:dyDescent="0.2">
      <c r="A11" s="11" t="s">
        <v>4</v>
      </c>
    </row>
    <row r="12" spans="1:9" x14ac:dyDescent="0.2">
      <c r="A12" s="12" t="s">
        <v>144</v>
      </c>
    </row>
    <row r="13" spans="1:9" x14ac:dyDescent="0.2">
      <c r="A13" s="12" t="s">
        <v>90</v>
      </c>
    </row>
    <row r="14" spans="1:9" x14ac:dyDescent="0.2">
      <c r="A14" s="12" t="s">
        <v>88</v>
      </c>
    </row>
  </sheetData>
  <mergeCells count="3">
    <mergeCell ref="A3:A4"/>
    <mergeCell ref="B3:I3"/>
    <mergeCell ref="A1:H1"/>
  </mergeCells>
  <phoneticPr fontId="26" type="noConversion"/>
  <hyperlinks>
    <hyperlink ref="I1" location="'Index of Tables'!A1" display="Back"/>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80"/>
  <sheetViews>
    <sheetView zoomScaleNormal="100" workbookViewId="0">
      <selection activeCell="K13" sqref="K13"/>
    </sheetView>
  </sheetViews>
  <sheetFormatPr defaultRowHeight="12.75" x14ac:dyDescent="0.2"/>
  <cols>
    <col min="1" max="2" width="10.7109375" style="58" customWidth="1"/>
    <col min="3" max="3" width="13.28515625" style="58" customWidth="1"/>
    <col min="4" max="4" width="1.42578125" style="58" customWidth="1"/>
    <col min="5" max="5" width="13.28515625" style="58" customWidth="1"/>
    <col min="6" max="6" width="12.7109375" style="58" customWidth="1"/>
    <col min="7" max="8" width="13.28515625" style="58" customWidth="1"/>
    <col min="9" max="9" width="15.140625" style="58" customWidth="1"/>
    <col min="10" max="16384" width="9.140625" style="58"/>
  </cols>
  <sheetData>
    <row r="1" spans="1:9" ht="14.25" customHeight="1" x14ac:dyDescent="0.2">
      <c r="A1" s="181" t="s">
        <v>156</v>
      </c>
      <c r="B1" s="181"/>
      <c r="C1" s="181"/>
      <c r="D1" s="181"/>
      <c r="E1" s="181"/>
      <c r="F1" s="181"/>
      <c r="G1" s="181"/>
      <c r="H1" s="181"/>
      <c r="I1" s="126" t="s">
        <v>33</v>
      </c>
    </row>
    <row r="2" spans="1:9" s="182" customFormat="1" ht="12.75" customHeight="1" x14ac:dyDescent="0.2">
      <c r="A2" s="69"/>
      <c r="B2" s="70"/>
      <c r="C2" s="70"/>
      <c r="D2" s="70"/>
      <c r="E2" s="70"/>
      <c r="F2" s="70"/>
      <c r="G2" s="70"/>
      <c r="H2" s="70"/>
      <c r="I2" s="70"/>
    </row>
    <row r="3" spans="1:9" s="183" customFormat="1" ht="12.75" customHeight="1" x14ac:dyDescent="0.2">
      <c r="A3" s="370" t="s">
        <v>41</v>
      </c>
      <c r="B3" s="370" t="s">
        <v>6</v>
      </c>
      <c r="C3" s="378" t="s">
        <v>7</v>
      </c>
      <c r="D3" s="76"/>
      <c r="E3" s="377" t="s">
        <v>23</v>
      </c>
      <c r="F3" s="377"/>
      <c r="G3" s="377"/>
      <c r="H3" s="378" t="s">
        <v>132</v>
      </c>
      <c r="I3" s="378" t="s">
        <v>24</v>
      </c>
    </row>
    <row r="4" spans="1:9" s="183" customFormat="1" ht="30" customHeight="1" x14ac:dyDescent="0.2">
      <c r="A4" s="371"/>
      <c r="B4" s="371"/>
      <c r="C4" s="368"/>
      <c r="D4" s="136"/>
      <c r="E4" s="136" t="s">
        <v>15</v>
      </c>
      <c r="F4" s="136" t="s">
        <v>14</v>
      </c>
      <c r="G4" s="136" t="s">
        <v>3</v>
      </c>
      <c r="H4" s="368"/>
      <c r="I4" s="368"/>
    </row>
    <row r="5" spans="1:9" s="108" customFormat="1" ht="12.75" customHeight="1" x14ac:dyDescent="0.2">
      <c r="A5" s="184">
        <v>1990</v>
      </c>
      <c r="B5" s="58" t="s">
        <v>5</v>
      </c>
      <c r="C5" s="185">
        <v>131017</v>
      </c>
      <c r="D5" s="185"/>
      <c r="E5" s="125">
        <v>29323</v>
      </c>
      <c r="F5" s="125">
        <v>83457</v>
      </c>
      <c r="G5" s="185">
        <v>112780</v>
      </c>
      <c r="H5" s="185" t="s">
        <v>32</v>
      </c>
      <c r="I5" s="185" t="s">
        <v>32</v>
      </c>
    </row>
    <row r="6" spans="1:9" x14ac:dyDescent="0.2">
      <c r="A6" s="144">
        <v>1991</v>
      </c>
      <c r="B6" s="108" t="s">
        <v>5</v>
      </c>
      <c r="C6" s="172">
        <v>119134</v>
      </c>
      <c r="D6" s="172"/>
      <c r="E6" s="145">
        <v>29454</v>
      </c>
      <c r="F6" s="145">
        <v>65559</v>
      </c>
      <c r="G6" s="172">
        <v>95013</v>
      </c>
      <c r="H6" s="172" t="s">
        <v>32</v>
      </c>
      <c r="I6" s="172" t="s">
        <v>32</v>
      </c>
    </row>
    <row r="7" spans="1:9" x14ac:dyDescent="0.2">
      <c r="A7" s="144">
        <v>1992</v>
      </c>
      <c r="B7" s="108" t="s">
        <v>5</v>
      </c>
      <c r="C7" s="172">
        <v>117671</v>
      </c>
      <c r="D7" s="172"/>
      <c r="E7" s="145">
        <v>31996</v>
      </c>
      <c r="F7" s="145">
        <v>64962</v>
      </c>
      <c r="G7" s="172">
        <v>96958</v>
      </c>
      <c r="H7" s="172" t="s">
        <v>32</v>
      </c>
      <c r="I7" s="172" t="s">
        <v>32</v>
      </c>
    </row>
    <row r="8" spans="1:9" x14ac:dyDescent="0.2">
      <c r="A8" s="144">
        <v>1993</v>
      </c>
      <c r="B8" s="108" t="s">
        <v>5</v>
      </c>
      <c r="C8" s="172">
        <v>96497</v>
      </c>
      <c r="D8" s="172"/>
      <c r="E8" s="145">
        <v>27299</v>
      </c>
      <c r="F8" s="145">
        <v>55425</v>
      </c>
      <c r="G8" s="172">
        <v>82724</v>
      </c>
      <c r="H8" s="172" t="s">
        <v>32</v>
      </c>
      <c r="I8" s="172" t="s">
        <v>32</v>
      </c>
    </row>
    <row r="9" spans="1:9" x14ac:dyDescent="0.2">
      <c r="A9" s="144">
        <v>1994</v>
      </c>
      <c r="B9" s="108" t="s">
        <v>5</v>
      </c>
      <c r="C9" s="172">
        <v>83081</v>
      </c>
      <c r="D9" s="172"/>
      <c r="E9" s="145">
        <v>21611</v>
      </c>
      <c r="F9" s="145">
        <v>41950</v>
      </c>
      <c r="G9" s="172">
        <v>63561</v>
      </c>
      <c r="H9" s="172" t="s">
        <v>32</v>
      </c>
      <c r="I9" s="172" t="s">
        <v>32</v>
      </c>
    </row>
    <row r="10" spans="1:9" x14ac:dyDescent="0.2">
      <c r="A10" s="144">
        <v>1995</v>
      </c>
      <c r="B10" s="108" t="s">
        <v>5</v>
      </c>
      <c r="C10" s="172">
        <v>102995</v>
      </c>
      <c r="D10" s="172"/>
      <c r="E10" s="145">
        <v>26432</v>
      </c>
      <c r="F10" s="145">
        <v>56167</v>
      </c>
      <c r="G10" s="172">
        <v>82599</v>
      </c>
      <c r="H10" s="172" t="s">
        <v>32</v>
      </c>
      <c r="I10" s="172" t="s">
        <v>32</v>
      </c>
    </row>
    <row r="11" spans="1:9" x14ac:dyDescent="0.2">
      <c r="A11" s="144">
        <v>1996</v>
      </c>
      <c r="B11" s="108" t="s">
        <v>5</v>
      </c>
      <c r="C11" s="172">
        <v>111807</v>
      </c>
      <c r="D11" s="172"/>
      <c r="E11" s="145">
        <v>24598</v>
      </c>
      <c r="F11" s="145">
        <v>63251</v>
      </c>
      <c r="G11" s="172">
        <v>87849</v>
      </c>
      <c r="H11" s="172" t="s">
        <v>32</v>
      </c>
      <c r="I11" s="172" t="s">
        <v>32</v>
      </c>
    </row>
    <row r="12" spans="1:9" x14ac:dyDescent="0.2">
      <c r="A12" s="144">
        <v>1997</v>
      </c>
      <c r="B12" s="108" t="s">
        <v>5</v>
      </c>
      <c r="C12" s="172">
        <v>130163</v>
      </c>
      <c r="D12" s="172"/>
      <c r="E12" s="145">
        <v>26965</v>
      </c>
      <c r="F12" s="145">
        <v>72904</v>
      </c>
      <c r="G12" s="172">
        <v>99869</v>
      </c>
      <c r="H12" s="172" t="s">
        <v>32</v>
      </c>
      <c r="I12" s="172" t="s">
        <v>32</v>
      </c>
    </row>
    <row r="13" spans="1:9" x14ac:dyDescent="0.2">
      <c r="A13" s="144">
        <v>1998</v>
      </c>
      <c r="B13" s="108" t="s">
        <v>5</v>
      </c>
      <c r="C13" s="172">
        <v>155128</v>
      </c>
      <c r="D13" s="172"/>
      <c r="E13" s="145">
        <v>31426</v>
      </c>
      <c r="F13" s="145">
        <v>80810</v>
      </c>
      <c r="G13" s="172">
        <v>112236</v>
      </c>
      <c r="H13" s="152" t="s">
        <v>32</v>
      </c>
      <c r="I13" s="152" t="s">
        <v>32</v>
      </c>
    </row>
    <row r="14" spans="1:9" ht="14.25" x14ac:dyDescent="0.2">
      <c r="A14" s="186" t="s">
        <v>69</v>
      </c>
      <c r="B14" s="187" t="s">
        <v>5</v>
      </c>
      <c r="C14" s="188">
        <v>185282</v>
      </c>
      <c r="D14" s="188"/>
      <c r="E14" s="189">
        <v>42597</v>
      </c>
      <c r="F14" s="189">
        <v>80992</v>
      </c>
      <c r="G14" s="190">
        <v>123589</v>
      </c>
      <c r="H14" s="188" t="s">
        <v>32</v>
      </c>
      <c r="I14" s="188" t="s">
        <v>32</v>
      </c>
    </row>
    <row r="15" spans="1:9" x14ac:dyDescent="0.2">
      <c r="A15" s="144">
        <v>2000</v>
      </c>
      <c r="B15" s="108" t="s">
        <v>5</v>
      </c>
      <c r="C15" s="172">
        <v>192334</v>
      </c>
      <c r="D15" s="172"/>
      <c r="E15" s="148">
        <v>47760</v>
      </c>
      <c r="F15" s="148">
        <v>78729</v>
      </c>
      <c r="G15" s="145">
        <v>126489</v>
      </c>
      <c r="H15" s="148">
        <v>58279</v>
      </c>
      <c r="I15" s="148">
        <v>27873</v>
      </c>
    </row>
    <row r="16" spans="1:9" x14ac:dyDescent="0.2">
      <c r="A16" s="144">
        <v>2001</v>
      </c>
      <c r="B16" s="108" t="s">
        <v>5</v>
      </c>
      <c r="C16" s="172">
        <v>192702</v>
      </c>
      <c r="D16" s="172"/>
      <c r="E16" s="148">
        <v>52922</v>
      </c>
      <c r="F16" s="148">
        <v>78048</v>
      </c>
      <c r="G16" s="145">
        <v>130970</v>
      </c>
      <c r="H16" s="148">
        <v>72308</v>
      </c>
      <c r="I16" s="148">
        <v>33255</v>
      </c>
    </row>
    <row r="17" spans="1:11" x14ac:dyDescent="0.2">
      <c r="A17" s="144">
        <v>2002</v>
      </c>
      <c r="B17" s="108" t="s">
        <v>5</v>
      </c>
      <c r="C17" s="172">
        <v>194645</v>
      </c>
      <c r="D17" s="172"/>
      <c r="E17" s="148">
        <v>55174</v>
      </c>
      <c r="F17" s="148">
        <v>77034</v>
      </c>
      <c r="G17" s="145">
        <v>132208</v>
      </c>
      <c r="H17" s="148">
        <v>81871</v>
      </c>
      <c r="I17" s="148">
        <v>37170</v>
      </c>
    </row>
    <row r="18" spans="1:11" x14ac:dyDescent="0.2">
      <c r="A18" s="144">
        <v>2003</v>
      </c>
      <c r="B18" s="108" t="s">
        <v>5</v>
      </c>
      <c r="C18" s="172">
        <v>177119</v>
      </c>
      <c r="D18" s="172"/>
      <c r="E18" s="148">
        <v>52910</v>
      </c>
      <c r="F18" s="148">
        <v>67800</v>
      </c>
      <c r="G18" s="145">
        <v>120710</v>
      </c>
      <c r="H18" s="148">
        <v>80020</v>
      </c>
      <c r="I18" s="148">
        <v>35498</v>
      </c>
    </row>
    <row r="19" spans="1:11" x14ac:dyDescent="0.2">
      <c r="A19" s="144">
        <v>2004</v>
      </c>
      <c r="B19" s="108" t="s">
        <v>5</v>
      </c>
      <c r="C19" s="172">
        <v>174266</v>
      </c>
      <c r="D19" s="172"/>
      <c r="E19" s="148">
        <v>53962</v>
      </c>
      <c r="F19" s="148">
        <v>63841</v>
      </c>
      <c r="G19" s="145">
        <v>117803</v>
      </c>
      <c r="H19" s="148">
        <v>78762</v>
      </c>
      <c r="I19" s="148">
        <v>34273</v>
      </c>
    </row>
    <row r="20" spans="1:11" x14ac:dyDescent="0.2">
      <c r="A20" s="144">
        <v>2005</v>
      </c>
      <c r="B20" s="108" t="s">
        <v>5</v>
      </c>
      <c r="C20" s="172">
        <v>165689</v>
      </c>
      <c r="D20" s="172"/>
      <c r="E20" s="148">
        <v>54274</v>
      </c>
      <c r="F20" s="148">
        <v>58598</v>
      </c>
      <c r="G20" s="145">
        <v>112872</v>
      </c>
      <c r="H20" s="148">
        <v>77449</v>
      </c>
      <c r="I20" s="148">
        <v>34119</v>
      </c>
    </row>
    <row r="21" spans="1:11" x14ac:dyDescent="0.2">
      <c r="A21" s="144">
        <v>2006</v>
      </c>
      <c r="B21" s="108" t="s">
        <v>5</v>
      </c>
      <c r="C21" s="172">
        <v>158160</v>
      </c>
      <c r="D21" s="172"/>
      <c r="E21" s="148">
        <v>56811</v>
      </c>
      <c r="F21" s="148">
        <v>50556</v>
      </c>
      <c r="G21" s="145">
        <v>107367</v>
      </c>
      <c r="H21" s="148">
        <v>73956</v>
      </c>
      <c r="I21" s="148">
        <v>33822</v>
      </c>
    </row>
    <row r="22" spans="1:11" x14ac:dyDescent="0.2">
      <c r="A22" s="144">
        <v>2007</v>
      </c>
      <c r="B22" s="108" t="s">
        <v>5</v>
      </c>
      <c r="C22" s="172">
        <v>147057</v>
      </c>
      <c r="D22" s="172"/>
      <c r="E22" s="148">
        <v>69265</v>
      </c>
      <c r="F22" s="148">
        <v>48530</v>
      </c>
      <c r="G22" s="145">
        <v>117795</v>
      </c>
      <c r="H22" s="148">
        <v>67917</v>
      </c>
      <c r="I22" s="148">
        <v>32363</v>
      </c>
    </row>
    <row r="23" spans="1:11" x14ac:dyDescent="0.2">
      <c r="A23" s="144">
        <v>2008</v>
      </c>
      <c r="B23" s="108"/>
      <c r="C23" s="172">
        <v>148217</v>
      </c>
      <c r="D23" s="172"/>
      <c r="E23" s="148">
        <v>72459</v>
      </c>
      <c r="F23" s="148">
        <v>52061</v>
      </c>
      <c r="G23" s="145">
        <v>124520</v>
      </c>
      <c r="H23" s="148">
        <v>65423</v>
      </c>
      <c r="I23" s="148">
        <v>32139</v>
      </c>
    </row>
    <row r="24" spans="1:11" x14ac:dyDescent="0.2">
      <c r="A24" s="144">
        <v>2009</v>
      </c>
      <c r="B24" s="108" t="s">
        <v>5</v>
      </c>
      <c r="C24" s="172">
        <v>136592</v>
      </c>
      <c r="D24" s="172"/>
      <c r="E24" s="148">
        <v>61567</v>
      </c>
      <c r="F24" s="148">
        <v>49801</v>
      </c>
      <c r="G24" s="145">
        <v>111368</v>
      </c>
      <c r="H24" s="148">
        <v>57699</v>
      </c>
      <c r="I24" s="148">
        <v>27934</v>
      </c>
    </row>
    <row r="25" spans="1:11" x14ac:dyDescent="0.2">
      <c r="A25" s="144">
        <v>2010</v>
      </c>
      <c r="B25" s="108" t="s">
        <v>5</v>
      </c>
      <c r="C25" s="172">
        <v>134961</v>
      </c>
      <c r="D25" s="172"/>
      <c r="E25" s="148">
        <v>56646</v>
      </c>
      <c r="F25" s="148">
        <v>43598</v>
      </c>
      <c r="G25" s="145">
        <v>100244</v>
      </c>
      <c r="H25" s="148">
        <v>57392</v>
      </c>
      <c r="I25" s="148">
        <v>27859</v>
      </c>
    </row>
    <row r="26" spans="1:11" x14ac:dyDescent="0.2">
      <c r="A26" s="144">
        <v>2011</v>
      </c>
      <c r="B26" s="108"/>
      <c r="C26" s="172">
        <v>142083</v>
      </c>
      <c r="D26" s="172"/>
      <c r="E26" s="148">
        <v>59775</v>
      </c>
      <c r="F26" s="148">
        <v>44712</v>
      </c>
      <c r="G26" s="145">
        <v>104487</v>
      </c>
      <c r="H26" s="148">
        <v>61824</v>
      </c>
      <c r="I26" s="148">
        <v>31716</v>
      </c>
    </row>
    <row r="27" spans="1:11" x14ac:dyDescent="0.2">
      <c r="A27" s="144">
        <v>2012</v>
      </c>
      <c r="B27" s="108"/>
      <c r="C27" s="172">
        <v>150999</v>
      </c>
      <c r="D27" s="172">
        <v>0</v>
      </c>
      <c r="E27" s="148">
        <v>62402</v>
      </c>
      <c r="F27" s="148">
        <v>46628</v>
      </c>
      <c r="G27" s="145">
        <v>109030</v>
      </c>
      <c r="H27" s="148">
        <v>66210</v>
      </c>
      <c r="I27" s="148">
        <v>33930</v>
      </c>
    </row>
    <row r="28" spans="1:11" x14ac:dyDescent="0.2">
      <c r="A28" s="144">
        <v>2013</v>
      </c>
      <c r="B28" s="108"/>
      <c r="C28" s="172">
        <v>170451</v>
      </c>
      <c r="D28" s="172">
        <v>0</v>
      </c>
      <c r="E28" s="172">
        <v>69704</v>
      </c>
      <c r="F28" s="172">
        <v>52536</v>
      </c>
      <c r="G28" s="172">
        <v>122240</v>
      </c>
      <c r="H28" s="172">
        <v>74682</v>
      </c>
      <c r="I28" s="172">
        <v>37792</v>
      </c>
    </row>
    <row r="29" spans="1:11" x14ac:dyDescent="0.2">
      <c r="A29" s="110">
        <v>2014</v>
      </c>
      <c r="B29" s="108"/>
      <c r="C29" s="172">
        <v>164777</v>
      </c>
      <c r="D29" s="172">
        <v>0</v>
      </c>
      <c r="E29" s="172">
        <v>73003</v>
      </c>
      <c r="F29" s="172">
        <v>54267</v>
      </c>
      <c r="G29" s="172">
        <v>127270</v>
      </c>
      <c r="H29" s="172">
        <v>78268</v>
      </c>
      <c r="I29" s="172">
        <v>41967</v>
      </c>
    </row>
    <row r="30" spans="1:11" x14ac:dyDescent="0.2">
      <c r="A30" s="110" t="s">
        <v>160</v>
      </c>
      <c r="B30" s="108"/>
      <c r="C30" s="172">
        <v>153691</v>
      </c>
      <c r="D30" s="172"/>
      <c r="E30" s="172">
        <v>71365</v>
      </c>
      <c r="F30" s="172">
        <v>47096</v>
      </c>
      <c r="G30" s="172">
        <v>118462</v>
      </c>
      <c r="H30" s="172">
        <v>77618</v>
      </c>
      <c r="I30" s="172">
        <v>42729</v>
      </c>
    </row>
    <row r="31" spans="1:11" x14ac:dyDescent="0.2">
      <c r="A31" s="144"/>
      <c r="B31" s="108"/>
      <c r="C31" s="172"/>
      <c r="D31" s="172"/>
      <c r="E31" s="148"/>
      <c r="F31" s="148"/>
      <c r="G31" s="145"/>
      <c r="H31" s="148"/>
      <c r="I31" s="148"/>
    </row>
    <row r="32" spans="1:11" ht="18.75" customHeight="1" x14ac:dyDescent="0.2">
      <c r="A32" s="144">
        <v>2009</v>
      </c>
      <c r="B32" s="108" t="s">
        <v>8</v>
      </c>
      <c r="C32" s="109">
        <v>37307</v>
      </c>
      <c r="D32" s="191"/>
      <c r="E32" s="109">
        <v>17194</v>
      </c>
      <c r="F32" s="109">
        <v>13601</v>
      </c>
      <c r="G32" s="147">
        <v>30795</v>
      </c>
      <c r="H32" s="109">
        <v>15762</v>
      </c>
      <c r="I32" s="109">
        <v>7907</v>
      </c>
      <c r="J32" s="268"/>
      <c r="K32" s="268"/>
    </row>
    <row r="33" spans="1:11" x14ac:dyDescent="0.2">
      <c r="A33" s="144"/>
      <c r="B33" s="108" t="s">
        <v>9</v>
      </c>
      <c r="C33" s="109">
        <v>32585</v>
      </c>
      <c r="D33" s="191"/>
      <c r="E33" s="109">
        <v>15319</v>
      </c>
      <c r="F33" s="109">
        <v>11676</v>
      </c>
      <c r="G33" s="147">
        <v>26995</v>
      </c>
      <c r="H33" s="109">
        <v>13704</v>
      </c>
      <c r="I33" s="109">
        <v>6606</v>
      </c>
      <c r="J33" s="268"/>
      <c r="K33" s="268"/>
    </row>
    <row r="34" spans="1:11" x14ac:dyDescent="0.2">
      <c r="A34" s="144"/>
      <c r="B34" s="108" t="s">
        <v>10</v>
      </c>
      <c r="C34" s="109">
        <v>34179</v>
      </c>
      <c r="D34" s="191"/>
      <c r="E34" s="109">
        <v>15382</v>
      </c>
      <c r="F34" s="109">
        <v>12534</v>
      </c>
      <c r="G34" s="147">
        <v>27916</v>
      </c>
      <c r="H34" s="109">
        <v>14628</v>
      </c>
      <c r="I34" s="109">
        <v>7173</v>
      </c>
      <c r="J34" s="268"/>
      <c r="K34" s="268"/>
    </row>
    <row r="35" spans="1:11" x14ac:dyDescent="0.2">
      <c r="A35" s="192"/>
      <c r="B35" s="193" t="s">
        <v>11</v>
      </c>
      <c r="C35" s="194">
        <v>32521</v>
      </c>
      <c r="D35" s="195"/>
      <c r="E35" s="194">
        <v>13672</v>
      </c>
      <c r="F35" s="194">
        <v>11990</v>
      </c>
      <c r="G35" s="196">
        <v>25662</v>
      </c>
      <c r="H35" s="194">
        <v>13605</v>
      </c>
      <c r="I35" s="194">
        <v>6248</v>
      </c>
      <c r="J35" s="268"/>
      <c r="K35" s="268"/>
    </row>
    <row r="36" spans="1:11" ht="18.75" customHeight="1" x14ac:dyDescent="0.2">
      <c r="A36" s="144">
        <v>2010</v>
      </c>
      <c r="B36" s="108" t="s">
        <v>8</v>
      </c>
      <c r="C36" s="109">
        <v>35318</v>
      </c>
      <c r="D36" s="191"/>
      <c r="E36" s="109">
        <v>13713</v>
      </c>
      <c r="F36" s="109">
        <v>11926</v>
      </c>
      <c r="G36" s="147">
        <v>25639</v>
      </c>
      <c r="H36" s="109">
        <v>14627</v>
      </c>
      <c r="I36" s="109">
        <v>7492</v>
      </c>
      <c r="J36" s="268"/>
      <c r="K36" s="268"/>
    </row>
    <row r="37" spans="1:11" x14ac:dyDescent="0.2">
      <c r="A37" s="144"/>
      <c r="B37" s="108" t="s">
        <v>9</v>
      </c>
      <c r="C37" s="109">
        <v>31495</v>
      </c>
      <c r="D37" s="191"/>
      <c r="E37" s="109">
        <v>14095</v>
      </c>
      <c r="F37" s="109">
        <v>10446</v>
      </c>
      <c r="G37" s="147">
        <v>24541</v>
      </c>
      <c r="H37" s="109">
        <v>13761</v>
      </c>
      <c r="I37" s="109">
        <v>6597</v>
      </c>
      <c r="J37" s="268"/>
      <c r="K37" s="268"/>
    </row>
    <row r="38" spans="1:11" x14ac:dyDescent="0.2">
      <c r="A38" s="144"/>
      <c r="B38" s="108" t="s">
        <v>10</v>
      </c>
      <c r="C38" s="109">
        <v>34602</v>
      </c>
      <c r="D38" s="191"/>
      <c r="E38" s="109">
        <v>15006</v>
      </c>
      <c r="F38" s="109">
        <v>10551</v>
      </c>
      <c r="G38" s="147">
        <v>25557</v>
      </c>
      <c r="H38" s="109">
        <v>15026</v>
      </c>
      <c r="I38" s="109">
        <v>7291</v>
      </c>
      <c r="J38" s="268"/>
      <c r="K38" s="268"/>
    </row>
    <row r="39" spans="1:11" x14ac:dyDescent="0.2">
      <c r="A39" s="192"/>
      <c r="B39" s="193" t="s">
        <v>11</v>
      </c>
      <c r="C39" s="194">
        <v>33546</v>
      </c>
      <c r="D39" s="195"/>
      <c r="E39" s="194">
        <v>13832</v>
      </c>
      <c r="F39" s="194">
        <v>10675</v>
      </c>
      <c r="G39" s="196">
        <v>24507</v>
      </c>
      <c r="H39" s="194">
        <v>13978</v>
      </c>
      <c r="I39" s="194">
        <v>6479</v>
      </c>
      <c r="J39" s="268"/>
      <c r="K39" s="268"/>
    </row>
    <row r="40" spans="1:11" ht="18.75" customHeight="1" x14ac:dyDescent="0.2">
      <c r="A40" s="144">
        <v>2011</v>
      </c>
      <c r="B40" s="108" t="s">
        <v>8</v>
      </c>
      <c r="C40" s="109">
        <v>37011</v>
      </c>
      <c r="D40" s="191"/>
      <c r="E40" s="109">
        <v>15342</v>
      </c>
      <c r="F40" s="109">
        <v>11600</v>
      </c>
      <c r="G40" s="147">
        <v>26942</v>
      </c>
      <c r="H40" s="109">
        <v>16036</v>
      </c>
      <c r="I40" s="109">
        <v>7903</v>
      </c>
      <c r="J40" s="268"/>
      <c r="K40" s="268"/>
    </row>
    <row r="41" spans="1:11" ht="13.5" customHeight="1" x14ac:dyDescent="0.2">
      <c r="A41" s="144"/>
      <c r="B41" s="102" t="s">
        <v>9</v>
      </c>
      <c r="C41" s="109">
        <v>33108</v>
      </c>
      <c r="D41" s="197"/>
      <c r="E41" s="109">
        <v>14190</v>
      </c>
      <c r="F41" s="109">
        <v>10040</v>
      </c>
      <c r="G41" s="147">
        <v>24230</v>
      </c>
      <c r="H41" s="109">
        <v>14199</v>
      </c>
      <c r="I41" s="109">
        <v>7072</v>
      </c>
      <c r="J41" s="268"/>
      <c r="K41" s="268"/>
    </row>
    <row r="42" spans="1:11" ht="13.5" customHeight="1" x14ac:dyDescent="0.2">
      <c r="A42" s="144"/>
      <c r="B42" s="102" t="s">
        <v>10</v>
      </c>
      <c r="C42" s="109">
        <v>37439</v>
      </c>
      <c r="D42" s="197"/>
      <c r="E42" s="109">
        <v>15712</v>
      </c>
      <c r="F42" s="109">
        <v>11508</v>
      </c>
      <c r="G42" s="147">
        <v>27220</v>
      </c>
      <c r="H42" s="109">
        <v>16243</v>
      </c>
      <c r="I42" s="109">
        <v>8802</v>
      </c>
      <c r="J42" s="268"/>
      <c r="K42" s="268"/>
    </row>
    <row r="43" spans="1:11" ht="13.5" customHeight="1" x14ac:dyDescent="0.2">
      <c r="A43" s="192"/>
      <c r="B43" s="103" t="s">
        <v>11</v>
      </c>
      <c r="C43" s="194">
        <v>34525</v>
      </c>
      <c r="D43" s="198"/>
      <c r="E43" s="194">
        <v>14531</v>
      </c>
      <c r="F43" s="194">
        <v>11564</v>
      </c>
      <c r="G43" s="196">
        <v>26095</v>
      </c>
      <c r="H43" s="194">
        <v>15346</v>
      </c>
      <c r="I43" s="194">
        <v>7939</v>
      </c>
      <c r="J43" s="268"/>
      <c r="K43" s="268"/>
    </row>
    <row r="44" spans="1:11" ht="18.75" customHeight="1" x14ac:dyDescent="0.2">
      <c r="A44" s="144">
        <v>2012</v>
      </c>
      <c r="B44" s="102" t="s">
        <v>8</v>
      </c>
      <c r="C44" s="109">
        <v>38564</v>
      </c>
      <c r="D44" s="197"/>
      <c r="E44" s="109">
        <v>15217</v>
      </c>
      <c r="F44" s="109">
        <v>12492</v>
      </c>
      <c r="G44" s="147">
        <v>27709</v>
      </c>
      <c r="H44" s="109">
        <v>16545</v>
      </c>
      <c r="I44" s="109">
        <v>8599</v>
      </c>
      <c r="J44" s="268"/>
      <c r="K44" s="268"/>
    </row>
    <row r="45" spans="1:11" ht="13.5" customHeight="1" x14ac:dyDescent="0.2">
      <c r="A45" s="144"/>
      <c r="B45" s="102" t="s">
        <v>9</v>
      </c>
      <c r="C45" s="109">
        <v>34555</v>
      </c>
      <c r="D45" s="147"/>
      <c r="E45" s="109">
        <v>15094</v>
      </c>
      <c r="F45" s="109">
        <v>10694</v>
      </c>
      <c r="G45" s="147">
        <v>25788</v>
      </c>
      <c r="H45" s="109">
        <v>15469</v>
      </c>
      <c r="I45" s="109">
        <v>7859</v>
      </c>
      <c r="J45" s="268"/>
      <c r="K45" s="268"/>
    </row>
    <row r="46" spans="1:11" ht="13.5" customHeight="1" x14ac:dyDescent="0.2">
      <c r="A46" s="144"/>
      <c r="B46" s="102" t="s">
        <v>21</v>
      </c>
      <c r="C46" s="109">
        <v>38947</v>
      </c>
      <c r="D46" s="147"/>
      <c r="E46" s="109">
        <v>16023</v>
      </c>
      <c r="F46" s="109">
        <v>11025</v>
      </c>
      <c r="G46" s="147">
        <v>27048</v>
      </c>
      <c r="H46" s="109">
        <v>17100</v>
      </c>
      <c r="I46" s="109">
        <v>8787</v>
      </c>
      <c r="J46" s="268"/>
      <c r="K46" s="268"/>
    </row>
    <row r="47" spans="1:11" ht="13.5" customHeight="1" x14ac:dyDescent="0.2">
      <c r="A47" s="192"/>
      <c r="B47" s="103" t="s">
        <v>22</v>
      </c>
      <c r="C47" s="194">
        <v>38933</v>
      </c>
      <c r="D47" s="196"/>
      <c r="E47" s="194">
        <v>16068</v>
      </c>
      <c r="F47" s="194">
        <v>12417</v>
      </c>
      <c r="G47" s="196">
        <v>28485</v>
      </c>
      <c r="H47" s="194">
        <v>17096</v>
      </c>
      <c r="I47" s="194">
        <v>8685</v>
      </c>
      <c r="J47" s="268"/>
      <c r="K47" s="268"/>
    </row>
    <row r="48" spans="1:11" ht="18.75" customHeight="1" x14ac:dyDescent="0.2">
      <c r="A48" s="144">
        <v>2013</v>
      </c>
      <c r="B48" s="102" t="s">
        <v>13</v>
      </c>
      <c r="C48" s="109">
        <v>42519</v>
      </c>
      <c r="D48" s="147"/>
      <c r="E48" s="109">
        <v>17050</v>
      </c>
      <c r="F48" s="109">
        <v>12734</v>
      </c>
      <c r="G48" s="147">
        <v>29784</v>
      </c>
      <c r="H48" s="109">
        <v>18593</v>
      </c>
      <c r="I48" s="109">
        <v>9308</v>
      </c>
      <c r="J48" s="268"/>
      <c r="K48" s="268"/>
    </row>
    <row r="49" spans="1:11" ht="13.5" customHeight="1" x14ac:dyDescent="0.2">
      <c r="A49" s="144"/>
      <c r="B49" s="102" t="s">
        <v>16</v>
      </c>
      <c r="C49" s="109">
        <v>39293</v>
      </c>
      <c r="D49" s="147"/>
      <c r="E49" s="109">
        <v>17294</v>
      </c>
      <c r="F49" s="109">
        <v>11824</v>
      </c>
      <c r="G49" s="147">
        <v>29118</v>
      </c>
      <c r="H49" s="109">
        <v>17738</v>
      </c>
      <c r="I49" s="109">
        <v>9399</v>
      </c>
      <c r="J49" s="268"/>
      <c r="K49" s="268"/>
    </row>
    <row r="50" spans="1:11" ht="13.5" customHeight="1" x14ac:dyDescent="0.2">
      <c r="A50" s="144"/>
      <c r="B50" s="102" t="s">
        <v>21</v>
      </c>
      <c r="C50" s="109">
        <v>44534</v>
      </c>
      <c r="D50" s="147"/>
      <c r="E50" s="109">
        <v>17755</v>
      </c>
      <c r="F50" s="109">
        <v>13284</v>
      </c>
      <c r="G50" s="147">
        <v>31039</v>
      </c>
      <c r="H50" s="109">
        <v>19428</v>
      </c>
      <c r="I50" s="109">
        <v>9472</v>
      </c>
      <c r="J50" s="268"/>
      <c r="K50" s="268"/>
    </row>
    <row r="51" spans="1:11" ht="13.5" customHeight="1" x14ac:dyDescent="0.2">
      <c r="A51" s="192"/>
      <c r="B51" s="103" t="s">
        <v>22</v>
      </c>
      <c r="C51" s="194">
        <v>44105</v>
      </c>
      <c r="D51" s="196"/>
      <c r="E51" s="194">
        <v>17605</v>
      </c>
      <c r="F51" s="194">
        <v>14694</v>
      </c>
      <c r="G51" s="196">
        <v>32299</v>
      </c>
      <c r="H51" s="194">
        <v>18923</v>
      </c>
      <c r="I51" s="194">
        <v>9613</v>
      </c>
      <c r="J51" s="268"/>
      <c r="K51" s="268"/>
    </row>
    <row r="52" spans="1:11" ht="18.75" customHeight="1" x14ac:dyDescent="0.2">
      <c r="A52" s="144">
        <v>2014</v>
      </c>
      <c r="B52" s="102" t="s">
        <v>8</v>
      </c>
      <c r="C52" s="109">
        <v>47208</v>
      </c>
      <c r="D52" s="147"/>
      <c r="E52" s="109">
        <v>18146</v>
      </c>
      <c r="F52" s="109">
        <v>15411</v>
      </c>
      <c r="G52" s="147">
        <v>33557</v>
      </c>
      <c r="H52" s="109">
        <v>20539</v>
      </c>
      <c r="I52" s="109">
        <v>10482</v>
      </c>
      <c r="J52" s="268"/>
      <c r="K52" s="268"/>
    </row>
    <row r="53" spans="1:11" x14ac:dyDescent="0.2">
      <c r="A53" s="144"/>
      <c r="B53" s="102" t="s">
        <v>9</v>
      </c>
      <c r="C53" s="109">
        <v>38502</v>
      </c>
      <c r="D53" s="147"/>
      <c r="E53" s="109">
        <v>18407</v>
      </c>
      <c r="F53" s="109">
        <v>13726</v>
      </c>
      <c r="G53" s="147">
        <v>32133</v>
      </c>
      <c r="H53" s="109">
        <v>18795</v>
      </c>
      <c r="I53" s="109">
        <v>10000</v>
      </c>
      <c r="J53" s="268"/>
      <c r="K53" s="268"/>
    </row>
    <row r="54" spans="1:11" x14ac:dyDescent="0.2">
      <c r="A54" s="144"/>
      <c r="B54" s="102" t="s">
        <v>10</v>
      </c>
      <c r="C54" s="109">
        <v>40852</v>
      </c>
      <c r="D54" s="147"/>
      <c r="E54" s="109">
        <v>18898</v>
      </c>
      <c r="F54" s="109">
        <v>12291</v>
      </c>
      <c r="G54" s="147">
        <v>31189</v>
      </c>
      <c r="H54" s="109">
        <v>20207</v>
      </c>
      <c r="I54" s="109">
        <v>11103</v>
      </c>
      <c r="J54" s="268"/>
      <c r="K54" s="268"/>
    </row>
    <row r="55" spans="1:11" x14ac:dyDescent="0.2">
      <c r="A55" s="192"/>
      <c r="B55" s="103" t="s">
        <v>11</v>
      </c>
      <c r="C55" s="194">
        <v>38215</v>
      </c>
      <c r="D55" s="196"/>
      <c r="E55" s="194">
        <v>17552</v>
      </c>
      <c r="F55" s="194">
        <v>12839</v>
      </c>
      <c r="G55" s="196">
        <v>30391</v>
      </c>
      <c r="H55" s="194">
        <v>18727</v>
      </c>
      <c r="I55" s="194">
        <v>10382</v>
      </c>
      <c r="J55" s="268"/>
      <c r="K55" s="268"/>
    </row>
    <row r="56" spans="1:11" ht="18.75" customHeight="1" x14ac:dyDescent="0.2">
      <c r="A56" s="144">
        <v>2015</v>
      </c>
      <c r="B56" s="102" t="s">
        <v>8</v>
      </c>
      <c r="C56" s="109">
        <v>42220</v>
      </c>
      <c r="D56" s="147"/>
      <c r="E56" s="109">
        <v>18196</v>
      </c>
      <c r="F56" s="109">
        <v>13217</v>
      </c>
      <c r="G56" s="147">
        <v>31413</v>
      </c>
      <c r="H56" s="109">
        <v>20697</v>
      </c>
      <c r="I56" s="109">
        <v>11312</v>
      </c>
      <c r="J56" s="268"/>
      <c r="K56" s="268"/>
    </row>
    <row r="57" spans="1:11" s="108" customFormat="1" x14ac:dyDescent="0.2">
      <c r="A57" s="144"/>
      <c r="B57" s="102" t="s">
        <v>9</v>
      </c>
      <c r="C57" s="109">
        <v>36211</v>
      </c>
      <c r="D57" s="147"/>
      <c r="E57" s="109">
        <v>17759</v>
      </c>
      <c r="F57" s="109">
        <v>11630</v>
      </c>
      <c r="G57" s="147">
        <v>29389</v>
      </c>
      <c r="H57" s="109">
        <v>18271</v>
      </c>
      <c r="I57" s="109">
        <v>10372</v>
      </c>
      <c r="J57" s="268"/>
      <c r="K57" s="268"/>
    </row>
    <row r="58" spans="1:11" s="108" customFormat="1" x14ac:dyDescent="0.2">
      <c r="A58" s="144"/>
      <c r="B58" s="102" t="s">
        <v>21</v>
      </c>
      <c r="C58" s="109">
        <v>38662</v>
      </c>
      <c r="D58" s="147"/>
      <c r="E58" s="109">
        <v>18123</v>
      </c>
      <c r="F58" s="109">
        <v>11080</v>
      </c>
      <c r="G58" s="147">
        <v>29203</v>
      </c>
      <c r="H58" s="109">
        <v>19988</v>
      </c>
      <c r="I58" s="109">
        <v>11269</v>
      </c>
      <c r="J58" s="268"/>
      <c r="K58" s="268"/>
    </row>
    <row r="59" spans="1:11" s="108" customFormat="1" x14ac:dyDescent="0.2">
      <c r="A59" s="192"/>
      <c r="B59" s="261" t="s">
        <v>163</v>
      </c>
      <c r="C59" s="194">
        <v>36598</v>
      </c>
      <c r="D59" s="196"/>
      <c r="E59" s="194">
        <v>17287</v>
      </c>
      <c r="F59" s="194">
        <v>11169</v>
      </c>
      <c r="G59" s="196">
        <v>28457</v>
      </c>
      <c r="H59" s="194">
        <v>18662</v>
      </c>
      <c r="I59" s="194">
        <v>9776</v>
      </c>
      <c r="J59" s="268"/>
      <c r="K59" s="268"/>
    </row>
    <row r="60" spans="1:11" s="108" customFormat="1" ht="18.75" customHeight="1" thickBot="1" x14ac:dyDescent="0.25">
      <c r="A60" s="153">
        <v>2016</v>
      </c>
      <c r="B60" s="102" t="s">
        <v>164</v>
      </c>
      <c r="C60" s="109">
        <v>38053</v>
      </c>
      <c r="D60" s="147"/>
      <c r="E60" s="109">
        <v>17759</v>
      </c>
      <c r="F60" s="109">
        <v>11290</v>
      </c>
      <c r="G60" s="147">
        <v>29049</v>
      </c>
      <c r="H60" s="109">
        <v>19728</v>
      </c>
      <c r="I60" s="109">
        <v>10968</v>
      </c>
      <c r="J60" s="268"/>
      <c r="K60" s="268"/>
    </row>
    <row r="61" spans="1:11" s="108" customFormat="1" ht="13.5" thickTop="1" x14ac:dyDescent="0.2">
      <c r="A61" s="293"/>
      <c r="B61" s="294"/>
      <c r="C61" s="295"/>
      <c r="D61" s="295"/>
      <c r="E61" s="295"/>
      <c r="F61" s="295"/>
      <c r="G61" s="295"/>
      <c r="H61" s="295"/>
      <c r="I61" s="295"/>
      <c r="J61" s="268"/>
      <c r="K61" s="268"/>
    </row>
    <row r="62" spans="1:11" s="108" customFormat="1" x14ac:dyDescent="0.2">
      <c r="A62" s="199" t="s">
        <v>12</v>
      </c>
      <c r="B62" s="116"/>
      <c r="C62" s="266"/>
      <c r="D62" s="266"/>
      <c r="E62" s="266"/>
      <c r="F62" s="266"/>
      <c r="G62" s="266"/>
      <c r="H62" s="266"/>
      <c r="I62" s="266"/>
    </row>
    <row r="63" spans="1:11" s="108" customFormat="1" ht="13.5" customHeight="1" x14ac:dyDescent="0.2">
      <c r="A63" s="114" t="s">
        <v>44</v>
      </c>
      <c r="B63" s="114"/>
      <c r="C63" s="116"/>
      <c r="D63" s="116"/>
      <c r="E63" s="116"/>
      <c r="F63" s="117"/>
      <c r="G63" s="116"/>
      <c r="H63" s="116"/>
      <c r="I63" s="116"/>
    </row>
    <row r="64" spans="1:11" ht="13.5" customHeight="1" x14ac:dyDescent="0.2">
      <c r="A64" s="114"/>
      <c r="B64" s="114"/>
      <c r="C64" s="116"/>
      <c r="D64" s="116"/>
      <c r="E64" s="116"/>
      <c r="F64" s="117"/>
      <c r="G64" s="116"/>
      <c r="H64" s="116"/>
      <c r="I64" s="116"/>
    </row>
    <row r="65" spans="1:11" ht="7.5" customHeight="1" x14ac:dyDescent="0.2">
      <c r="A65" s="111" t="s">
        <v>4</v>
      </c>
      <c r="B65" s="118"/>
      <c r="C65" s="118"/>
      <c r="D65" s="118"/>
      <c r="E65" s="114"/>
      <c r="F65" s="114"/>
      <c r="G65" s="114"/>
      <c r="H65" s="114"/>
      <c r="I65" s="114"/>
    </row>
    <row r="66" spans="1:11" ht="13.5" customHeight="1" x14ac:dyDescent="0.2">
      <c r="A66" s="179" t="s">
        <v>128</v>
      </c>
      <c r="B66" s="118"/>
      <c r="C66" s="118"/>
      <c r="D66" s="118"/>
      <c r="E66" s="114"/>
      <c r="F66" s="114"/>
      <c r="G66" s="114"/>
      <c r="H66" s="114"/>
      <c r="I66" s="114"/>
    </row>
    <row r="67" spans="1:11" ht="13.5" customHeight="1" x14ac:dyDescent="0.2">
      <c r="A67" s="365" t="s">
        <v>133</v>
      </c>
      <c r="B67" s="369"/>
      <c r="C67" s="369"/>
      <c r="D67" s="369"/>
      <c r="E67" s="369"/>
      <c r="F67" s="369"/>
      <c r="G67" s="369"/>
      <c r="H67" s="369"/>
      <c r="I67" s="369"/>
      <c r="K67" s="108"/>
    </row>
    <row r="68" spans="1:11" ht="36" customHeight="1" x14ac:dyDescent="0.2">
      <c r="A68" s="120" t="s">
        <v>57</v>
      </c>
      <c r="B68" s="118"/>
      <c r="C68" s="200"/>
      <c r="D68" s="200"/>
      <c r="E68" s="118"/>
      <c r="F68" s="200"/>
      <c r="G68" s="118"/>
      <c r="H68" s="114"/>
      <c r="I68" s="112"/>
    </row>
    <row r="69" spans="1:11" ht="12.75" customHeight="1" x14ac:dyDescent="0.2">
      <c r="A69" s="121" t="s">
        <v>58</v>
      </c>
      <c r="B69" s="114"/>
      <c r="C69" s="114"/>
      <c r="D69" s="114"/>
      <c r="E69" s="114"/>
      <c r="F69" s="114"/>
      <c r="G69" s="201"/>
      <c r="H69" s="201"/>
      <c r="I69" s="201"/>
    </row>
    <row r="70" spans="1:11" ht="12.75" customHeight="1" x14ac:dyDescent="0.2">
      <c r="A70" s="122" t="s">
        <v>59</v>
      </c>
      <c r="B70" s="114"/>
      <c r="C70" s="114"/>
      <c r="D70" s="114"/>
      <c r="E70" s="114"/>
      <c r="F70" s="114"/>
      <c r="G70" s="114"/>
      <c r="H70" s="114"/>
      <c r="I70" s="114"/>
    </row>
    <row r="71" spans="1:11" ht="12.75" customHeight="1" x14ac:dyDescent="0.2"/>
    <row r="72" spans="1:11" ht="12.75" customHeight="1" x14ac:dyDescent="0.2"/>
    <row r="73" spans="1:11" ht="14.25" customHeight="1" x14ac:dyDescent="0.2"/>
    <row r="74" spans="1:11" ht="12.75" customHeight="1" x14ac:dyDescent="0.2"/>
    <row r="75" spans="1:11" ht="13.5" customHeight="1" x14ac:dyDescent="0.2"/>
    <row r="77" spans="1:11" ht="14.25" customHeight="1" x14ac:dyDescent="0.2"/>
    <row r="78" spans="1:11" ht="12" customHeight="1" x14ac:dyDescent="0.2">
      <c r="I78" s="59"/>
    </row>
    <row r="79" spans="1:11" ht="12.75" customHeight="1" x14ac:dyDescent="0.2"/>
    <row r="80" spans="1:11" ht="12.75" customHeight="1" x14ac:dyDescent="0.2"/>
  </sheetData>
  <customSheetViews>
    <customSheetView guid="{BD5C3363-A7D5-487E-91FF-03650A351B22}" showPageBreaks="1" fitToPage="1" printArea="1" showRuler="0">
      <pane ySplit="4" topLeftCell="A29" activePane="bottomLeft" state="frozen"/>
      <selection pane="bottomLeft" activeCell="Q39" sqref="Q39"/>
      <pageMargins left="0.75" right="0.75" top="1" bottom="1" header="0.5" footer="0.5"/>
      <pageSetup paperSize="9" scale="83" orientation="portrait" r:id="rId1"/>
      <headerFooter alignWithMargins="0"/>
    </customSheetView>
    <customSheetView guid="{12D8D96C-42E0-46B1-AE62-3F9188E0C545}" fitToPage="1" showRuler="0">
      <pane ySplit="4" topLeftCell="A29" activePane="bottomLeft" state="frozen"/>
      <selection pane="bottomLeft" activeCell="Q39" sqref="Q39"/>
      <pageMargins left="0.75" right="0.75" top="1" bottom="1" header="0.5" footer="0.5"/>
      <pageSetup paperSize="9" scale="83" orientation="portrait" r:id="rId2"/>
      <headerFooter alignWithMargins="0"/>
    </customSheetView>
  </customSheetViews>
  <mergeCells count="7">
    <mergeCell ref="E3:G3"/>
    <mergeCell ref="A67:I67"/>
    <mergeCell ref="A3:A4"/>
    <mergeCell ref="B3:B4"/>
    <mergeCell ref="C3:C4"/>
    <mergeCell ref="H3:H4"/>
    <mergeCell ref="I3:I4"/>
  </mergeCells>
  <phoneticPr fontId="8" type="noConversion"/>
  <hyperlinks>
    <hyperlink ref="I1" location="'Index of Tables'!A1" display="Back"/>
  </hyperlinks>
  <pageMargins left="0.39370078740157483" right="0.39370078740157483" top="0.39370078740157483" bottom="0.39370078740157483" header="0.39370078740157483" footer="0.39370078740157483"/>
  <pageSetup paperSize="9" scale="79" orientation="portrait" r:id="rId3"/>
  <headerFooter alignWithMargins="0">
    <oddHeader xml:space="preserve">&amp;CMortgage and Landlord Possession Statistics Quarterly
</oddHeader>
    <oddFooter>&amp;C&amp;P</oddFooter>
  </headerFooter>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R60"/>
  <sheetViews>
    <sheetView zoomScaleNormal="100" workbookViewId="0">
      <selection activeCell="D52" sqref="D52"/>
    </sheetView>
  </sheetViews>
  <sheetFormatPr defaultRowHeight="12.75" x14ac:dyDescent="0.2"/>
  <cols>
    <col min="1" max="1" width="12.42578125" style="58" customWidth="1"/>
    <col min="2" max="2" width="10.140625" style="58" customWidth="1"/>
    <col min="3" max="3" width="9.42578125" style="58" customWidth="1"/>
    <col min="4" max="4" width="14" style="125" customWidth="1"/>
    <col min="5" max="5" width="15.85546875" style="58" customWidth="1"/>
    <col min="6" max="6" width="1.42578125" style="202" customWidth="1"/>
    <col min="7" max="7" width="14" style="125" customWidth="1"/>
    <col min="8" max="8" width="15.85546875" style="58" customWidth="1"/>
    <col min="9" max="9" width="1.42578125" style="202" customWidth="1"/>
    <col min="10" max="10" width="14" style="125" customWidth="1"/>
    <col min="11" max="11" width="15.85546875" style="58" customWidth="1"/>
    <col min="12" max="16384" width="9.140625" style="58"/>
  </cols>
  <sheetData>
    <row r="1" spans="1:11" ht="26.25" customHeight="1" x14ac:dyDescent="0.2">
      <c r="A1" s="385" t="s">
        <v>157</v>
      </c>
      <c r="B1" s="385"/>
      <c r="C1" s="385"/>
      <c r="D1" s="385"/>
      <c r="E1" s="385"/>
      <c r="F1" s="385"/>
      <c r="G1" s="385"/>
      <c r="H1" s="385"/>
      <c r="I1" s="385"/>
      <c r="J1" s="385"/>
      <c r="K1" s="126" t="s">
        <v>33</v>
      </c>
    </row>
    <row r="2" spans="1:11" x14ac:dyDescent="0.2">
      <c r="B2" s="70"/>
      <c r="C2" s="108"/>
      <c r="D2" s="145"/>
      <c r="E2" s="108"/>
      <c r="F2" s="152"/>
      <c r="G2" s="145"/>
      <c r="H2" s="108"/>
      <c r="J2" s="128"/>
      <c r="K2" s="70"/>
    </row>
    <row r="3" spans="1:11" ht="27.75" customHeight="1" x14ac:dyDescent="0.2">
      <c r="A3" s="370" t="s">
        <v>41</v>
      </c>
      <c r="B3" s="367" t="s">
        <v>28</v>
      </c>
      <c r="C3" s="367" t="s">
        <v>17</v>
      </c>
      <c r="D3" s="374" t="s">
        <v>25</v>
      </c>
      <c r="E3" s="366"/>
      <c r="F3" s="387"/>
      <c r="G3" s="376" t="s">
        <v>130</v>
      </c>
      <c r="H3" s="377"/>
      <c r="I3" s="203"/>
      <c r="J3" s="374" t="s">
        <v>29</v>
      </c>
      <c r="K3" s="374"/>
    </row>
    <row r="4" spans="1:11" ht="51" customHeight="1" x14ac:dyDescent="0.2">
      <c r="A4" s="386"/>
      <c r="B4" s="379"/>
      <c r="C4" s="379"/>
      <c r="D4" s="204" t="s">
        <v>26</v>
      </c>
      <c r="E4" s="135" t="s">
        <v>27</v>
      </c>
      <c r="F4" s="132"/>
      <c r="G4" s="204" t="s">
        <v>26</v>
      </c>
      <c r="H4" s="135" t="s">
        <v>27</v>
      </c>
      <c r="I4" s="152"/>
      <c r="J4" s="204" t="s">
        <v>26</v>
      </c>
      <c r="K4" s="135" t="s">
        <v>27</v>
      </c>
    </row>
    <row r="5" spans="1:11" ht="12.75" customHeight="1" x14ac:dyDescent="0.2">
      <c r="A5" s="144">
        <v>1999</v>
      </c>
      <c r="B5" s="205"/>
      <c r="C5" s="140">
        <v>185282</v>
      </c>
      <c r="D5" s="140">
        <v>119485</v>
      </c>
      <c r="E5" s="141">
        <f t="shared" ref="E5:E21" si="0">D5/C5</f>
        <v>0.64488185576580559</v>
      </c>
      <c r="F5" s="71"/>
      <c r="G5" s="140">
        <v>65474</v>
      </c>
      <c r="H5" s="141">
        <f t="shared" ref="H5:H21" si="1">G5/C5</f>
        <v>0.35337485562547899</v>
      </c>
      <c r="I5" s="71"/>
      <c r="J5" s="140">
        <v>32881</v>
      </c>
      <c r="K5" s="141">
        <f t="shared" ref="K5:K21" si="2">J5/C5</f>
        <v>0.17746462149588196</v>
      </c>
    </row>
    <row r="6" spans="1:11" x14ac:dyDescent="0.2">
      <c r="A6" s="144">
        <v>2000</v>
      </c>
      <c r="B6" s="205"/>
      <c r="C6" s="145">
        <v>192334</v>
      </c>
      <c r="D6" s="145">
        <v>126301</v>
      </c>
      <c r="E6" s="146">
        <f t="shared" si="0"/>
        <v>0.65667536680982042</v>
      </c>
      <c r="F6" s="76"/>
      <c r="G6" s="145">
        <v>68805</v>
      </c>
      <c r="H6" s="146">
        <f t="shared" si="1"/>
        <v>0.3577370615699772</v>
      </c>
      <c r="I6" s="76"/>
      <c r="J6" s="145">
        <v>35621</v>
      </c>
      <c r="K6" s="146">
        <f t="shared" si="2"/>
        <v>0.18520386411138956</v>
      </c>
    </row>
    <row r="7" spans="1:11" x14ac:dyDescent="0.2">
      <c r="A7" s="144">
        <v>2001</v>
      </c>
      <c r="B7" s="205"/>
      <c r="C7" s="145">
        <v>192702</v>
      </c>
      <c r="D7" s="145">
        <v>126855</v>
      </c>
      <c r="E7" s="146">
        <f t="shared" si="0"/>
        <v>0.65829622941121524</v>
      </c>
      <c r="F7" s="76"/>
      <c r="G7" s="145">
        <v>69876</v>
      </c>
      <c r="H7" s="146">
        <f t="shared" si="1"/>
        <v>0.3626117009683345</v>
      </c>
      <c r="I7" s="76"/>
      <c r="J7" s="145">
        <v>37567</v>
      </c>
      <c r="K7" s="146">
        <f t="shared" si="2"/>
        <v>0.19494867723220308</v>
      </c>
    </row>
    <row r="8" spans="1:11" x14ac:dyDescent="0.2">
      <c r="A8" s="144">
        <v>2002</v>
      </c>
      <c r="B8" s="205"/>
      <c r="C8" s="145">
        <v>194645</v>
      </c>
      <c r="D8" s="145">
        <v>128423</v>
      </c>
      <c r="E8" s="146">
        <f t="shared" si="0"/>
        <v>0.65978062626833467</v>
      </c>
      <c r="F8" s="76"/>
      <c r="G8" s="145">
        <v>70537</v>
      </c>
      <c r="H8" s="146">
        <f t="shared" si="1"/>
        <v>0.36238793701353744</v>
      </c>
      <c r="I8" s="76"/>
      <c r="J8" s="145">
        <v>37741</v>
      </c>
      <c r="K8" s="146">
        <f t="shared" si="2"/>
        <v>0.19389658095507206</v>
      </c>
    </row>
    <row r="9" spans="1:11" x14ac:dyDescent="0.2">
      <c r="A9" s="144">
        <v>2003</v>
      </c>
      <c r="B9" s="205"/>
      <c r="C9" s="145">
        <v>177119</v>
      </c>
      <c r="D9" s="145">
        <v>115666</v>
      </c>
      <c r="E9" s="146">
        <f t="shared" si="0"/>
        <v>0.65304117570672826</v>
      </c>
      <c r="F9" s="76"/>
      <c r="G9" s="145">
        <v>63525</v>
      </c>
      <c r="H9" s="146">
        <f t="shared" si="1"/>
        <v>0.35865717399036806</v>
      </c>
      <c r="I9" s="76"/>
      <c r="J9" s="145">
        <v>34318</v>
      </c>
      <c r="K9" s="146">
        <f t="shared" si="2"/>
        <v>0.19375673981899175</v>
      </c>
    </row>
    <row r="10" spans="1:11" x14ac:dyDescent="0.2">
      <c r="A10" s="144">
        <v>2004</v>
      </c>
      <c r="B10" s="205"/>
      <c r="C10" s="145">
        <v>174266</v>
      </c>
      <c r="D10" s="145">
        <v>114445</v>
      </c>
      <c r="E10" s="146">
        <f t="shared" si="0"/>
        <v>0.65672592473574876</v>
      </c>
      <c r="F10" s="76"/>
      <c r="G10" s="145">
        <v>62495</v>
      </c>
      <c r="H10" s="146">
        <f t="shared" si="1"/>
        <v>0.35861843388842346</v>
      </c>
      <c r="I10" s="76"/>
      <c r="J10" s="145">
        <v>34503</v>
      </c>
      <c r="K10" s="146">
        <f t="shared" si="2"/>
        <v>0.19799042842551043</v>
      </c>
    </row>
    <row r="11" spans="1:11" x14ac:dyDescent="0.2">
      <c r="A11" s="144">
        <v>2005</v>
      </c>
      <c r="B11" s="205"/>
      <c r="C11" s="145">
        <v>165689</v>
      </c>
      <c r="D11" s="145">
        <v>109802</v>
      </c>
      <c r="E11" s="146">
        <f t="shared" si="0"/>
        <v>0.66269939464901106</v>
      </c>
      <c r="F11" s="76"/>
      <c r="G11" s="145">
        <v>60095</v>
      </c>
      <c r="H11" s="146">
        <f t="shared" si="1"/>
        <v>0.36269758402790769</v>
      </c>
      <c r="I11" s="76"/>
      <c r="J11" s="145">
        <v>33548</v>
      </c>
      <c r="K11" s="146">
        <f t="shared" si="2"/>
        <v>0.20247572258870536</v>
      </c>
    </row>
    <row r="12" spans="1:11" x14ac:dyDescent="0.2">
      <c r="A12" s="144">
        <v>2006</v>
      </c>
      <c r="B12" s="205"/>
      <c r="C12" s="145">
        <v>158160</v>
      </c>
      <c r="D12" s="145">
        <v>102255</v>
      </c>
      <c r="E12" s="146">
        <f t="shared" si="0"/>
        <v>0.64652883156297425</v>
      </c>
      <c r="F12" s="76"/>
      <c r="G12" s="145">
        <v>52893</v>
      </c>
      <c r="H12" s="146">
        <f t="shared" si="1"/>
        <v>0.33442716236722309</v>
      </c>
      <c r="I12" s="76"/>
      <c r="J12" s="145">
        <v>31576</v>
      </c>
      <c r="K12" s="146">
        <f t="shared" si="2"/>
        <v>0.19964592817400101</v>
      </c>
    </row>
    <row r="13" spans="1:11" x14ac:dyDescent="0.2">
      <c r="A13" s="144">
        <v>2007</v>
      </c>
      <c r="B13" s="205"/>
      <c r="C13" s="145">
        <v>147057</v>
      </c>
      <c r="D13" s="145">
        <v>99067</v>
      </c>
      <c r="E13" s="146">
        <f t="shared" si="0"/>
        <v>0.67366395343302254</v>
      </c>
      <c r="F13" s="76"/>
      <c r="G13" s="145">
        <v>50580</v>
      </c>
      <c r="H13" s="146">
        <f t="shared" si="1"/>
        <v>0.34394826495848546</v>
      </c>
      <c r="I13" s="76"/>
      <c r="J13" s="145">
        <v>31077</v>
      </c>
      <c r="K13" s="146">
        <f t="shared" si="2"/>
        <v>0.21132622044513352</v>
      </c>
    </row>
    <row r="14" spans="1:11" x14ac:dyDescent="0.2">
      <c r="A14" s="144">
        <v>2008</v>
      </c>
      <c r="B14" s="205"/>
      <c r="C14" s="145">
        <v>148217</v>
      </c>
      <c r="D14" s="145">
        <v>100550</v>
      </c>
      <c r="E14" s="146">
        <f t="shared" si="0"/>
        <v>0.67839721489437788</v>
      </c>
      <c r="F14" s="76"/>
      <c r="G14" s="145">
        <v>49641</v>
      </c>
      <c r="H14" s="146">
        <f t="shared" si="1"/>
        <v>0.33492109542090315</v>
      </c>
      <c r="I14" s="76"/>
      <c r="J14" s="145">
        <v>30026</v>
      </c>
      <c r="K14" s="146">
        <f t="shared" si="2"/>
        <v>0.20258135031743996</v>
      </c>
    </row>
    <row r="15" spans="1:11" x14ac:dyDescent="0.2">
      <c r="A15" s="144">
        <v>2009</v>
      </c>
      <c r="B15" s="205"/>
      <c r="C15" s="145">
        <v>136592</v>
      </c>
      <c r="D15" s="145">
        <v>91346</v>
      </c>
      <c r="E15" s="146">
        <f t="shared" si="0"/>
        <v>0.66875073210729763</v>
      </c>
      <c r="F15" s="271"/>
      <c r="G15" s="145">
        <v>47206</v>
      </c>
      <c r="H15" s="146">
        <f t="shared" si="1"/>
        <v>0.34559857092655499</v>
      </c>
      <c r="I15" s="271"/>
      <c r="J15" s="145">
        <v>26654</v>
      </c>
      <c r="K15" s="146">
        <f t="shared" si="2"/>
        <v>0.19513587911444302</v>
      </c>
    </row>
    <row r="16" spans="1:11" x14ac:dyDescent="0.2">
      <c r="A16" s="144">
        <v>2010</v>
      </c>
      <c r="B16" s="205"/>
      <c r="C16" s="145">
        <v>134961</v>
      </c>
      <c r="D16" s="145">
        <v>91705</v>
      </c>
      <c r="E16" s="146">
        <f t="shared" si="0"/>
        <v>0.6794925941568305</v>
      </c>
      <c r="F16" s="271"/>
      <c r="G16" s="145">
        <v>48750</v>
      </c>
      <c r="H16" s="146">
        <f t="shared" si="1"/>
        <v>0.36121546224464846</v>
      </c>
      <c r="I16" s="271"/>
      <c r="J16" s="145">
        <v>28634</v>
      </c>
      <c r="K16" s="146">
        <f t="shared" si="2"/>
        <v>0.2121649958136054</v>
      </c>
    </row>
    <row r="17" spans="1:20" x14ac:dyDescent="0.2">
      <c r="A17" s="144">
        <v>2011</v>
      </c>
      <c r="B17" s="205"/>
      <c r="C17" s="145">
        <v>142083</v>
      </c>
      <c r="D17" s="145">
        <v>98168</v>
      </c>
      <c r="E17" s="146">
        <f t="shared" si="0"/>
        <v>0.69092009600022519</v>
      </c>
      <c r="F17" s="271"/>
      <c r="G17" s="145">
        <v>52788</v>
      </c>
      <c r="H17" s="146">
        <f t="shared" si="1"/>
        <v>0.37152931737083256</v>
      </c>
      <c r="I17" s="271"/>
      <c r="J17" s="145">
        <v>31543</v>
      </c>
      <c r="K17" s="146">
        <f t="shared" si="2"/>
        <v>0.22200403989217571</v>
      </c>
    </row>
    <row r="18" spans="1:20" x14ac:dyDescent="0.2">
      <c r="A18" s="144">
        <v>2012</v>
      </c>
      <c r="B18" s="205"/>
      <c r="C18" s="145">
        <v>150999</v>
      </c>
      <c r="D18" s="145">
        <v>104714</v>
      </c>
      <c r="E18" s="146">
        <f t="shared" si="0"/>
        <v>0.69347479122378297</v>
      </c>
      <c r="F18" s="143"/>
      <c r="G18" s="145">
        <v>57217</v>
      </c>
      <c r="H18" s="146">
        <f t="shared" si="1"/>
        <v>0.37892303922542531</v>
      </c>
      <c r="I18" s="143"/>
      <c r="J18" s="145">
        <v>34722</v>
      </c>
      <c r="K18" s="146">
        <f t="shared" si="2"/>
        <v>0.22994854270558082</v>
      </c>
    </row>
    <row r="19" spans="1:20" x14ac:dyDescent="0.2">
      <c r="A19" s="144">
        <v>2013</v>
      </c>
      <c r="B19" s="205"/>
      <c r="C19" s="145">
        <v>170451</v>
      </c>
      <c r="D19" s="145">
        <v>119344</v>
      </c>
      <c r="E19" s="146">
        <f t="shared" si="0"/>
        <v>0.70016603012009315</v>
      </c>
      <c r="F19" s="143"/>
      <c r="G19" s="145">
        <v>61774</v>
      </c>
      <c r="H19" s="146">
        <f t="shared" si="1"/>
        <v>0.36241500489876854</v>
      </c>
      <c r="I19" s="143"/>
      <c r="J19" s="145">
        <v>37285</v>
      </c>
      <c r="K19" s="146">
        <f t="shared" si="2"/>
        <v>0.21874321652557041</v>
      </c>
    </row>
    <row r="20" spans="1:20" x14ac:dyDescent="0.2">
      <c r="A20" s="110">
        <v>2014</v>
      </c>
      <c r="B20" s="205"/>
      <c r="C20" s="145">
        <v>164777</v>
      </c>
      <c r="D20" s="145">
        <v>118140</v>
      </c>
      <c r="E20" s="146">
        <f t="shared" si="0"/>
        <v>0.71696899445917817</v>
      </c>
      <c r="F20" s="143"/>
      <c r="G20" s="145">
        <v>59233</v>
      </c>
      <c r="H20" s="146">
        <f t="shared" si="1"/>
        <v>0.35947371295751229</v>
      </c>
      <c r="I20" s="143"/>
      <c r="J20" s="145">
        <v>37572</v>
      </c>
      <c r="K20" s="146">
        <f t="shared" si="2"/>
        <v>0.2280172596903694</v>
      </c>
    </row>
    <row r="21" spans="1:20" x14ac:dyDescent="0.2">
      <c r="A21" s="110">
        <v>2015</v>
      </c>
      <c r="B21" s="205"/>
      <c r="C21" s="145">
        <v>153691</v>
      </c>
      <c r="D21" s="145">
        <v>107638</v>
      </c>
      <c r="E21" s="146">
        <f t="shared" si="0"/>
        <v>0.70035330630941306</v>
      </c>
      <c r="F21" s="143"/>
      <c r="G21" s="145">
        <v>48904</v>
      </c>
      <c r="H21" s="146">
        <f t="shared" si="1"/>
        <v>0.31819690157523861</v>
      </c>
      <c r="I21" s="143"/>
      <c r="J21" s="145">
        <v>31671</v>
      </c>
      <c r="K21" s="146">
        <f t="shared" si="2"/>
        <v>0.20606932091013788</v>
      </c>
    </row>
    <row r="22" spans="1:20" x14ac:dyDescent="0.2">
      <c r="A22" s="144"/>
      <c r="B22" s="205"/>
      <c r="C22" s="145"/>
      <c r="D22" s="148"/>
      <c r="E22" s="146"/>
      <c r="F22" s="143"/>
      <c r="G22" s="148"/>
      <c r="H22" s="146"/>
      <c r="I22" s="143"/>
      <c r="J22" s="148"/>
      <c r="K22" s="146"/>
    </row>
    <row r="23" spans="1:20" ht="18.75" customHeight="1" x14ac:dyDescent="0.2">
      <c r="A23" s="144">
        <v>2009</v>
      </c>
      <c r="B23" s="108" t="s">
        <v>8</v>
      </c>
      <c r="C23" s="151">
        <v>37307</v>
      </c>
      <c r="D23" s="151">
        <v>24875</v>
      </c>
      <c r="E23" s="146">
        <f t="shared" ref="E23:E51" si="3">D23/C23</f>
        <v>0.66676495027742788</v>
      </c>
      <c r="F23" s="152"/>
      <c r="G23" s="151">
        <v>12445</v>
      </c>
      <c r="H23" s="146">
        <f t="shared" ref="H23:H51" si="4">G23/C23</f>
        <v>0.33358350979708901</v>
      </c>
      <c r="I23" s="152"/>
      <c r="J23" s="151">
        <v>7162</v>
      </c>
      <c r="K23" s="146">
        <f t="shared" ref="K23:K51" si="5">J23/C23</f>
        <v>0.19197469643766585</v>
      </c>
      <c r="N23" s="125"/>
      <c r="O23" s="125"/>
      <c r="P23" s="125"/>
      <c r="Q23" s="125"/>
      <c r="R23" s="125"/>
      <c r="S23" s="125"/>
      <c r="T23" s="125"/>
    </row>
    <row r="24" spans="1:20" x14ac:dyDescent="0.2">
      <c r="A24" s="144"/>
      <c r="B24" s="108" t="s">
        <v>9</v>
      </c>
      <c r="C24" s="151">
        <v>32585</v>
      </c>
      <c r="D24" s="151">
        <v>21794</v>
      </c>
      <c r="E24" s="146">
        <f t="shared" si="3"/>
        <v>0.6688353536903483</v>
      </c>
      <c r="F24" s="152"/>
      <c r="G24" s="151">
        <v>11305</v>
      </c>
      <c r="H24" s="146">
        <f t="shared" si="4"/>
        <v>0.34693877551020408</v>
      </c>
      <c r="I24" s="152"/>
      <c r="J24" s="151">
        <v>6451</v>
      </c>
      <c r="K24" s="146">
        <f t="shared" si="5"/>
        <v>0.19797452815712752</v>
      </c>
      <c r="N24" s="125"/>
      <c r="P24" s="125"/>
      <c r="Q24" s="125"/>
      <c r="R24" s="125"/>
      <c r="S24" s="125"/>
      <c r="T24" s="125"/>
    </row>
    <row r="25" spans="1:20" x14ac:dyDescent="0.2">
      <c r="A25" s="144"/>
      <c r="B25" s="108" t="s">
        <v>10</v>
      </c>
      <c r="C25" s="151">
        <v>34179</v>
      </c>
      <c r="D25" s="151">
        <v>22955</v>
      </c>
      <c r="E25" s="146">
        <f t="shared" si="3"/>
        <v>0.67161122326574796</v>
      </c>
      <c r="F25" s="152"/>
      <c r="G25" s="151">
        <v>11890</v>
      </c>
      <c r="H25" s="146">
        <f t="shared" si="4"/>
        <v>0.34787442581702216</v>
      </c>
      <c r="I25" s="152"/>
      <c r="J25" s="151">
        <v>6524</v>
      </c>
      <c r="K25" s="146">
        <f t="shared" si="5"/>
        <v>0.19087743936335178</v>
      </c>
      <c r="N25" s="125"/>
      <c r="P25" s="125"/>
      <c r="Q25" s="125"/>
      <c r="R25" s="125"/>
      <c r="S25" s="125"/>
      <c r="T25" s="125"/>
    </row>
    <row r="26" spans="1:20" x14ac:dyDescent="0.2">
      <c r="A26" s="144"/>
      <c r="B26" s="108" t="s">
        <v>11</v>
      </c>
      <c r="C26" s="151">
        <v>32521</v>
      </c>
      <c r="D26" s="151">
        <v>21722</v>
      </c>
      <c r="E26" s="146">
        <f t="shared" si="3"/>
        <v>0.66793764029396385</v>
      </c>
      <c r="F26" s="152"/>
      <c r="G26" s="151">
        <v>11566</v>
      </c>
      <c r="H26" s="146">
        <f t="shared" si="4"/>
        <v>0.35564712032225332</v>
      </c>
      <c r="I26" s="152"/>
      <c r="J26" s="151">
        <v>6517</v>
      </c>
      <c r="K26" s="146">
        <f t="shared" si="5"/>
        <v>0.20039359183296945</v>
      </c>
      <c r="N26" s="125"/>
      <c r="P26" s="125"/>
      <c r="Q26" s="125"/>
      <c r="R26" s="125"/>
      <c r="S26" s="125"/>
      <c r="T26" s="125"/>
    </row>
    <row r="27" spans="1:20" ht="18.75" customHeight="1" x14ac:dyDescent="0.2">
      <c r="A27" s="153">
        <v>2010</v>
      </c>
      <c r="B27" s="154" t="s">
        <v>8</v>
      </c>
      <c r="C27" s="155">
        <v>35318</v>
      </c>
      <c r="D27" s="155">
        <v>23519</v>
      </c>
      <c r="E27" s="156">
        <f t="shared" si="3"/>
        <v>0.66592106008267737</v>
      </c>
      <c r="F27" s="157"/>
      <c r="G27" s="155">
        <v>12146</v>
      </c>
      <c r="H27" s="156">
        <f t="shared" si="4"/>
        <v>0.34390395832153575</v>
      </c>
      <c r="I27" s="157"/>
      <c r="J27" s="155">
        <v>7011</v>
      </c>
      <c r="K27" s="156">
        <f t="shared" si="5"/>
        <v>0.19851067444362647</v>
      </c>
      <c r="N27" s="125"/>
      <c r="P27" s="125"/>
      <c r="Q27" s="125"/>
      <c r="R27" s="125"/>
      <c r="S27" s="125"/>
      <c r="T27" s="125"/>
    </row>
    <row r="28" spans="1:20" x14ac:dyDescent="0.2">
      <c r="A28" s="144"/>
      <c r="B28" s="108" t="s">
        <v>9</v>
      </c>
      <c r="C28" s="151">
        <v>31495</v>
      </c>
      <c r="D28" s="151">
        <v>21552</v>
      </c>
      <c r="E28" s="146">
        <f t="shared" si="3"/>
        <v>0.68429909509445941</v>
      </c>
      <c r="F28" s="152"/>
      <c r="G28" s="151">
        <v>11525</v>
      </c>
      <c r="H28" s="146">
        <f t="shared" si="4"/>
        <v>0.36593110017463087</v>
      </c>
      <c r="I28" s="152"/>
      <c r="J28" s="151">
        <v>6815</v>
      </c>
      <c r="K28" s="146">
        <f t="shared" si="5"/>
        <v>0.21638355294491188</v>
      </c>
      <c r="N28" s="125"/>
      <c r="P28" s="125"/>
      <c r="Q28" s="125"/>
      <c r="R28" s="125"/>
      <c r="S28" s="125"/>
      <c r="T28" s="125"/>
    </row>
    <row r="29" spans="1:20" x14ac:dyDescent="0.2">
      <c r="A29" s="144"/>
      <c r="B29" s="108" t="s">
        <v>10</v>
      </c>
      <c r="C29" s="151">
        <v>34602</v>
      </c>
      <c r="D29" s="151">
        <v>23369</v>
      </c>
      <c r="E29" s="146">
        <f t="shared" si="3"/>
        <v>0.67536558580428874</v>
      </c>
      <c r="F29" s="152"/>
      <c r="G29" s="151">
        <v>12532</v>
      </c>
      <c r="H29" s="146">
        <f t="shared" si="4"/>
        <v>0.36217559678631295</v>
      </c>
      <c r="I29" s="152"/>
      <c r="J29" s="151">
        <v>7408</v>
      </c>
      <c r="K29" s="146">
        <f t="shared" si="5"/>
        <v>0.2140916710016762</v>
      </c>
      <c r="N29" s="125"/>
      <c r="P29" s="125"/>
      <c r="Q29" s="125"/>
      <c r="R29" s="125"/>
      <c r="S29" s="125"/>
      <c r="T29" s="125"/>
    </row>
    <row r="30" spans="1:20" x14ac:dyDescent="0.2">
      <c r="A30" s="144"/>
      <c r="B30" s="108" t="s">
        <v>11</v>
      </c>
      <c r="C30" s="151">
        <v>33546</v>
      </c>
      <c r="D30" s="151">
        <v>23265</v>
      </c>
      <c r="E30" s="146">
        <f t="shared" si="3"/>
        <v>0.69352530853156857</v>
      </c>
      <c r="F30" s="152"/>
      <c r="G30" s="151">
        <v>12547</v>
      </c>
      <c r="H30" s="146">
        <f t="shared" si="4"/>
        <v>0.37402372861145888</v>
      </c>
      <c r="I30" s="152"/>
      <c r="J30" s="151">
        <v>7400</v>
      </c>
      <c r="K30" s="146">
        <f t="shared" si="5"/>
        <v>0.2205926190902045</v>
      </c>
      <c r="N30" s="125"/>
      <c r="P30" s="125"/>
      <c r="Q30" s="125"/>
      <c r="R30" s="125"/>
      <c r="S30" s="125"/>
      <c r="T30" s="125"/>
    </row>
    <row r="31" spans="1:20" ht="18.75" customHeight="1" x14ac:dyDescent="0.2">
      <c r="A31" s="153">
        <v>2011</v>
      </c>
      <c r="B31" s="154" t="s">
        <v>8</v>
      </c>
      <c r="C31" s="155">
        <v>37011</v>
      </c>
      <c r="D31" s="155">
        <v>25269</v>
      </c>
      <c r="E31" s="156">
        <f t="shared" si="3"/>
        <v>0.68274296830671966</v>
      </c>
      <c r="F31" s="157"/>
      <c r="G31" s="155">
        <v>13381</v>
      </c>
      <c r="H31" s="156">
        <f t="shared" si="4"/>
        <v>0.36154116343789683</v>
      </c>
      <c r="I31" s="157"/>
      <c r="J31" s="155">
        <v>7950</v>
      </c>
      <c r="K31" s="156">
        <f t="shared" si="5"/>
        <v>0.21480100510658992</v>
      </c>
      <c r="N31" s="125"/>
      <c r="P31" s="125"/>
      <c r="Q31" s="125"/>
      <c r="R31" s="125"/>
      <c r="S31" s="125"/>
      <c r="T31" s="125"/>
    </row>
    <row r="32" spans="1:20" x14ac:dyDescent="0.2">
      <c r="A32" s="144"/>
      <c r="B32" s="102" t="s">
        <v>9</v>
      </c>
      <c r="C32" s="151">
        <v>33108</v>
      </c>
      <c r="D32" s="151">
        <v>23056</v>
      </c>
      <c r="E32" s="146">
        <f t="shared" si="3"/>
        <v>0.6963875800410777</v>
      </c>
      <c r="F32" s="152"/>
      <c r="G32" s="151">
        <v>12505</v>
      </c>
      <c r="H32" s="146">
        <f t="shared" si="4"/>
        <v>0.37770327413314003</v>
      </c>
      <c r="I32" s="152"/>
      <c r="J32" s="151">
        <v>7574</v>
      </c>
      <c r="K32" s="146">
        <f t="shared" si="5"/>
        <v>0.22876646127824091</v>
      </c>
      <c r="N32" s="125"/>
      <c r="P32" s="125"/>
      <c r="Q32" s="125"/>
      <c r="R32" s="125"/>
      <c r="S32" s="125"/>
      <c r="T32" s="125"/>
    </row>
    <row r="33" spans="1:44" x14ac:dyDescent="0.2">
      <c r="A33" s="144"/>
      <c r="B33" s="102" t="s">
        <v>10</v>
      </c>
      <c r="C33" s="151">
        <v>37439</v>
      </c>
      <c r="D33" s="151">
        <v>26074</v>
      </c>
      <c r="E33" s="146">
        <f t="shared" si="3"/>
        <v>0.69643954165442457</v>
      </c>
      <c r="F33" s="152"/>
      <c r="G33" s="151">
        <v>14008</v>
      </c>
      <c r="H33" s="146">
        <f t="shared" si="4"/>
        <v>0.37415529260931113</v>
      </c>
      <c r="I33" s="152"/>
      <c r="J33" s="151">
        <v>8336</v>
      </c>
      <c r="K33" s="146">
        <f t="shared" si="5"/>
        <v>0.22265551964528968</v>
      </c>
      <c r="N33" s="125"/>
      <c r="P33" s="125"/>
      <c r="Q33" s="125"/>
      <c r="R33" s="125"/>
      <c r="S33" s="125"/>
      <c r="T33" s="125"/>
    </row>
    <row r="34" spans="1:44" x14ac:dyDescent="0.2">
      <c r="A34" s="144"/>
      <c r="B34" s="102" t="s">
        <v>11</v>
      </c>
      <c r="C34" s="151">
        <v>34525</v>
      </c>
      <c r="D34" s="151">
        <v>23769</v>
      </c>
      <c r="E34" s="146">
        <f t="shared" si="3"/>
        <v>0.68845763939174509</v>
      </c>
      <c r="F34" s="152"/>
      <c r="G34" s="151">
        <v>12894</v>
      </c>
      <c r="H34" s="146">
        <f t="shared" si="4"/>
        <v>0.37346850108616947</v>
      </c>
      <c r="I34" s="152"/>
      <c r="J34" s="151">
        <v>7683</v>
      </c>
      <c r="K34" s="146">
        <f t="shared" si="5"/>
        <v>0.22253439536567704</v>
      </c>
      <c r="N34" s="125"/>
      <c r="P34" s="125"/>
      <c r="Q34" s="125"/>
      <c r="R34" s="125"/>
      <c r="S34" s="125"/>
      <c r="T34" s="125"/>
    </row>
    <row r="35" spans="1:44" ht="18.75" customHeight="1" x14ac:dyDescent="0.2">
      <c r="A35" s="153">
        <v>2012</v>
      </c>
      <c r="B35" s="158" t="s">
        <v>8</v>
      </c>
      <c r="C35" s="155">
        <v>38564</v>
      </c>
      <c r="D35" s="155">
        <v>26380</v>
      </c>
      <c r="E35" s="156">
        <f t="shared" si="3"/>
        <v>0.68405767036614462</v>
      </c>
      <c r="F35" s="157"/>
      <c r="G35" s="155">
        <v>14213</v>
      </c>
      <c r="H35" s="156">
        <f t="shared" si="4"/>
        <v>0.36855616637278293</v>
      </c>
      <c r="I35" s="157"/>
      <c r="J35" s="155">
        <v>8605</v>
      </c>
      <c r="K35" s="156">
        <f t="shared" si="5"/>
        <v>0.22313556684991184</v>
      </c>
      <c r="N35" s="125"/>
      <c r="P35" s="125"/>
      <c r="Q35" s="125"/>
      <c r="R35" s="125"/>
      <c r="S35" s="125"/>
      <c r="T35" s="125"/>
    </row>
    <row r="36" spans="1:44" x14ac:dyDescent="0.2">
      <c r="A36" s="144"/>
      <c r="B36" s="102" t="s">
        <v>9</v>
      </c>
      <c r="C36" s="151">
        <v>34555</v>
      </c>
      <c r="D36" s="151">
        <v>24157</v>
      </c>
      <c r="E36" s="146">
        <f t="shared" si="3"/>
        <v>0.69908840978150777</v>
      </c>
      <c r="F36" s="143"/>
      <c r="G36" s="151">
        <v>13450</v>
      </c>
      <c r="H36" s="146">
        <f t="shared" si="4"/>
        <v>0.38923455361018666</v>
      </c>
      <c r="I36" s="143"/>
      <c r="J36" s="151">
        <v>8267</v>
      </c>
      <c r="K36" s="146">
        <f t="shared" si="5"/>
        <v>0.23924178845319058</v>
      </c>
      <c r="N36" s="125"/>
      <c r="P36" s="125"/>
      <c r="Q36" s="125"/>
      <c r="R36" s="125"/>
      <c r="S36" s="125"/>
      <c r="T36" s="125"/>
    </row>
    <row r="37" spans="1:44" x14ac:dyDescent="0.2">
      <c r="A37" s="144"/>
      <c r="B37" s="102" t="s">
        <v>21</v>
      </c>
      <c r="C37" s="151">
        <v>38947</v>
      </c>
      <c r="D37" s="151">
        <v>26934</v>
      </c>
      <c r="E37" s="146">
        <f t="shared" si="3"/>
        <v>0.69155519038693614</v>
      </c>
      <c r="F37" s="143"/>
      <c r="G37" s="151">
        <v>14691</v>
      </c>
      <c r="H37" s="146">
        <f t="shared" si="4"/>
        <v>0.37720491950599533</v>
      </c>
      <c r="I37" s="143"/>
      <c r="J37" s="151">
        <v>8947</v>
      </c>
      <c r="K37" s="146">
        <f t="shared" si="5"/>
        <v>0.22972244332040978</v>
      </c>
      <c r="N37" s="125"/>
      <c r="P37" s="125"/>
      <c r="Q37" s="125"/>
      <c r="R37" s="125"/>
      <c r="S37" s="125"/>
      <c r="T37" s="125"/>
    </row>
    <row r="38" spans="1:44" x14ac:dyDescent="0.2">
      <c r="A38" s="144"/>
      <c r="B38" s="102" t="s">
        <v>22</v>
      </c>
      <c r="C38" s="151">
        <v>38933</v>
      </c>
      <c r="D38" s="151">
        <v>27243</v>
      </c>
      <c r="E38" s="146">
        <f t="shared" si="3"/>
        <v>0.69974057997071892</v>
      </c>
      <c r="F38" s="143"/>
      <c r="G38" s="151">
        <v>14863</v>
      </c>
      <c r="H38" s="146">
        <f t="shared" si="4"/>
        <v>0.3817584054658002</v>
      </c>
      <c r="I38" s="143"/>
      <c r="J38" s="151">
        <v>8903</v>
      </c>
      <c r="K38" s="146">
        <f t="shared" si="5"/>
        <v>0.22867490303855342</v>
      </c>
      <c r="N38" s="125"/>
      <c r="P38" s="125"/>
      <c r="Q38" s="125"/>
      <c r="R38" s="125"/>
      <c r="S38" s="125"/>
      <c r="T38" s="125"/>
    </row>
    <row r="39" spans="1:44" ht="18.75" customHeight="1" x14ac:dyDescent="0.2">
      <c r="A39" s="153">
        <v>2013</v>
      </c>
      <c r="B39" s="158" t="s">
        <v>13</v>
      </c>
      <c r="C39" s="155">
        <v>42519</v>
      </c>
      <c r="D39" s="155">
        <v>29629</v>
      </c>
      <c r="E39" s="156">
        <f t="shared" si="3"/>
        <v>0.69684141207460193</v>
      </c>
      <c r="F39" s="159"/>
      <c r="G39" s="155">
        <v>15458</v>
      </c>
      <c r="H39" s="156">
        <f t="shared" si="4"/>
        <v>0.36355511653613681</v>
      </c>
      <c r="I39" s="159"/>
      <c r="J39" s="155">
        <v>9354</v>
      </c>
      <c r="K39" s="156">
        <f t="shared" si="5"/>
        <v>0.21999576659846187</v>
      </c>
      <c r="N39" s="125"/>
      <c r="P39" s="125"/>
      <c r="Q39" s="125"/>
      <c r="R39" s="125"/>
      <c r="S39" s="125"/>
      <c r="T39" s="125"/>
    </row>
    <row r="40" spans="1:44" ht="12.75" customHeight="1" x14ac:dyDescent="0.2">
      <c r="A40" s="144"/>
      <c r="B40" s="102" t="s">
        <v>16</v>
      </c>
      <c r="C40" s="151">
        <v>39293</v>
      </c>
      <c r="D40" s="151">
        <v>27621</v>
      </c>
      <c r="E40" s="146">
        <f t="shared" si="3"/>
        <v>0.70294963479500161</v>
      </c>
      <c r="F40" s="143"/>
      <c r="G40" s="151">
        <v>14622</v>
      </c>
      <c r="H40" s="146">
        <f t="shared" si="4"/>
        <v>0.37212735092764615</v>
      </c>
      <c r="I40" s="143"/>
      <c r="J40" s="151">
        <v>9006</v>
      </c>
      <c r="K40" s="146">
        <f t="shared" si="5"/>
        <v>0.22920112997225969</v>
      </c>
      <c r="N40" s="125"/>
      <c r="P40" s="125"/>
      <c r="Q40" s="125"/>
      <c r="R40" s="125"/>
      <c r="S40" s="125"/>
      <c r="T40" s="125"/>
    </row>
    <row r="41" spans="1:44" ht="12.75" customHeight="1" x14ac:dyDescent="0.2">
      <c r="A41" s="144"/>
      <c r="B41" s="102" t="s">
        <v>21</v>
      </c>
      <c r="C41" s="151">
        <v>44534</v>
      </c>
      <c r="D41" s="151">
        <v>31405</v>
      </c>
      <c r="E41" s="146">
        <f t="shared" si="3"/>
        <v>0.7051915390488166</v>
      </c>
      <c r="F41" s="143"/>
      <c r="G41" s="151">
        <v>16088</v>
      </c>
      <c r="H41" s="146">
        <f t="shared" si="4"/>
        <v>0.36125207706471463</v>
      </c>
      <c r="I41" s="143"/>
      <c r="J41" s="151">
        <v>9578</v>
      </c>
      <c r="K41" s="146">
        <f t="shared" si="5"/>
        <v>0.21507163066421162</v>
      </c>
      <c r="N41" s="125"/>
      <c r="P41" s="125"/>
      <c r="Q41" s="125"/>
      <c r="R41" s="125"/>
      <c r="S41" s="125"/>
      <c r="T41" s="125"/>
    </row>
    <row r="42" spans="1:44" s="70" customFormat="1" ht="12.75" customHeight="1" x14ac:dyDescent="0.2">
      <c r="A42" s="144"/>
      <c r="B42" s="102" t="s">
        <v>22</v>
      </c>
      <c r="C42" s="151">
        <v>44105</v>
      </c>
      <c r="D42" s="151">
        <v>30689</v>
      </c>
      <c r="E42" s="146">
        <f t="shared" si="3"/>
        <v>0.69581680081623398</v>
      </c>
      <c r="F42" s="143"/>
      <c r="G42" s="151">
        <v>15606</v>
      </c>
      <c r="H42" s="146">
        <f t="shared" si="4"/>
        <v>0.35383743339757395</v>
      </c>
      <c r="I42" s="143"/>
      <c r="J42" s="151">
        <v>9347</v>
      </c>
      <c r="K42" s="146">
        <f t="shared" si="5"/>
        <v>0.21192608547783698</v>
      </c>
      <c r="L42" s="108"/>
      <c r="M42" s="108"/>
      <c r="N42" s="125"/>
      <c r="O42" s="108"/>
      <c r="P42" s="125"/>
      <c r="Q42" s="125"/>
      <c r="R42" s="125"/>
      <c r="S42" s="125"/>
      <c r="T42" s="125"/>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row>
    <row r="43" spans="1:44" s="108" customFormat="1" ht="18.75" customHeight="1" x14ac:dyDescent="0.2">
      <c r="A43" s="153">
        <v>2014</v>
      </c>
      <c r="B43" s="158" t="s">
        <v>8</v>
      </c>
      <c r="C43" s="155">
        <v>47208</v>
      </c>
      <c r="D43" s="155">
        <v>32912</v>
      </c>
      <c r="E43" s="156">
        <f t="shared" si="3"/>
        <v>0.69716997119132351</v>
      </c>
      <c r="F43" s="157"/>
      <c r="G43" s="155">
        <v>16302</v>
      </c>
      <c r="H43" s="156">
        <f t="shared" si="4"/>
        <v>0.3453228266395526</v>
      </c>
      <c r="I43" s="157"/>
      <c r="J43" s="155">
        <v>10023</v>
      </c>
      <c r="K43" s="156">
        <f t="shared" si="5"/>
        <v>0.21231570920183021</v>
      </c>
      <c r="N43" s="125"/>
      <c r="P43" s="125"/>
      <c r="Q43" s="125"/>
      <c r="R43" s="125"/>
      <c r="S43" s="125"/>
      <c r="T43" s="125"/>
    </row>
    <row r="44" spans="1:44" s="108" customFormat="1" x14ac:dyDescent="0.2">
      <c r="A44" s="144"/>
      <c r="B44" s="102" t="s">
        <v>9</v>
      </c>
      <c r="C44" s="151">
        <v>38502</v>
      </c>
      <c r="D44" s="151">
        <v>27915</v>
      </c>
      <c r="E44" s="146">
        <f t="shared" si="3"/>
        <v>0.72502727131058131</v>
      </c>
      <c r="F44" s="152"/>
      <c r="G44" s="151">
        <v>14490</v>
      </c>
      <c r="H44" s="146">
        <f t="shared" si="4"/>
        <v>0.37634408602150538</v>
      </c>
      <c r="I44" s="152"/>
      <c r="J44" s="151">
        <v>9318</v>
      </c>
      <c r="K44" s="146">
        <f t="shared" si="5"/>
        <v>0.24201340190119994</v>
      </c>
      <c r="N44" s="125"/>
      <c r="P44" s="125"/>
      <c r="Q44" s="125"/>
      <c r="R44" s="125"/>
      <c r="S44" s="125"/>
      <c r="T44" s="125"/>
    </row>
    <row r="45" spans="1:44" s="108" customFormat="1" x14ac:dyDescent="0.2">
      <c r="A45" s="144"/>
      <c r="B45" s="102" t="s">
        <v>10</v>
      </c>
      <c r="C45" s="151">
        <v>40852</v>
      </c>
      <c r="D45" s="151">
        <v>29637</v>
      </c>
      <c r="E45" s="146">
        <f t="shared" si="3"/>
        <v>0.72547243708998332</v>
      </c>
      <c r="F45" s="152"/>
      <c r="G45" s="151">
        <v>14909</v>
      </c>
      <c r="H45" s="146">
        <f t="shared" si="4"/>
        <v>0.36495153236071676</v>
      </c>
      <c r="I45" s="152"/>
      <c r="J45" s="151">
        <v>9456</v>
      </c>
      <c r="K45" s="146">
        <f t="shared" si="5"/>
        <v>0.2314696954861451</v>
      </c>
      <c r="N45" s="125"/>
      <c r="P45" s="125"/>
      <c r="Q45" s="125"/>
      <c r="R45" s="125"/>
      <c r="S45" s="125"/>
      <c r="T45" s="125"/>
    </row>
    <row r="46" spans="1:44" s="108" customFormat="1" x14ac:dyDescent="0.2">
      <c r="A46" s="192"/>
      <c r="B46" s="103" t="s">
        <v>11</v>
      </c>
      <c r="C46" s="151">
        <v>38215</v>
      </c>
      <c r="D46" s="151">
        <v>27676</v>
      </c>
      <c r="E46" s="146">
        <f t="shared" si="3"/>
        <v>0.72421823891142223</v>
      </c>
      <c r="F46" s="152"/>
      <c r="G46" s="151">
        <v>13532</v>
      </c>
      <c r="H46" s="146">
        <f t="shared" si="4"/>
        <v>0.35410179248986001</v>
      </c>
      <c r="I46" s="152"/>
      <c r="J46" s="151">
        <v>8775</v>
      </c>
      <c r="K46" s="146">
        <f t="shared" si="5"/>
        <v>0.22962187622661259</v>
      </c>
      <c r="N46" s="125"/>
      <c r="P46" s="125"/>
      <c r="Q46" s="125"/>
      <c r="R46" s="125"/>
      <c r="S46" s="125"/>
      <c r="T46" s="125"/>
    </row>
    <row r="47" spans="1:44" s="108" customFormat="1" ht="16.5" customHeight="1" x14ac:dyDescent="0.2">
      <c r="A47" s="144">
        <v>2015</v>
      </c>
      <c r="B47" s="102" t="s">
        <v>8</v>
      </c>
      <c r="C47" s="155">
        <v>42220</v>
      </c>
      <c r="D47" s="155">
        <v>30206</v>
      </c>
      <c r="E47" s="156">
        <f t="shared" si="3"/>
        <v>0.71544291804831828</v>
      </c>
      <c r="F47" s="157"/>
      <c r="G47" s="155">
        <v>14230</v>
      </c>
      <c r="H47" s="156">
        <f t="shared" si="4"/>
        <v>0.33704405495026052</v>
      </c>
      <c r="I47" s="157"/>
      <c r="J47" s="155">
        <v>9240</v>
      </c>
      <c r="K47" s="156">
        <f t="shared" si="5"/>
        <v>0.21885362387494078</v>
      </c>
      <c r="N47" s="125"/>
      <c r="P47" s="125"/>
      <c r="Q47" s="125"/>
      <c r="R47" s="125"/>
      <c r="S47" s="125"/>
      <c r="T47" s="125"/>
    </row>
    <row r="48" spans="1:44" x14ac:dyDescent="0.2">
      <c r="A48" s="108"/>
      <c r="B48" s="108" t="s">
        <v>9</v>
      </c>
      <c r="C48" s="151">
        <v>36211</v>
      </c>
      <c r="D48" s="151">
        <v>26145</v>
      </c>
      <c r="E48" s="146">
        <f t="shared" si="3"/>
        <v>0.72201817127392232</v>
      </c>
      <c r="F48" s="152"/>
      <c r="G48" s="151">
        <v>12712</v>
      </c>
      <c r="H48" s="146">
        <f t="shared" si="4"/>
        <v>0.35105354726464333</v>
      </c>
      <c r="I48" s="152"/>
      <c r="J48" s="151">
        <v>8468</v>
      </c>
      <c r="K48" s="146">
        <f t="shared" si="5"/>
        <v>0.23385159205766204</v>
      </c>
      <c r="N48" s="125"/>
      <c r="P48" s="125"/>
      <c r="Q48" s="125"/>
      <c r="R48" s="125"/>
      <c r="S48" s="125"/>
      <c r="T48" s="125"/>
    </row>
    <row r="49" spans="1:20" x14ac:dyDescent="0.2">
      <c r="A49" s="108"/>
      <c r="B49" s="102" t="s">
        <v>10</v>
      </c>
      <c r="C49" s="151">
        <v>38662</v>
      </c>
      <c r="D49" s="151">
        <v>27158</v>
      </c>
      <c r="E49" s="146">
        <f t="shared" si="3"/>
        <v>0.70244684703326266</v>
      </c>
      <c r="F49" s="152"/>
      <c r="G49" s="151">
        <v>12188</v>
      </c>
      <c r="H49" s="146">
        <f t="shared" si="4"/>
        <v>0.31524494335523251</v>
      </c>
      <c r="I49" s="152"/>
      <c r="J49" s="151">
        <v>7982</v>
      </c>
      <c r="K49" s="146">
        <f t="shared" si="5"/>
        <v>0.20645595158036315</v>
      </c>
      <c r="N49" s="125"/>
      <c r="P49" s="125"/>
      <c r="Q49" s="125"/>
      <c r="R49" s="125"/>
      <c r="S49" s="125"/>
      <c r="T49" s="125"/>
    </row>
    <row r="50" spans="1:20" x14ac:dyDescent="0.2">
      <c r="A50" s="193"/>
      <c r="B50" s="103" t="s">
        <v>11</v>
      </c>
      <c r="C50" s="280">
        <v>36598</v>
      </c>
      <c r="D50" s="280">
        <v>24129</v>
      </c>
      <c r="E50" s="272">
        <f t="shared" si="3"/>
        <v>0.6592983223126947</v>
      </c>
      <c r="F50" s="193"/>
      <c r="G50" s="280">
        <v>9774</v>
      </c>
      <c r="H50" s="272">
        <f t="shared" si="4"/>
        <v>0.26706377397672004</v>
      </c>
      <c r="I50" s="193"/>
      <c r="J50" s="196">
        <v>5981</v>
      </c>
      <c r="K50" s="272">
        <f t="shared" si="5"/>
        <v>0.16342423083228591</v>
      </c>
      <c r="M50" s="301"/>
      <c r="N50" s="125"/>
      <c r="O50" s="301"/>
      <c r="P50" s="125"/>
      <c r="Q50" s="125"/>
      <c r="R50" s="125"/>
      <c r="S50" s="125"/>
      <c r="T50" s="125"/>
    </row>
    <row r="51" spans="1:20" ht="18" customHeight="1" thickBot="1" x14ac:dyDescent="0.25">
      <c r="A51" s="153">
        <v>2016</v>
      </c>
      <c r="B51" s="158" t="s">
        <v>8</v>
      </c>
      <c r="C51" s="212">
        <v>38053</v>
      </c>
      <c r="D51" s="212">
        <v>9608</v>
      </c>
      <c r="E51" s="156">
        <f t="shared" si="3"/>
        <v>0.25248994823010013</v>
      </c>
      <c r="F51" s="154"/>
      <c r="G51" s="212">
        <v>3145</v>
      </c>
      <c r="H51" s="156">
        <f t="shared" si="4"/>
        <v>8.26478858434289E-2</v>
      </c>
      <c r="I51" s="154"/>
      <c r="J51" s="281">
        <v>1246</v>
      </c>
      <c r="K51" s="156">
        <f t="shared" si="5"/>
        <v>3.2743804693453865E-2</v>
      </c>
      <c r="M51" s="301"/>
      <c r="N51" s="125"/>
      <c r="O51" s="301"/>
      <c r="P51" s="125"/>
      <c r="Q51" s="125"/>
      <c r="R51" s="125"/>
      <c r="S51" s="125"/>
      <c r="T51" s="125"/>
    </row>
    <row r="52" spans="1:20" ht="13.5" thickTop="1" x14ac:dyDescent="0.2">
      <c r="A52" s="293"/>
      <c r="B52" s="294"/>
      <c r="C52" s="296"/>
      <c r="D52" s="296"/>
      <c r="E52" s="296"/>
      <c r="F52" s="296"/>
      <c r="G52" s="296"/>
      <c r="H52" s="296"/>
      <c r="I52" s="296"/>
      <c r="J52" s="296"/>
      <c r="K52" s="296"/>
      <c r="N52" s="125"/>
      <c r="P52" s="125"/>
      <c r="Q52" s="125"/>
      <c r="R52" s="125"/>
      <c r="S52" s="125"/>
      <c r="T52" s="125"/>
    </row>
    <row r="53" spans="1:20" x14ac:dyDescent="0.2">
      <c r="A53" s="111" t="s">
        <v>12</v>
      </c>
      <c r="C53" s="125"/>
      <c r="E53" s="161"/>
      <c r="F53" s="152"/>
      <c r="H53" s="161"/>
      <c r="I53" s="152"/>
    </row>
    <row r="54" spans="1:20" x14ac:dyDescent="0.2">
      <c r="A54" s="114" t="s">
        <v>45</v>
      </c>
      <c r="E54" s="161"/>
      <c r="F54" s="152"/>
      <c r="H54" s="161"/>
      <c r="I54" s="152"/>
    </row>
    <row r="55" spans="1:20" ht="6.75" customHeight="1" x14ac:dyDescent="0.2">
      <c r="A55" s="114"/>
      <c r="E55" s="161"/>
      <c r="F55" s="152"/>
      <c r="H55" s="161"/>
      <c r="I55" s="152"/>
    </row>
    <row r="56" spans="1:20" x14ac:dyDescent="0.2">
      <c r="A56" s="111" t="s">
        <v>4</v>
      </c>
      <c r="E56" s="161"/>
      <c r="F56" s="152"/>
      <c r="H56" s="161"/>
      <c r="I56" s="152"/>
    </row>
    <row r="57" spans="1:20" ht="12.75" customHeight="1" x14ac:dyDescent="0.2">
      <c r="A57" s="365" t="s">
        <v>128</v>
      </c>
      <c r="B57" s="369"/>
      <c r="C57" s="369"/>
      <c r="D57" s="369"/>
      <c r="E57" s="369"/>
      <c r="F57" s="369"/>
      <c r="G57" s="369"/>
      <c r="H57" s="369"/>
      <c r="I57" s="369"/>
      <c r="J57" s="369"/>
      <c r="K57" s="118"/>
    </row>
    <row r="58" spans="1:20" ht="12.75" customHeight="1" x14ac:dyDescent="0.2">
      <c r="A58" s="118" t="s">
        <v>60</v>
      </c>
      <c r="B58" s="59"/>
      <c r="C58" s="59"/>
      <c r="D58" s="59"/>
      <c r="E58" s="59"/>
      <c r="F58" s="59"/>
      <c r="G58" s="59"/>
      <c r="H58" s="59"/>
      <c r="I58" s="59"/>
      <c r="J58" s="59"/>
      <c r="K58" s="118"/>
    </row>
    <row r="59" spans="1:20" x14ac:dyDescent="0.2">
      <c r="A59" s="121"/>
      <c r="B59" s="114"/>
      <c r="C59" s="114"/>
      <c r="D59" s="114"/>
      <c r="E59" s="114"/>
      <c r="F59" s="206"/>
      <c r="G59" s="114"/>
      <c r="J59" s="58"/>
    </row>
    <row r="60" spans="1:20" x14ac:dyDescent="0.2">
      <c r="A60" s="122"/>
      <c r="B60" s="114"/>
      <c r="C60" s="114"/>
      <c r="D60" s="114"/>
      <c r="E60" s="114"/>
      <c r="F60" s="206"/>
      <c r="G60" s="114"/>
      <c r="J60" s="58"/>
    </row>
  </sheetData>
  <mergeCells count="8">
    <mergeCell ref="A57:J57"/>
    <mergeCell ref="A1:J1"/>
    <mergeCell ref="J3:K3"/>
    <mergeCell ref="G3:H3"/>
    <mergeCell ref="A3:A4"/>
    <mergeCell ref="B3:B4"/>
    <mergeCell ref="C3:C4"/>
    <mergeCell ref="D3:F3"/>
  </mergeCells>
  <phoneticPr fontId="8" type="noConversion"/>
  <hyperlinks>
    <hyperlink ref="K1" location="'Index of Tables'!A1" display="Back"/>
  </hyperlinks>
  <pageMargins left="0.39370078740157483" right="0.39370078740157483" top="0.39370078740157483" bottom="0.39370078740157483" header="0.39370078740157483" footer="0.39370078740157483"/>
  <pageSetup paperSize="9" scale="78" orientation="portrait" r:id="rId1"/>
  <headerFooter alignWithMargins="0">
    <oddHeader xml:space="preserve">&amp;CMortgage and Landlord Possession Statistics Quarterly
</oddHeader>
    <oddFooter>&amp;C&amp;P</oddFooter>
  </headerFooter>
  <rowBreaks count="1" manualBreakCount="1">
    <brk id="60"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53"/>
  <sheetViews>
    <sheetView topLeftCell="A47" zoomScaleNormal="100" workbookViewId="0">
      <selection activeCell="H44" sqref="H44"/>
    </sheetView>
  </sheetViews>
  <sheetFormatPr defaultRowHeight="12.75" x14ac:dyDescent="0.2"/>
  <cols>
    <col min="1" max="1" width="7.5703125" style="57" customWidth="1"/>
    <col min="2" max="2" width="7.7109375" style="57" customWidth="1"/>
    <col min="3" max="3" width="13.7109375" style="57" customWidth="1"/>
    <col min="4" max="4" width="18.7109375" style="57" customWidth="1"/>
    <col min="5" max="5" width="13.7109375" style="57" customWidth="1"/>
    <col min="6" max="6" width="18.7109375" style="57" customWidth="1"/>
    <col min="7" max="7" width="13.7109375" style="57" customWidth="1"/>
    <col min="8" max="8" width="18.7109375" style="57" customWidth="1"/>
    <col min="9" max="16384" width="9.140625" style="57"/>
  </cols>
  <sheetData>
    <row r="1" spans="1:11" ht="26.25" customHeight="1" x14ac:dyDescent="0.2">
      <c r="A1" s="388" t="s">
        <v>158</v>
      </c>
      <c r="B1" s="388"/>
      <c r="C1" s="388"/>
      <c r="D1" s="388"/>
      <c r="E1" s="388"/>
      <c r="F1" s="388"/>
      <c r="G1" s="388"/>
      <c r="H1" s="126" t="s">
        <v>33</v>
      </c>
    </row>
    <row r="2" spans="1:11" x14ac:dyDescent="0.2">
      <c r="A2" s="165"/>
      <c r="B2" s="165"/>
      <c r="C2" s="165"/>
      <c r="D2" s="165"/>
      <c r="E2" s="165"/>
      <c r="F2" s="165"/>
      <c r="G2" s="165"/>
    </row>
    <row r="3" spans="1:11" ht="57" customHeight="1" x14ac:dyDescent="0.2">
      <c r="A3" s="166" t="s">
        <v>83</v>
      </c>
      <c r="B3" s="166" t="s">
        <v>28</v>
      </c>
      <c r="C3" s="167" t="s">
        <v>84</v>
      </c>
      <c r="D3" s="167" t="s">
        <v>91</v>
      </c>
      <c r="E3" s="167" t="s">
        <v>129</v>
      </c>
      <c r="F3" s="167" t="s">
        <v>92</v>
      </c>
      <c r="G3" s="167" t="s">
        <v>85</v>
      </c>
      <c r="H3" s="167" t="s">
        <v>93</v>
      </c>
    </row>
    <row r="4" spans="1:11" x14ac:dyDescent="0.2">
      <c r="A4" s="168">
        <v>2005</v>
      </c>
      <c r="B4" s="152"/>
      <c r="C4" s="171">
        <v>112872</v>
      </c>
      <c r="D4" s="143">
        <v>11.29462120297883</v>
      </c>
      <c r="E4" s="171">
        <v>77449</v>
      </c>
      <c r="F4" s="143">
        <v>43.78150602030329</v>
      </c>
      <c r="G4" s="171">
        <v>34119</v>
      </c>
      <c r="H4" s="143">
        <v>45.204628765086284</v>
      </c>
      <c r="K4" s="123"/>
    </row>
    <row r="5" spans="1:11" x14ac:dyDescent="0.2">
      <c r="A5" s="168">
        <v>2006</v>
      </c>
      <c r="B5" s="152"/>
      <c r="C5" s="171">
        <v>107367</v>
      </c>
      <c r="D5" s="143">
        <v>11.8785974817972</v>
      </c>
      <c r="E5" s="171">
        <v>73956</v>
      </c>
      <c r="F5" s="143">
        <v>43.800518455122429</v>
      </c>
      <c r="G5" s="171">
        <v>33822</v>
      </c>
      <c r="H5" s="143">
        <v>47.295270662229427</v>
      </c>
      <c r="K5" s="123"/>
    </row>
    <row r="6" spans="1:11" x14ac:dyDescent="0.2">
      <c r="A6" s="168">
        <v>2007</v>
      </c>
      <c r="B6" s="152"/>
      <c r="C6" s="171">
        <v>117795</v>
      </c>
      <c r="D6" s="143">
        <v>11.823813675174071</v>
      </c>
      <c r="E6" s="171">
        <v>67917</v>
      </c>
      <c r="F6" s="143">
        <v>42.813963554279567</v>
      </c>
      <c r="G6" s="171">
        <v>32363</v>
      </c>
      <c r="H6" s="143">
        <v>50.196197088893861</v>
      </c>
      <c r="K6" s="123"/>
    </row>
    <row r="7" spans="1:11" x14ac:dyDescent="0.2">
      <c r="A7" s="168">
        <v>2008</v>
      </c>
      <c r="B7" s="152"/>
      <c r="C7" s="171">
        <v>124520</v>
      </c>
      <c r="D7" s="143">
        <v>12.216764982897928</v>
      </c>
      <c r="E7" s="171">
        <v>65423</v>
      </c>
      <c r="F7" s="143">
        <v>43.491313462868</v>
      </c>
      <c r="G7" s="171">
        <v>32139</v>
      </c>
      <c r="H7" s="143">
        <v>49.892317590104142</v>
      </c>
      <c r="K7" s="123"/>
    </row>
    <row r="8" spans="1:11" x14ac:dyDescent="0.2">
      <c r="A8" s="168">
        <v>2009</v>
      </c>
      <c r="B8" s="152"/>
      <c r="C8" s="171">
        <v>111368</v>
      </c>
      <c r="D8" s="143">
        <v>12.6010649591217</v>
      </c>
      <c r="E8" s="171">
        <v>57699</v>
      </c>
      <c r="F8" s="143">
        <v>43.77791190027957</v>
      </c>
      <c r="G8" s="171">
        <v>27934</v>
      </c>
      <c r="H8" s="143">
        <v>50.565521300860851</v>
      </c>
      <c r="K8" s="123"/>
    </row>
    <row r="9" spans="1:11" x14ac:dyDescent="0.2">
      <c r="A9" s="168">
        <v>2010</v>
      </c>
      <c r="B9" s="152"/>
      <c r="C9" s="171">
        <v>100244</v>
      </c>
      <c r="D9" s="143">
        <v>12.598288634747201</v>
      </c>
      <c r="E9" s="171">
        <v>57392</v>
      </c>
      <c r="F9" s="143">
        <v>41.017226800649432</v>
      </c>
      <c r="G9" s="171">
        <v>27859</v>
      </c>
      <c r="H9" s="143">
        <v>48.85592315901814</v>
      </c>
      <c r="K9" s="123"/>
    </row>
    <row r="10" spans="1:11" x14ac:dyDescent="0.2">
      <c r="A10" s="168">
        <v>2011</v>
      </c>
      <c r="B10" s="152"/>
      <c r="C10" s="171">
        <v>104487</v>
      </c>
      <c r="D10" s="143">
        <v>11.979841294175186</v>
      </c>
      <c r="E10" s="171">
        <v>61824</v>
      </c>
      <c r="F10" s="143">
        <v>39.231361920270857</v>
      </c>
      <c r="G10" s="171">
        <v>31716</v>
      </c>
      <c r="H10" s="143">
        <v>48.140624282130716</v>
      </c>
      <c r="K10" s="123"/>
    </row>
    <row r="11" spans="1:11" x14ac:dyDescent="0.2">
      <c r="A11" s="168">
        <v>2012</v>
      </c>
      <c r="B11" s="152"/>
      <c r="C11" s="171">
        <v>109030</v>
      </c>
      <c r="D11" s="143">
        <v>12.138841234052142</v>
      </c>
      <c r="E11" s="171">
        <v>66210</v>
      </c>
      <c r="F11" s="143">
        <v>38.871129015597568</v>
      </c>
      <c r="G11" s="171">
        <v>33930</v>
      </c>
      <c r="H11" s="143">
        <v>43.372254067412712</v>
      </c>
      <c r="K11" s="123"/>
    </row>
    <row r="12" spans="1:11" x14ac:dyDescent="0.2">
      <c r="A12" s="168">
        <v>2013</v>
      </c>
      <c r="B12" s="152"/>
      <c r="C12" s="171">
        <v>122240</v>
      </c>
      <c r="D12" s="143">
        <v>11.897366998461228</v>
      </c>
      <c r="E12" s="171">
        <v>74682</v>
      </c>
      <c r="F12" s="143">
        <v>40.126411247931721</v>
      </c>
      <c r="G12" s="171">
        <v>37792</v>
      </c>
      <c r="H12" s="143">
        <v>44.86003335186215</v>
      </c>
      <c r="K12" s="123"/>
    </row>
    <row r="13" spans="1:11" x14ac:dyDescent="0.2">
      <c r="A13" s="168">
        <v>2014</v>
      </c>
      <c r="B13" s="152"/>
      <c r="C13" s="171">
        <v>127270</v>
      </c>
      <c r="D13" s="143">
        <v>11.662190448250486</v>
      </c>
      <c r="E13" s="171">
        <v>78268</v>
      </c>
      <c r="F13" s="143">
        <v>37.667532896005284</v>
      </c>
      <c r="G13" s="171">
        <v>41967</v>
      </c>
      <c r="H13" s="143">
        <v>42.885805387423851</v>
      </c>
      <c r="K13" s="123"/>
    </row>
    <row r="14" spans="1:11" ht="12.75" customHeight="1" x14ac:dyDescent="0.2">
      <c r="A14" s="168" t="s">
        <v>160</v>
      </c>
      <c r="B14" s="152"/>
      <c r="C14" s="169">
        <v>118462</v>
      </c>
      <c r="D14" s="143">
        <v>11.370164377714286</v>
      </c>
      <c r="E14" s="169">
        <v>77618</v>
      </c>
      <c r="F14" s="143">
        <v>37.378832868571429</v>
      </c>
      <c r="G14" s="169">
        <v>42729</v>
      </c>
      <c r="H14" s="143">
        <v>41.270967895714286</v>
      </c>
      <c r="K14" s="123"/>
    </row>
    <row r="15" spans="1:11" x14ac:dyDescent="0.2">
      <c r="A15" s="168"/>
      <c r="B15" s="152"/>
      <c r="C15" s="152"/>
      <c r="D15" s="143"/>
      <c r="E15" s="173"/>
      <c r="F15" s="143"/>
      <c r="G15" s="173"/>
      <c r="H15" s="143"/>
    </row>
    <row r="16" spans="1:11" ht="21" customHeight="1" x14ac:dyDescent="0.2">
      <c r="A16" s="144">
        <v>2009</v>
      </c>
      <c r="B16" s="108" t="s">
        <v>64</v>
      </c>
      <c r="C16" s="109">
        <v>30795</v>
      </c>
      <c r="D16" s="207">
        <v>12.637078319709401</v>
      </c>
      <c r="E16" s="109">
        <v>15762</v>
      </c>
      <c r="F16" s="207">
        <v>45.210280591454143</v>
      </c>
      <c r="G16" s="109">
        <v>7907</v>
      </c>
      <c r="H16" s="207">
        <v>50.409559669102713</v>
      </c>
    </row>
    <row r="17" spans="1:8" x14ac:dyDescent="0.2">
      <c r="A17" s="79"/>
      <c r="B17" s="60" t="s">
        <v>65</v>
      </c>
      <c r="C17" s="109">
        <v>26995</v>
      </c>
      <c r="D17" s="207">
        <v>12.42548248749107</v>
      </c>
      <c r="E17" s="109">
        <v>13704</v>
      </c>
      <c r="F17" s="207">
        <v>42.950958315877713</v>
      </c>
      <c r="G17" s="109">
        <v>6606</v>
      </c>
      <c r="H17" s="207">
        <v>51.605613194998718</v>
      </c>
    </row>
    <row r="18" spans="1:8" x14ac:dyDescent="0.2">
      <c r="A18" s="79"/>
      <c r="B18" s="60" t="s">
        <v>66</v>
      </c>
      <c r="C18" s="109">
        <v>27916</v>
      </c>
      <c r="D18" s="207">
        <v>12.668898400758271</v>
      </c>
      <c r="E18" s="109">
        <v>14628</v>
      </c>
      <c r="F18" s="207">
        <v>43.741395222918143</v>
      </c>
      <c r="G18" s="109">
        <v>7173</v>
      </c>
      <c r="H18" s="207">
        <v>51.231735557513716</v>
      </c>
    </row>
    <row r="19" spans="1:8" x14ac:dyDescent="0.2">
      <c r="A19" s="93"/>
      <c r="B19" s="94" t="s">
        <v>61</v>
      </c>
      <c r="C19" s="194">
        <v>25662</v>
      </c>
      <c r="D19" s="208">
        <v>12.665948553884258</v>
      </c>
      <c r="E19" s="194">
        <v>13605</v>
      </c>
      <c r="F19" s="208">
        <v>43.031651297926146</v>
      </c>
      <c r="G19" s="194">
        <v>6248</v>
      </c>
      <c r="H19" s="208">
        <v>48.892757036862569</v>
      </c>
    </row>
    <row r="20" spans="1:8" ht="21" customHeight="1" x14ac:dyDescent="0.2">
      <c r="A20" s="79">
        <v>2010</v>
      </c>
      <c r="B20" s="60" t="s">
        <v>64</v>
      </c>
      <c r="C20" s="109">
        <v>25639</v>
      </c>
      <c r="D20" s="207">
        <v>13.084812772279715</v>
      </c>
      <c r="E20" s="109">
        <v>14627</v>
      </c>
      <c r="F20" s="207">
        <v>42.638131014379567</v>
      </c>
      <c r="G20" s="109">
        <v>7492</v>
      </c>
      <c r="H20" s="207">
        <v>53.754581267271575</v>
      </c>
    </row>
    <row r="21" spans="1:8" x14ac:dyDescent="0.2">
      <c r="A21" s="79"/>
      <c r="B21" s="60" t="s">
        <v>65</v>
      </c>
      <c r="C21" s="109">
        <v>24541</v>
      </c>
      <c r="D21" s="207">
        <v>12.683792721852985</v>
      </c>
      <c r="E21" s="109">
        <v>13761</v>
      </c>
      <c r="F21" s="207">
        <v>39.374397823904005</v>
      </c>
      <c r="G21" s="109">
        <v>6597</v>
      </c>
      <c r="H21" s="207">
        <v>46.686238776780144</v>
      </c>
    </row>
    <row r="22" spans="1:8" x14ac:dyDescent="0.2">
      <c r="A22" s="79"/>
      <c r="B22" s="60" t="s">
        <v>66</v>
      </c>
      <c r="C22" s="109">
        <v>25557</v>
      </c>
      <c r="D22" s="207">
        <v>12.378885735218972</v>
      </c>
      <c r="E22" s="109">
        <v>15026</v>
      </c>
      <c r="F22" s="207">
        <v>40.599074203628568</v>
      </c>
      <c r="G22" s="109">
        <v>7291</v>
      </c>
      <c r="H22" s="207">
        <v>48.831785262904425</v>
      </c>
    </row>
    <row r="23" spans="1:8" x14ac:dyDescent="0.2">
      <c r="A23" s="93"/>
      <c r="B23" s="94" t="s">
        <v>61</v>
      </c>
      <c r="C23" s="194">
        <v>24507</v>
      </c>
      <c r="D23" s="208">
        <v>12.249930344478214</v>
      </c>
      <c r="E23" s="194">
        <v>13978</v>
      </c>
      <c r="F23" s="208">
        <v>41.419931984696575</v>
      </c>
      <c r="G23" s="194">
        <v>6479</v>
      </c>
      <c r="H23" s="208">
        <v>45.448235426767432</v>
      </c>
    </row>
    <row r="24" spans="1:8" ht="21" customHeight="1" x14ac:dyDescent="0.2">
      <c r="A24" s="79">
        <v>2011</v>
      </c>
      <c r="B24" s="60" t="s">
        <v>64</v>
      </c>
      <c r="C24" s="109">
        <v>26942</v>
      </c>
      <c r="D24" s="207">
        <v>12.039171805964656</v>
      </c>
      <c r="E24" s="109">
        <v>16036</v>
      </c>
      <c r="F24" s="207">
        <v>41.025752195036851</v>
      </c>
      <c r="G24" s="109">
        <v>7903</v>
      </c>
      <c r="H24" s="207">
        <v>47.908225108225146</v>
      </c>
    </row>
    <row r="25" spans="1:8" x14ac:dyDescent="0.2">
      <c r="A25" s="79"/>
      <c r="B25" s="102" t="s">
        <v>65</v>
      </c>
      <c r="C25" s="109">
        <v>24230</v>
      </c>
      <c r="D25" s="207">
        <v>12.2893884393355</v>
      </c>
      <c r="E25" s="109">
        <v>14199</v>
      </c>
      <c r="F25" s="207">
        <v>37.24773960217</v>
      </c>
      <c r="G25" s="109">
        <v>7072</v>
      </c>
      <c r="H25" s="207">
        <v>43.832212966017856</v>
      </c>
    </row>
    <row r="26" spans="1:8" x14ac:dyDescent="0.2">
      <c r="A26" s="79"/>
      <c r="B26" s="102" t="s">
        <v>66</v>
      </c>
      <c r="C26" s="109">
        <v>27220</v>
      </c>
      <c r="D26" s="207">
        <v>11.755693823535958</v>
      </c>
      <c r="E26" s="109">
        <v>16243</v>
      </c>
      <c r="F26" s="207">
        <v>39.788194295976432</v>
      </c>
      <c r="G26" s="109">
        <v>8802</v>
      </c>
      <c r="H26" s="207">
        <v>54.637685955883569</v>
      </c>
    </row>
    <row r="27" spans="1:8" x14ac:dyDescent="0.2">
      <c r="A27" s="93"/>
      <c r="B27" s="103" t="s">
        <v>61</v>
      </c>
      <c r="C27" s="194">
        <v>26095</v>
      </c>
      <c r="D27" s="208">
        <v>11.869050999298844</v>
      </c>
      <c r="E27" s="194">
        <v>15346</v>
      </c>
      <c r="F27" s="208">
        <v>38.631996855345854</v>
      </c>
      <c r="G27" s="194">
        <v>7939</v>
      </c>
      <c r="H27" s="208">
        <v>44.998659221981427</v>
      </c>
    </row>
    <row r="28" spans="1:8" ht="21" customHeight="1" x14ac:dyDescent="0.2">
      <c r="A28" s="79">
        <v>2012</v>
      </c>
      <c r="B28" s="102" t="s">
        <v>64</v>
      </c>
      <c r="C28" s="109">
        <v>27709</v>
      </c>
      <c r="D28" s="207">
        <v>12.363193987272329</v>
      </c>
      <c r="E28" s="109">
        <v>16545</v>
      </c>
      <c r="F28" s="207">
        <v>41.075365991580568</v>
      </c>
      <c r="G28" s="109">
        <v>8599</v>
      </c>
      <c r="H28" s="207">
        <v>45.701235612728574</v>
      </c>
    </row>
    <row r="29" spans="1:8" x14ac:dyDescent="0.2">
      <c r="A29" s="79"/>
      <c r="B29" s="102" t="s">
        <v>65</v>
      </c>
      <c r="C29" s="109">
        <v>25788</v>
      </c>
      <c r="D29" s="207">
        <v>12.036467196481928</v>
      </c>
      <c r="E29" s="109">
        <v>15469</v>
      </c>
      <c r="F29" s="207">
        <v>36.948926948927003</v>
      </c>
      <c r="G29" s="109">
        <v>7859</v>
      </c>
      <c r="H29" s="207">
        <v>42.397541287121427</v>
      </c>
    </row>
    <row r="30" spans="1:8" x14ac:dyDescent="0.2">
      <c r="A30" s="79"/>
      <c r="B30" s="102" t="s">
        <v>66</v>
      </c>
      <c r="C30" s="109">
        <v>27048</v>
      </c>
      <c r="D30" s="207">
        <v>11.99354233297797</v>
      </c>
      <c r="E30" s="109">
        <v>17100</v>
      </c>
      <c r="F30" s="207">
        <v>38.322353734882427</v>
      </c>
      <c r="G30" s="109">
        <v>8787</v>
      </c>
      <c r="H30" s="207">
        <v>42.517011539991998</v>
      </c>
    </row>
    <row r="31" spans="1:8" x14ac:dyDescent="0.2">
      <c r="A31" s="93"/>
      <c r="B31" s="103" t="s">
        <v>61</v>
      </c>
      <c r="C31" s="194">
        <v>28485</v>
      </c>
      <c r="D31" s="208">
        <v>12.153468004252771</v>
      </c>
      <c r="E31" s="194">
        <v>17096</v>
      </c>
      <c r="F31" s="208">
        <v>39.066710647315141</v>
      </c>
      <c r="G31" s="194">
        <v>8685</v>
      </c>
      <c r="H31" s="208">
        <v>42.813015351612286</v>
      </c>
    </row>
    <row r="32" spans="1:8" ht="21" customHeight="1" x14ac:dyDescent="0.2">
      <c r="A32" s="79">
        <v>2013</v>
      </c>
      <c r="B32" s="102" t="s">
        <v>64</v>
      </c>
      <c r="C32" s="109">
        <v>29784</v>
      </c>
      <c r="D32" s="207">
        <v>11.992017809510443</v>
      </c>
      <c r="E32" s="109">
        <v>18593</v>
      </c>
      <c r="F32" s="207">
        <v>41.278737777286281</v>
      </c>
      <c r="G32" s="109">
        <v>9308</v>
      </c>
      <c r="H32" s="207">
        <v>44.98078602620086</v>
      </c>
    </row>
    <row r="33" spans="1:8" x14ac:dyDescent="0.2">
      <c r="A33" s="79"/>
      <c r="B33" s="102" t="s">
        <v>65</v>
      </c>
      <c r="C33" s="109">
        <v>29118</v>
      </c>
      <c r="D33" s="207">
        <v>11.805410332167572</v>
      </c>
      <c r="E33" s="109">
        <v>17738</v>
      </c>
      <c r="F33" s="207">
        <v>38.315034100637718</v>
      </c>
      <c r="G33" s="109">
        <v>9399</v>
      </c>
      <c r="H33" s="207">
        <v>42.865099067149856</v>
      </c>
    </row>
    <row r="34" spans="1:8" x14ac:dyDescent="0.2">
      <c r="A34" s="79"/>
      <c r="B34" s="102" t="s">
        <v>66</v>
      </c>
      <c r="C34" s="109">
        <v>31039</v>
      </c>
      <c r="D34" s="207">
        <v>11.939270203586943</v>
      </c>
      <c r="E34" s="109">
        <v>19428</v>
      </c>
      <c r="F34" s="207">
        <v>41.106553425714139</v>
      </c>
      <c r="G34" s="109">
        <v>9472</v>
      </c>
      <c r="H34" s="207">
        <v>46.309355598372996</v>
      </c>
    </row>
    <row r="35" spans="1:8" x14ac:dyDescent="0.2">
      <c r="A35" s="93"/>
      <c r="B35" s="103" t="s">
        <v>61</v>
      </c>
      <c r="C35" s="194">
        <v>32299</v>
      </c>
      <c r="D35" s="208">
        <v>11.852945924132371</v>
      </c>
      <c r="E35" s="194">
        <v>18923</v>
      </c>
      <c r="F35" s="208">
        <v>39.688952152722145</v>
      </c>
      <c r="G35" s="194">
        <v>9613</v>
      </c>
      <c r="H35" s="208">
        <v>45.26405559065072</v>
      </c>
    </row>
    <row r="36" spans="1:8" ht="21" customHeight="1" x14ac:dyDescent="0.2">
      <c r="A36" s="79">
        <v>2014</v>
      </c>
      <c r="B36" s="102" t="s">
        <v>64</v>
      </c>
      <c r="C36" s="109">
        <v>33557</v>
      </c>
      <c r="D36" s="207">
        <v>11.992449504678657</v>
      </c>
      <c r="E36" s="109">
        <v>20539</v>
      </c>
      <c r="F36" s="207">
        <v>39.469026621542575</v>
      </c>
      <c r="G36" s="109">
        <v>10482</v>
      </c>
      <c r="H36" s="207">
        <v>44.895928412867001</v>
      </c>
    </row>
    <row r="37" spans="1:8" x14ac:dyDescent="0.2">
      <c r="A37" s="79"/>
      <c r="B37" s="102" t="s">
        <v>65</v>
      </c>
      <c r="C37" s="109">
        <v>32133</v>
      </c>
      <c r="D37" s="207">
        <v>11.60249548620067</v>
      </c>
      <c r="E37" s="109">
        <v>18795</v>
      </c>
      <c r="F37" s="207">
        <v>36.214847656215433</v>
      </c>
      <c r="G37" s="109">
        <v>10000</v>
      </c>
      <c r="H37" s="207">
        <v>41.64346504559272</v>
      </c>
    </row>
    <row r="38" spans="1:8" x14ac:dyDescent="0.2">
      <c r="A38" s="79"/>
      <c r="B38" s="102" t="s">
        <v>66</v>
      </c>
      <c r="C38" s="109">
        <v>31189</v>
      </c>
      <c r="D38" s="207">
        <v>11.735777329048286</v>
      </c>
      <c r="E38" s="109">
        <v>20207</v>
      </c>
      <c r="F38" s="207">
        <v>36.755057200677285</v>
      </c>
      <c r="G38" s="109">
        <v>11103</v>
      </c>
      <c r="H38" s="207">
        <v>42.261486821826857</v>
      </c>
    </row>
    <row r="39" spans="1:8" x14ac:dyDescent="0.2">
      <c r="A39" s="93"/>
      <c r="B39" s="103" t="s">
        <v>61</v>
      </c>
      <c r="C39" s="194">
        <v>30391</v>
      </c>
      <c r="D39" s="208">
        <v>11.286065345965</v>
      </c>
      <c r="E39" s="194">
        <v>18727</v>
      </c>
      <c r="F39" s="208">
        <v>38.169442322383425</v>
      </c>
      <c r="G39" s="194">
        <v>10382</v>
      </c>
      <c r="H39" s="208">
        <v>42.716073348881999</v>
      </c>
    </row>
    <row r="40" spans="1:8" ht="19.5" customHeight="1" x14ac:dyDescent="0.2">
      <c r="A40" s="79">
        <v>2015</v>
      </c>
      <c r="B40" s="102" t="s">
        <v>64</v>
      </c>
      <c r="C40" s="109">
        <v>31413</v>
      </c>
      <c r="D40" s="207">
        <v>11.827553345567944</v>
      </c>
      <c r="E40" s="109">
        <v>20697</v>
      </c>
      <c r="F40" s="207">
        <v>39.235164960739141</v>
      </c>
      <c r="G40" s="109">
        <v>11312</v>
      </c>
      <c r="H40" s="207">
        <v>42.647976596781994</v>
      </c>
    </row>
    <row r="41" spans="1:8" x14ac:dyDescent="0.2">
      <c r="A41" s="60"/>
      <c r="B41" s="110" t="s">
        <v>79</v>
      </c>
      <c r="C41" s="109">
        <v>29389</v>
      </c>
      <c r="D41" s="207">
        <v>11.402252059349573</v>
      </c>
      <c r="E41" s="109">
        <v>18271</v>
      </c>
      <c r="F41" s="207">
        <v>35.031376962775859</v>
      </c>
      <c r="G41" s="109">
        <v>10372</v>
      </c>
      <c r="H41" s="207">
        <v>39.621513888500431</v>
      </c>
    </row>
    <row r="42" spans="1:8" x14ac:dyDescent="0.2">
      <c r="A42" s="60"/>
      <c r="B42" s="108" t="s">
        <v>76</v>
      </c>
      <c r="C42" s="109">
        <v>29203</v>
      </c>
      <c r="D42" s="207">
        <v>11.081994058142858</v>
      </c>
      <c r="E42" s="109">
        <v>19988</v>
      </c>
      <c r="F42" s="207">
        <v>37.224165022857143</v>
      </c>
      <c r="G42" s="109">
        <v>11269</v>
      </c>
      <c r="H42" s="207">
        <v>41.332574412857142</v>
      </c>
    </row>
    <row r="43" spans="1:8" x14ac:dyDescent="0.2">
      <c r="A43" s="193"/>
      <c r="B43" s="262" t="s">
        <v>145</v>
      </c>
      <c r="C43" s="194">
        <v>28457</v>
      </c>
      <c r="D43" s="208">
        <v>11.130281671857144</v>
      </c>
      <c r="E43" s="194">
        <v>18662</v>
      </c>
      <c r="F43" s="208">
        <v>37.814676212857144</v>
      </c>
      <c r="G43" s="194">
        <v>9776</v>
      </c>
      <c r="H43" s="208">
        <v>41.347485951428567</v>
      </c>
    </row>
    <row r="44" spans="1:8" ht="18" customHeight="1" thickBot="1" x14ac:dyDescent="0.25">
      <c r="A44" s="153">
        <v>2016</v>
      </c>
      <c r="B44" s="108" t="s">
        <v>146</v>
      </c>
      <c r="C44" s="355">
        <v>29049</v>
      </c>
      <c r="D44" s="207">
        <v>11.1</v>
      </c>
      <c r="E44" s="109">
        <v>19728</v>
      </c>
      <c r="F44" s="207">
        <v>37.9</v>
      </c>
      <c r="G44" s="109">
        <v>10968</v>
      </c>
      <c r="H44" s="207">
        <v>45.001558970000005</v>
      </c>
    </row>
    <row r="45" spans="1:8" ht="13.5" thickTop="1" x14ac:dyDescent="0.2">
      <c r="A45" s="293"/>
      <c r="B45" s="291"/>
      <c r="C45" s="295"/>
      <c r="D45" s="295"/>
      <c r="E45" s="295"/>
      <c r="F45" s="295"/>
      <c r="G45" s="295"/>
      <c r="H45" s="295"/>
    </row>
    <row r="46" spans="1:8" x14ac:dyDescent="0.2">
      <c r="A46" s="111" t="s">
        <v>12</v>
      </c>
    </row>
    <row r="47" spans="1:8" x14ac:dyDescent="0.2">
      <c r="A47" s="114" t="s">
        <v>45</v>
      </c>
    </row>
    <row r="48" spans="1:8" x14ac:dyDescent="0.2">
      <c r="A48" s="114"/>
    </row>
    <row r="49" spans="1:1" x14ac:dyDescent="0.2">
      <c r="A49" s="111" t="s">
        <v>4</v>
      </c>
    </row>
    <row r="50" spans="1:1" x14ac:dyDescent="0.2">
      <c r="A50" s="114" t="s">
        <v>139</v>
      </c>
    </row>
    <row r="51" spans="1:1" x14ac:dyDescent="0.2">
      <c r="A51" s="179" t="s">
        <v>131</v>
      </c>
    </row>
    <row r="52" spans="1:1" x14ac:dyDescent="0.2">
      <c r="A52" s="121" t="s">
        <v>58</v>
      </c>
    </row>
    <row r="53" spans="1:1" x14ac:dyDescent="0.2">
      <c r="A53" s="122" t="s">
        <v>87</v>
      </c>
    </row>
  </sheetData>
  <mergeCells count="1">
    <mergeCell ref="A1:G1"/>
  </mergeCells>
  <phoneticPr fontId="26" type="noConversion"/>
  <hyperlinks>
    <hyperlink ref="H1" location="'Index of Tables'!A1" display=" Back"/>
  </hyperlinks>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15"/>
  <sheetViews>
    <sheetView zoomScaleNormal="100" workbookViewId="0">
      <selection activeCell="K14" sqref="K14"/>
    </sheetView>
  </sheetViews>
  <sheetFormatPr defaultRowHeight="12.75" x14ac:dyDescent="0.2"/>
  <cols>
    <col min="1" max="1" width="18.28515625" style="43" customWidth="1"/>
    <col min="2" max="9" width="9.140625" style="43"/>
    <col min="10" max="10" width="2.42578125" style="43" customWidth="1"/>
    <col min="11" max="16384" width="9.140625" style="43"/>
  </cols>
  <sheetData>
    <row r="1" spans="1:9" ht="30" customHeight="1" x14ac:dyDescent="0.2">
      <c r="A1" s="384" t="s">
        <v>113</v>
      </c>
      <c r="B1" s="384"/>
      <c r="C1" s="384"/>
      <c r="D1" s="384"/>
      <c r="E1" s="384"/>
      <c r="F1" s="384"/>
      <c r="G1" s="384"/>
      <c r="H1" s="384"/>
      <c r="I1" s="46" t="s">
        <v>33</v>
      </c>
    </row>
    <row r="2" spans="1:9" x14ac:dyDescent="0.2">
      <c r="A2" s="36"/>
      <c r="B2" s="36"/>
      <c r="C2" s="36"/>
      <c r="D2" s="36"/>
      <c r="E2" s="36"/>
      <c r="F2" s="36"/>
      <c r="G2" s="36"/>
      <c r="H2" s="36"/>
      <c r="I2" s="36"/>
    </row>
    <row r="3" spans="1:9" x14ac:dyDescent="0.2">
      <c r="A3" s="381" t="s">
        <v>80</v>
      </c>
      <c r="B3" s="383" t="s">
        <v>81</v>
      </c>
      <c r="C3" s="383"/>
      <c r="D3" s="383"/>
      <c r="E3" s="383"/>
      <c r="F3" s="383"/>
      <c r="G3" s="383"/>
      <c r="H3" s="383"/>
      <c r="I3" s="383"/>
    </row>
    <row r="4" spans="1:9" x14ac:dyDescent="0.2">
      <c r="A4" s="382"/>
      <c r="B4" s="37">
        <v>0</v>
      </c>
      <c r="C4" s="37">
        <v>1</v>
      </c>
      <c r="D4" s="37">
        <v>2</v>
      </c>
      <c r="E4" s="37">
        <v>3</v>
      </c>
      <c r="F4" s="37">
        <v>4</v>
      </c>
      <c r="G4" s="37">
        <v>5</v>
      </c>
      <c r="H4" s="37">
        <v>6</v>
      </c>
      <c r="I4" s="37" t="s">
        <v>82</v>
      </c>
    </row>
    <row r="5" spans="1:9" x14ac:dyDescent="0.2">
      <c r="A5" s="38" t="s">
        <v>48</v>
      </c>
      <c r="B5" s="39">
        <v>0.30378757789670069</v>
      </c>
      <c r="C5" s="39">
        <v>0.33716302349943134</v>
      </c>
      <c r="D5" s="39">
        <v>3.1846172758572766E-2</v>
      </c>
      <c r="E5" s="39">
        <v>1.3254619553805587E-2</v>
      </c>
      <c r="F5" s="39">
        <v>8.0993092666538247E-3</v>
      </c>
      <c r="G5" s="39">
        <v>5.3703738567682244E-3</v>
      </c>
      <c r="H5" s="39">
        <v>3.367453858098275E-3</v>
      </c>
      <c r="I5" s="39">
        <v>0.01</v>
      </c>
    </row>
    <row r="6" spans="1:9" x14ac:dyDescent="0.2">
      <c r="A6" s="40" t="s">
        <v>49</v>
      </c>
      <c r="B6" s="41">
        <v>6.9608383554036453E-3</v>
      </c>
      <c r="C6" s="41">
        <v>0.1116891709371743</v>
      </c>
      <c r="D6" s="41">
        <v>5.5529025660616974E-2</v>
      </c>
      <c r="E6" s="41">
        <v>1.7370025489410388E-2</v>
      </c>
      <c r="F6" s="41">
        <v>1.0303890229637475E-2</v>
      </c>
      <c r="G6" s="41">
        <v>7.4264662326946193E-3</v>
      </c>
      <c r="H6" s="41">
        <v>5.4877443182528877E-3</v>
      </c>
      <c r="I6" s="41">
        <v>0.02</v>
      </c>
    </row>
    <row r="7" spans="1:9" ht="15" thickBot="1" x14ac:dyDescent="0.25">
      <c r="A7" s="47" t="s">
        <v>89</v>
      </c>
      <c r="B7" s="42">
        <v>5.7054191601547358E-2</v>
      </c>
      <c r="C7" s="42">
        <v>0.17012417624300619</v>
      </c>
      <c r="D7" s="42">
        <v>4.9537878089718775E-2</v>
      </c>
      <c r="E7" s="42">
        <v>2.7271305860943878E-2</v>
      </c>
      <c r="F7" s="42">
        <v>1.9050448273241479E-2</v>
      </c>
      <c r="G7" s="42">
        <v>1.4232228239730109E-2</v>
      </c>
      <c r="H7" s="42">
        <v>1.0539587256478803E-2</v>
      </c>
      <c r="I7" s="42">
        <v>0.04</v>
      </c>
    </row>
    <row r="8" spans="1:9" ht="13.5" thickTop="1" x14ac:dyDescent="0.2">
      <c r="A8" s="36"/>
      <c r="B8" s="36"/>
      <c r="C8" s="36"/>
      <c r="D8" s="36"/>
      <c r="E8" s="36"/>
      <c r="F8" s="36"/>
      <c r="G8" s="36"/>
      <c r="H8" s="36"/>
      <c r="I8" s="36"/>
    </row>
    <row r="9" spans="1:9" x14ac:dyDescent="0.2">
      <c r="A9" s="11" t="s">
        <v>12</v>
      </c>
      <c r="B9" s="36"/>
      <c r="C9" s="36"/>
      <c r="D9" s="36"/>
      <c r="E9" s="36"/>
      <c r="F9" s="36"/>
      <c r="G9" s="36"/>
      <c r="H9" s="36"/>
      <c r="I9" s="36"/>
    </row>
    <row r="10" spans="1:9" x14ac:dyDescent="0.2">
      <c r="A10" s="12" t="s">
        <v>45</v>
      </c>
    </row>
    <row r="11" spans="1:9" x14ac:dyDescent="0.2">
      <c r="A11" s="12"/>
    </row>
    <row r="12" spans="1:9" x14ac:dyDescent="0.2">
      <c r="A12" s="11" t="s">
        <v>4</v>
      </c>
    </row>
    <row r="13" spans="1:9" x14ac:dyDescent="0.2">
      <c r="A13" s="12" t="s">
        <v>144</v>
      </c>
    </row>
    <row r="14" spans="1:9" x14ac:dyDescent="0.2">
      <c r="A14" s="12" t="s">
        <v>90</v>
      </c>
    </row>
    <row r="15" spans="1:9" x14ac:dyDescent="0.2">
      <c r="A15" s="12" t="s">
        <v>88</v>
      </c>
    </row>
  </sheetData>
  <mergeCells count="3">
    <mergeCell ref="A3:A4"/>
    <mergeCell ref="B3:I3"/>
    <mergeCell ref="A1:H1"/>
  </mergeCells>
  <phoneticPr fontId="26" type="noConversion"/>
  <hyperlinks>
    <hyperlink ref="I1" location="'Index of Tables'!A1" display=" Back"/>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Index of Tables</vt:lpstr>
      <vt:lpstr>Table 1</vt:lpstr>
      <vt:lpstr>Table 2</vt:lpstr>
      <vt:lpstr>Table 3a</vt:lpstr>
      <vt:lpstr>Table 3b</vt:lpstr>
      <vt:lpstr>Table 4</vt:lpstr>
      <vt:lpstr>Table 5</vt:lpstr>
      <vt:lpstr>Table 6a</vt:lpstr>
      <vt:lpstr>Table 6b</vt:lpstr>
      <vt:lpstr>Table 7</vt:lpstr>
      <vt:lpstr>Table 8</vt:lpstr>
      <vt:lpstr>Table 9</vt:lpstr>
      <vt:lpstr>Table 10a</vt:lpstr>
      <vt:lpstr>Table 10b</vt:lpstr>
      <vt:lpstr>'Index of Tables'!Print_Area</vt:lpstr>
      <vt:lpstr>'Table 1'!Print_Area</vt:lpstr>
      <vt:lpstr>'Table 10a'!Print_Area</vt:lpstr>
      <vt:lpstr>'Table 10b'!Print_Area</vt:lpstr>
      <vt:lpstr>'Table 2'!Print_Area</vt:lpstr>
      <vt:lpstr>'Table 3a'!Print_Area</vt:lpstr>
      <vt:lpstr>'Table 3b'!Print_Area</vt:lpstr>
      <vt:lpstr>'Table 4'!Print_Area</vt:lpstr>
      <vt:lpstr>'Table 5'!Print_Area</vt:lpstr>
      <vt:lpstr>'Table 6a'!Print_Area</vt:lpstr>
      <vt:lpstr>'Table 6b'!Print_Area</vt:lpstr>
      <vt:lpstr>'Table 7'!Print_Area</vt:lpstr>
      <vt:lpstr>'Table 8'!Print_Area</vt:lpstr>
      <vt:lpstr>'Table 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tables quarter 1 Mortgage and landlord possession statistics</dc:title>
  <dc:subject>Statistical tables for quater 1 2015</dc:subject>
  <dc:creator>Ministry of Justice</dc:creator>
  <cp:keywords>mortgage, landlord, stats, posession, loan, claims, properties, county, local authority, court</cp:keywords>
  <dc:description/>
  <cp:lastModifiedBy>Miles, Bridgette</cp:lastModifiedBy>
  <cp:lastPrinted>2016-05-06T11:45:01Z</cp:lastPrinted>
  <dcterms:created xsi:type="dcterms:W3CDTF">2009-05-13T15:01:29Z</dcterms:created>
  <dcterms:modified xsi:type="dcterms:W3CDTF">2016-05-10T10:25:27Z</dcterms:modified>
</cp:coreProperties>
</file>