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330" windowWidth="20490" windowHeight="8400" tabRatio="914"/>
  </bookViews>
  <sheets>
    <sheet name="Index" sheetId="9" r:id="rId1"/>
    <sheet name="Table 1" sheetId="8" r:id="rId2"/>
    <sheet name="Table 2" sheetId="1" r:id="rId3"/>
    <sheet name="Table 3" sheetId="5" r:id="rId4"/>
    <sheet name="Table 4" sheetId="21" r:id="rId5"/>
    <sheet name="Table 5" sheetId="2" r:id="rId6"/>
    <sheet name="Table 6" sheetId="3" r:id="rId7"/>
    <sheet name="Table 7" sheetId="22" r:id="rId8"/>
    <sheet name="Table 8" sheetId="4" r:id="rId9"/>
    <sheet name="Table 9" sheetId="7" r:id="rId10"/>
    <sheet name="Table 10" sheetId="6" r:id="rId11"/>
    <sheet name="Table C1" sheetId="15" r:id="rId12"/>
    <sheet name="Table C2" sheetId="16" r:id="rId13"/>
    <sheet name="Table C3" sheetId="17" r:id="rId14"/>
    <sheet name="Table C4" sheetId="18" r:id="rId15"/>
    <sheet name="Table C5" sheetId="19" r:id="rId16"/>
    <sheet name="Table C6" sheetId="20" r:id="rId17"/>
    <sheet name="Table C7" sheetId="10" r:id="rId18"/>
    <sheet name="Table C8" sheetId="11" r:id="rId19"/>
    <sheet name="Table C9" sheetId="12" r:id="rId20"/>
    <sheet name="Table C10" sheetId="13" r:id="rId21"/>
    <sheet name="Table C11" sheetId="14" r:id="rId22"/>
  </sheets>
  <externalReferences>
    <externalReference r:id="rId23"/>
  </externalReferences>
  <calcPr calcId="145621"/>
</workbook>
</file>

<file path=xl/sharedStrings.xml><?xml version="1.0" encoding="utf-8"?>
<sst xmlns="http://schemas.openxmlformats.org/spreadsheetml/2006/main" count="934" uniqueCount="479">
  <si>
    <t>2010, 2013 and 2014</t>
  </si>
  <si>
    <t>£ million</t>
  </si>
  <si>
    <t>Change since 2010</t>
  </si>
  <si>
    <t>Change since 2013</t>
  </si>
  <si>
    <t>£m</t>
  </si>
  <si>
    <t>% total ODA</t>
  </si>
  <si>
    <t>%</t>
  </si>
  <si>
    <t xml:space="preserve">Total Bilateral ODA </t>
  </si>
  <si>
    <t>of which:</t>
  </si>
  <si>
    <t>bilateral through multilateral</t>
  </si>
  <si>
    <t xml:space="preserve">Total Multilateral ODA </t>
  </si>
  <si>
    <t>TOTAL ODA</t>
  </si>
  <si>
    <t>1. Figures may not sum to totals due to roundings.</t>
  </si>
  <si>
    <t>£ thousands</t>
  </si>
  <si>
    <t>£</t>
  </si>
  <si>
    <t>Total Country Specific Bilateral ODA</t>
  </si>
  <si>
    <t>Africa</t>
  </si>
  <si>
    <t>Americas</t>
  </si>
  <si>
    <t>Asia</t>
  </si>
  <si>
    <t>Europe</t>
  </si>
  <si>
    <t>Pacific</t>
  </si>
  <si>
    <t>DFID Country Specific Bilateral ODA</t>
  </si>
  <si>
    <t>Non-DFID Country Specific Bilateral ODA</t>
  </si>
  <si>
    <r>
      <t>Table 2. Total UK Net ODA: by Delivery Channel (Bilateral, Multilateral)</t>
    </r>
    <r>
      <rPr>
        <b/>
        <vertAlign val="superscript"/>
        <sz val="16"/>
        <rFont val="Arial"/>
        <family val="2"/>
      </rPr>
      <t>1</t>
    </r>
  </si>
  <si>
    <t>2010, 2013, 2014</t>
  </si>
  <si>
    <t>Rank</t>
  </si>
  <si>
    <t>Country</t>
  </si>
  <si>
    <t>£ m</t>
  </si>
  <si>
    <t>India</t>
  </si>
  <si>
    <t>Pakistan</t>
  </si>
  <si>
    <t>Ethiopia</t>
  </si>
  <si>
    <t>Bangladesh</t>
  </si>
  <si>
    <t>Nigeria</t>
  </si>
  <si>
    <t>Sierra Leone</t>
  </si>
  <si>
    <t>Congo, Dem. Rep.</t>
  </si>
  <si>
    <t>Tanzania</t>
  </si>
  <si>
    <t>Afghanistan</t>
  </si>
  <si>
    <t>Kenya</t>
  </si>
  <si>
    <t>South Sudan</t>
  </si>
  <si>
    <t>Uganda</t>
  </si>
  <si>
    <t>Ghana</t>
  </si>
  <si>
    <t>Syria</t>
  </si>
  <si>
    <t>Malawi</t>
  </si>
  <si>
    <t>Sudan</t>
  </si>
  <si>
    <t>Zimbabwe</t>
  </si>
  <si>
    <t>Somalia</t>
  </si>
  <si>
    <t>Rwanda</t>
  </si>
  <si>
    <t>Nepal</t>
  </si>
  <si>
    <t>Myanmar</t>
  </si>
  <si>
    <t>Zambia</t>
  </si>
  <si>
    <t>Mozambique</t>
  </si>
  <si>
    <t>Yemen</t>
  </si>
  <si>
    <t>West Bank &amp; Gaza Strip</t>
  </si>
  <si>
    <t>China</t>
  </si>
  <si>
    <t>St. Helena</t>
  </si>
  <si>
    <t>Total: Country-Specific UK Bilateral ODA3</t>
  </si>
  <si>
    <t>Total: UK Bilateral ODA to Top 20 Recipient Countries</t>
  </si>
  <si>
    <t>Proportion of Total Country-Specific Bilateral to Top 20</t>
  </si>
  <si>
    <t>Total: UK Bilateral ODA to Least Developed and Low Income Countries in Top 20</t>
  </si>
  <si>
    <t>Proportion of Top 20 to Least Developed and Low Income Countries</t>
  </si>
  <si>
    <t>2. 2013 figures edited as previously published figure included region-specific UK bilateral ODA.</t>
  </si>
  <si>
    <t>Sector</t>
  </si>
  <si>
    <t>% Bilateral ODA</t>
  </si>
  <si>
    <t>Multisector</t>
  </si>
  <si>
    <t>Health</t>
  </si>
  <si>
    <t>Multisector / Cross-Cutting</t>
  </si>
  <si>
    <t>Humanitarian</t>
  </si>
  <si>
    <t>Government and Civil Society</t>
  </si>
  <si>
    <t>Education</t>
  </si>
  <si>
    <t>Multisector / Cross-cutting</t>
  </si>
  <si>
    <t>Commodity and General Programme Assistance</t>
  </si>
  <si>
    <t>Humanitarian Aid</t>
  </si>
  <si>
    <t>Top 5 sectors' share of bilateral ODA</t>
  </si>
  <si>
    <t>Ordered by 2014 ODA</t>
  </si>
  <si>
    <t>% UK ODA</t>
  </si>
  <si>
    <t>Department for International Development</t>
  </si>
  <si>
    <t>Total non-DFID</t>
  </si>
  <si>
    <t>Of which:</t>
  </si>
  <si>
    <t>Department of Energy and Climate Change</t>
  </si>
  <si>
    <t>Foreign &amp; Commonwealth Office</t>
  </si>
  <si>
    <t>Department for Business, Innovation and Skills</t>
  </si>
  <si>
    <t>Department for Environment Food and Rural Affairs</t>
  </si>
  <si>
    <t>Home Office</t>
  </si>
  <si>
    <t>Export Credits Guarantee Department</t>
  </si>
  <si>
    <t>Department of Health</t>
  </si>
  <si>
    <t>Scottish Government</t>
  </si>
  <si>
    <t>Department for Work and Pensions</t>
  </si>
  <si>
    <t>Ministry of Defence</t>
  </si>
  <si>
    <t>Welsh Government</t>
  </si>
  <si>
    <t>Department for Culture, Media and Sports</t>
  </si>
  <si>
    <t>Other Sources of UK ODA</t>
  </si>
  <si>
    <t>CDC Capital Partners PLC</t>
  </si>
  <si>
    <t>Gift Aid</t>
  </si>
  <si>
    <t>Total UK Net ODA</t>
  </si>
  <si>
    <r>
      <t>Table 3. Breakdown of UK Net ODA: by official agency</t>
    </r>
    <r>
      <rPr>
        <b/>
        <vertAlign val="superscript"/>
        <sz val="16"/>
        <rFont val="Arial"/>
        <family val="2"/>
      </rPr>
      <t>1</t>
    </r>
  </si>
  <si>
    <t>Sorted by total 2014 ODA</t>
  </si>
  <si>
    <t>Bilateral through multilateral</t>
  </si>
  <si>
    <t>Other bilateral</t>
  </si>
  <si>
    <t>Multilateral</t>
  </si>
  <si>
    <t>% ODA</t>
  </si>
  <si>
    <t>Total ODA</t>
  </si>
  <si>
    <t>Tables Index</t>
  </si>
  <si>
    <t>Table</t>
  </si>
  <si>
    <t>Description</t>
  </si>
  <si>
    <t xml:space="preserve">Table 1 </t>
  </si>
  <si>
    <t>GNI estimates for 2014 and implied ODA:GNI ratios; current prices, £m</t>
  </si>
  <si>
    <t>Table 2</t>
  </si>
  <si>
    <t>Total UK Net ODA: by Delivery Channel (Bilateral, Multilateral) (2010, 2013, 2014)</t>
  </si>
  <si>
    <t>Table 3</t>
  </si>
  <si>
    <t>Breakdown of UK Net ODA: by official agency (2010, 2013, 2014)</t>
  </si>
  <si>
    <t>Table 4</t>
  </si>
  <si>
    <t>Total UK Net Country-Specific Bilateral ODA: by official agency and Region (2009 - 2014)</t>
  </si>
  <si>
    <t>Table 5</t>
  </si>
  <si>
    <t>Top 20 Country Recipients of UK Bilateral ODA (2010, 2013, 2014)</t>
  </si>
  <si>
    <t>Table 6</t>
  </si>
  <si>
    <t>Top Five Sectors in Receipt of UK Net Bilateral ODA (2010, 2013, 2014)</t>
  </si>
  <si>
    <t>Table 7</t>
  </si>
  <si>
    <t>Table 8</t>
  </si>
  <si>
    <t>Breakdown of UK Net ODA: by official agency and delivery channel (2010, 2013, 2014)</t>
  </si>
  <si>
    <t>Tables containing data underlying charts</t>
  </si>
  <si>
    <t>Table C1</t>
  </si>
  <si>
    <t>UK Net ODA 1970-2014 (£ millions)</t>
  </si>
  <si>
    <t>Table C2</t>
  </si>
  <si>
    <t>UK Net ODA 2011-2014</t>
  </si>
  <si>
    <t>Table C3</t>
  </si>
  <si>
    <t>Provisional Net ODA from DAC Donors, 2014 (£ millions)</t>
  </si>
  <si>
    <t>Table C4</t>
  </si>
  <si>
    <t>Provisional Net ODA:GNI Ratios from DAC Donors, 2014</t>
  </si>
  <si>
    <t>Table C5</t>
  </si>
  <si>
    <t>Bilateral and Multilateral ODA from DAC Donors as a Proportion of Provisional Net ODA, 2014</t>
  </si>
  <si>
    <t>Table C6</t>
  </si>
  <si>
    <t>Map of Total DAC Members' ODA Spend by Country, 2012</t>
  </si>
  <si>
    <t>Table C7</t>
  </si>
  <si>
    <t>Percentage Breakdown of Country or Region Specific Bilateral ODA by Region, 2014</t>
  </si>
  <si>
    <t>Table C8</t>
  </si>
  <si>
    <t>Total Country Specific Bilateral ODA, 2014: DFID and Other Official Agencies</t>
  </si>
  <si>
    <t>Table C9</t>
  </si>
  <si>
    <t xml:space="preserve"> Breakdown of UK Bilateral ODA, 2014</t>
  </si>
  <si>
    <t>Table C10</t>
  </si>
  <si>
    <t>Broad Sector Breakdown of UK Bilateral ODA (2010, 2013, 2014)</t>
  </si>
  <si>
    <t>Table C11</t>
  </si>
  <si>
    <t>Total UK Bilateral ODA by Sector (2014)</t>
  </si>
  <si>
    <t>Table C7: Percentage Breakdown of Country or Region Specific Bilateral ODA by Region, 2014</t>
  </si>
  <si>
    <t>Region</t>
  </si>
  <si>
    <t>£000s</t>
  </si>
  <si>
    <t>Table C8.  Total Country Specific Bilateral ODA, 2014: DFID and Other Official Agencies</t>
  </si>
  <si>
    <t>Albania</t>
  </si>
  <si>
    <t>Algeria</t>
  </si>
  <si>
    <t>Angola</t>
  </si>
  <si>
    <t>Anguilla</t>
  </si>
  <si>
    <t>Antigua and Barbuda</t>
  </si>
  <si>
    <t>Argentina</t>
  </si>
  <si>
    <t>Armenia</t>
  </si>
  <si>
    <t>Azerbaijan</t>
  </si>
  <si>
    <t>Belarus</t>
  </si>
  <si>
    <t>Belize</t>
  </si>
  <si>
    <t>Bhutan</t>
  </si>
  <si>
    <t>Bolivia</t>
  </si>
  <si>
    <t>Bosnia-Herzegovina</t>
  </si>
  <si>
    <t>Botswana</t>
  </si>
  <si>
    <t>Brazil</t>
  </si>
  <si>
    <t>Burkina Faso</t>
  </si>
  <si>
    <t>Burundi</t>
  </si>
  <si>
    <t>Cambodia</t>
  </si>
  <si>
    <t>Cameroon</t>
  </si>
  <si>
    <t>Cape Verde</t>
  </si>
  <si>
    <t>Central African Rep.</t>
  </si>
  <si>
    <t>Chad</t>
  </si>
  <si>
    <t>Chile</t>
  </si>
  <si>
    <t>Colombia</t>
  </si>
  <si>
    <t>Costa Rica</t>
  </si>
  <si>
    <t>Cote d'Ivoire</t>
  </si>
  <si>
    <t>Cuba</t>
  </si>
  <si>
    <t>Djibouti</t>
  </si>
  <si>
    <t>Dominica</t>
  </si>
  <si>
    <t>Dominican Republic</t>
  </si>
  <si>
    <t>Ecuador</t>
  </si>
  <si>
    <t>Egypt</t>
  </si>
  <si>
    <t>El Salvador</t>
  </si>
  <si>
    <t>Eritrea</t>
  </si>
  <si>
    <t>Fiji</t>
  </si>
  <si>
    <t>Former Yugoslav Republic of Macedonia (FYROM)</t>
  </si>
  <si>
    <t>Gambia</t>
  </si>
  <si>
    <t>Georgia</t>
  </si>
  <si>
    <t>Grenada</t>
  </si>
  <si>
    <t>Guatemala</t>
  </si>
  <si>
    <t>Guinea</t>
  </si>
  <si>
    <t>Guinea-Bissau</t>
  </si>
  <si>
    <t>Guyana</t>
  </si>
  <si>
    <t>Haiti</t>
  </si>
  <si>
    <t>Honduras</t>
  </si>
  <si>
    <t>Indonesia</t>
  </si>
  <si>
    <t>Iran</t>
  </si>
  <si>
    <t>Iraq</t>
  </si>
  <si>
    <t>Jamaica</t>
  </si>
  <si>
    <t>Jordan</t>
  </si>
  <si>
    <t>Kazakhstan</t>
  </si>
  <si>
    <t>Kiribati</t>
  </si>
  <si>
    <t>Korea, Dem. Rep.</t>
  </si>
  <si>
    <t>Kosovo</t>
  </si>
  <si>
    <t>Kyrgyz Republic</t>
  </si>
  <si>
    <t>Laos</t>
  </si>
  <si>
    <t>Lebanon</t>
  </si>
  <si>
    <t>Lesotho</t>
  </si>
  <si>
    <t>Liberia</t>
  </si>
  <si>
    <t>Libya</t>
  </si>
  <si>
    <t>Madagascar</t>
  </si>
  <si>
    <t>Malaysia</t>
  </si>
  <si>
    <t>Maldives</t>
  </si>
  <si>
    <t>Mali</t>
  </si>
  <si>
    <t>Marshall Islands</t>
  </si>
  <si>
    <t>Mauritania</t>
  </si>
  <si>
    <t>Mauritius</t>
  </si>
  <si>
    <t>Mexico</t>
  </si>
  <si>
    <t>Moldova</t>
  </si>
  <si>
    <t>Mongolia</t>
  </si>
  <si>
    <t>Montenegro</t>
  </si>
  <si>
    <t>Montserrat</t>
  </si>
  <si>
    <t>Morocco</t>
  </si>
  <si>
    <t>Namibia</t>
  </si>
  <si>
    <t>Nicaragua</t>
  </si>
  <si>
    <t>Panama</t>
  </si>
  <si>
    <t>Papua New Guinea</t>
  </si>
  <si>
    <t>Paraguay</t>
  </si>
  <si>
    <t>Peru</t>
  </si>
  <si>
    <t>Philippines</t>
  </si>
  <si>
    <t>Samoa</t>
  </si>
  <si>
    <t>Senegal</t>
  </si>
  <si>
    <t>Serbia</t>
  </si>
  <si>
    <t>Seychelles</t>
  </si>
  <si>
    <t>Solomon Islands</t>
  </si>
  <si>
    <t>South Africa</t>
  </si>
  <si>
    <t>Sri Lanka</t>
  </si>
  <si>
    <t>St. Kitts-Nevis</t>
  </si>
  <si>
    <t>St. Lucia</t>
  </si>
  <si>
    <t>St.Vincent &amp; Grenadines</t>
  </si>
  <si>
    <t>Swaziland</t>
  </si>
  <si>
    <t>Tajikistan</t>
  </si>
  <si>
    <t>Thailand</t>
  </si>
  <si>
    <t>Timor-Leste</t>
  </si>
  <si>
    <t>Tonga</t>
  </si>
  <si>
    <t>Tunisia</t>
  </si>
  <si>
    <t>Turkey</t>
  </si>
  <si>
    <t>Turkmenistan</t>
  </si>
  <si>
    <t>Tuvalu</t>
  </si>
  <si>
    <t>Ukraine</t>
  </si>
  <si>
    <t>Uruguay</t>
  </si>
  <si>
    <t>Uzbekistan</t>
  </si>
  <si>
    <t>Vanuatu</t>
  </si>
  <si>
    <t>Venezuela</t>
  </si>
  <si>
    <t>Vietnam</t>
  </si>
  <si>
    <t>DFID</t>
  </si>
  <si>
    <t>Other Official Agencies</t>
  </si>
  <si>
    <t>Table C9:  Breakdown of UK Bilateral ODA, 2014</t>
  </si>
  <si>
    <t>% of UK Bilateral ODA</t>
  </si>
  <si>
    <t>Country/ region specific</t>
  </si>
  <si>
    <t>Country/region unspecified</t>
  </si>
  <si>
    <t>Specific programmes / funds managed by international organisations</t>
  </si>
  <si>
    <t>Project-type interventions (incl multi-region/ centrally managed programmes)</t>
  </si>
  <si>
    <t>Core support to NGOs &amp; other private bodies</t>
  </si>
  <si>
    <t>In-donor expenditure</t>
  </si>
  <si>
    <t>Other</t>
  </si>
  <si>
    <t>£ millions</t>
  </si>
  <si>
    <t>Broad Sector</t>
  </si>
  <si>
    <t>Economic Infrastructure and Services</t>
  </si>
  <si>
    <t>Administrative Costs of Donors</t>
  </si>
  <si>
    <t>Production Sectors</t>
  </si>
  <si>
    <t>Other Social Infrastructure and Services</t>
  </si>
  <si>
    <t>Water Supply and Sanitation</t>
  </si>
  <si>
    <t>Refugees in Donor Countries</t>
  </si>
  <si>
    <t>Unallocated / Unspecified</t>
  </si>
  <si>
    <t>Action Relating to Debt</t>
  </si>
  <si>
    <t>Total Bilateral ODA</t>
  </si>
  <si>
    <r>
      <t>Table C10. Broad Sector Breakdown of UK Bilateral ODA</t>
    </r>
    <r>
      <rPr>
        <b/>
        <vertAlign val="superscript"/>
        <sz val="16"/>
        <rFont val="Arial"/>
        <family val="2"/>
      </rPr>
      <t>1</t>
    </r>
  </si>
  <si>
    <t>Table C11. Total UK Bilateral ODA by Sector</t>
  </si>
  <si>
    <t>Total Sector Specific Bilateral ODA</t>
  </si>
  <si>
    <t>Humanitarian aid</t>
  </si>
  <si>
    <t>Economic Infrastructure &amp; Services</t>
  </si>
  <si>
    <t>Other social infrastructure &amp; services</t>
  </si>
  <si>
    <t>Water supply and sanitation</t>
  </si>
  <si>
    <t>Unallocated /  Unspecified</t>
  </si>
  <si>
    <t>Commodity &amp; General Programme Assistance</t>
  </si>
  <si>
    <t>Action relating to debt</t>
  </si>
  <si>
    <t>DFID Sector Specific Bilateral ODA</t>
  </si>
  <si>
    <t>Total DFID Bilateral ODA</t>
  </si>
  <si>
    <t>Non-DFID Sector Specific Bilateral ODA</t>
  </si>
  <si>
    <t>Total Non-DFID Bilateral ODA</t>
  </si>
  <si>
    <t>Table C1. UK Net ODA 1970-2014 (£ millions)</t>
  </si>
  <si>
    <t>Year</t>
  </si>
  <si>
    <t>UK Net ODA, £m</t>
  </si>
  <si>
    <t>Table C2. UK Net ODA 2011-2014</t>
  </si>
  <si>
    <t>ODA as % of ESA95 GNI (unadjusted for reservations)</t>
  </si>
  <si>
    <t>ODA as % ESA95 GNI (adjusted for reservations)</t>
  </si>
  <si>
    <t>ODA as % of ESA2010 GNI</t>
  </si>
  <si>
    <t>DAC Country</t>
  </si>
  <si>
    <t>Bilateral ODA £m</t>
  </si>
  <si>
    <t>Multilateral ODA £m</t>
  </si>
  <si>
    <t>Total ODA £m</t>
  </si>
  <si>
    <t>Australia</t>
  </si>
  <si>
    <t>Austria</t>
  </si>
  <si>
    <t>Belgium</t>
  </si>
  <si>
    <t>Canada</t>
  </si>
  <si>
    <t>Czech Republic</t>
  </si>
  <si>
    <t>Denmark</t>
  </si>
  <si>
    <t>Finland</t>
  </si>
  <si>
    <t>France</t>
  </si>
  <si>
    <t>Germany</t>
  </si>
  <si>
    <t>Greece</t>
  </si>
  <si>
    <t>Iceland</t>
  </si>
  <si>
    <t>Ireland</t>
  </si>
  <si>
    <t>Italy</t>
  </si>
  <si>
    <t>Japan</t>
  </si>
  <si>
    <t>Korea</t>
  </si>
  <si>
    <t>Luxembourg</t>
  </si>
  <si>
    <t>Netherlands</t>
  </si>
  <si>
    <t>New Zealand</t>
  </si>
  <si>
    <t>Norway</t>
  </si>
  <si>
    <t>Poland</t>
  </si>
  <si>
    <t>Portugal</t>
  </si>
  <si>
    <t>Slovak Republic</t>
  </si>
  <si>
    <t>Slovenia</t>
  </si>
  <si>
    <t>Spain</t>
  </si>
  <si>
    <t>Sweden</t>
  </si>
  <si>
    <t>Switzerland</t>
  </si>
  <si>
    <t>United Kingdom</t>
  </si>
  <si>
    <t>USA</t>
  </si>
  <si>
    <t>TOTAL</t>
  </si>
  <si>
    <t>For all DAC donor countries except the UK, provisional 2014 ODA:GNI ratios, net ODA and proportion of bilateral and multilateral ODA were sourced from: OECD DAC website (http://stats.oecd.org/Index.aspx?datasetcode=TABLE1#), accessed on 09/11/15. UK 2014 data is based on final ODA outturn 2014.</t>
  </si>
  <si>
    <t>Table C3. Provisional Net ODA from DAC Donors, 2014 (£ millions)</t>
  </si>
  <si>
    <t>Table C4: Provisional Net ODA:GNI Ratios from DAC Donors, 2014</t>
  </si>
  <si>
    <t>DAC Donor</t>
  </si>
  <si>
    <t>2014 ODA/GNI (%)</t>
  </si>
  <si>
    <t>0.7% UN Target</t>
  </si>
  <si>
    <t>*UK ODA:GNI based on adjusted ESA95 GNI</t>
  </si>
  <si>
    <t>*UK ODA:GNI based on unadjusted ESA95 GNI</t>
  </si>
  <si>
    <t>*UK ODA:GNI based on ESA2010 GNI</t>
  </si>
  <si>
    <t>*Please see columns to the right</t>
  </si>
  <si>
    <t>For all DAC donor countries except the UK, provisional 2014 ODA/GNI ratios, net ODA and proportion of bilateral and multilateral ODA were sourced from: OECD DAC website (http://stats.oecd.org/Index.aspx?datasetcode=TABLE1#), accessed on 09/11/15. UK 2014 data is based on final ODA outturn 2014.</t>
  </si>
  <si>
    <t xml:space="preserve">Provisional ODA/GNI ratios for Australia, Canada and the USA are based on the ESA2010 GNI methodology. For the UK, ratios are shown on the basis of the ESA95, updated ESA95 and ESA2010 GNI methodologies. For all other DAC countries, ratios are based on ESA95 GNI methodology. </t>
  </si>
  <si>
    <t>Table C5: Bilateral and Multilateral ODA from DAC Donors as a Proportion of Provisional Net ODA, 2014</t>
  </si>
  <si>
    <t>% Multilateral ODA</t>
  </si>
  <si>
    <t xml:space="preserve">  Australia</t>
  </si>
  <si>
    <t xml:space="preserve">  Iceland</t>
  </si>
  <si>
    <t xml:space="preserve">  USA</t>
  </si>
  <si>
    <t xml:space="preserve">  Switzerland</t>
  </si>
  <si>
    <t xml:space="preserve">  Norway</t>
  </si>
  <si>
    <t xml:space="preserve">  New Zealand</t>
  </si>
  <si>
    <t xml:space="preserve">  Japan</t>
  </si>
  <si>
    <t xml:space="preserve">  Korea</t>
  </si>
  <si>
    <t xml:space="preserve">  Denmark</t>
  </si>
  <si>
    <t xml:space="preserve">  Canada</t>
  </si>
  <si>
    <t xml:space="preserve">  Luxembourg</t>
  </si>
  <si>
    <t xml:space="preserve">  Sweden</t>
  </si>
  <si>
    <t xml:space="preserve">  Netherlands</t>
  </si>
  <si>
    <t xml:space="preserve">  Ireland</t>
  </si>
  <si>
    <t xml:space="preserve">  Germany</t>
  </si>
  <si>
    <t xml:space="preserve">  Portugal</t>
  </si>
  <si>
    <t xml:space="preserve">  France</t>
  </si>
  <si>
    <t xml:space="preserve">  United Kingdom</t>
  </si>
  <si>
    <t xml:space="preserve">  Belgium</t>
  </si>
  <si>
    <t xml:space="preserve">  Finland</t>
  </si>
  <si>
    <t xml:space="preserve">  Austria</t>
  </si>
  <si>
    <t xml:space="preserve">  Spain</t>
  </si>
  <si>
    <t xml:space="preserve">  Slovenia</t>
  </si>
  <si>
    <t xml:space="preserve">  Greece</t>
  </si>
  <si>
    <t xml:space="preserve">  Czech Republic</t>
  </si>
  <si>
    <t xml:space="preserve">  Poland</t>
  </si>
  <si>
    <t xml:space="preserve">  Italy</t>
  </si>
  <si>
    <t xml:space="preserve">  Slovak Republic</t>
  </si>
  <si>
    <t>For all DAC donor countries except the UK, provisional 2013 ODA:GNI ratios, net ODA and proportion of bilateral and multilateral ODA were sourced from: OECD DAC website (http://stats.oecd.org/Index.aspx?datasetcode=TABLE1#), accessed on 10/10/14. UK 2013 data is based on final ODA outturn 2013.</t>
  </si>
  <si>
    <t>2013, 2014</t>
  </si>
  <si>
    <t>% share of total</t>
  </si>
  <si>
    <t>Multilateral ODA</t>
  </si>
  <si>
    <t>International Development Association</t>
  </si>
  <si>
    <t>European Commission - Development Share of Budget</t>
  </si>
  <si>
    <t>Global Fund to Fight AIDS, Tuberculosis and Malaria</t>
  </si>
  <si>
    <t xml:space="preserve">European Commission - European Development Fund </t>
  </si>
  <si>
    <t>European Commission - European Development Fund</t>
  </si>
  <si>
    <t>Global Alliance for Vaccines and Immunization</t>
  </si>
  <si>
    <t>Strategic Climate Fund</t>
  </si>
  <si>
    <t>Clean Technology Fund</t>
  </si>
  <si>
    <t>African Development Fund</t>
  </si>
  <si>
    <t>Private Infrastructure Development Group</t>
  </si>
  <si>
    <t>Clean Techology Fund</t>
  </si>
  <si>
    <t>International Development Association - Multilateral Debt Relief Initiative</t>
  </si>
  <si>
    <t>Central Emergency Response Fund</t>
  </si>
  <si>
    <t>International Finance Facility for Immunisation</t>
  </si>
  <si>
    <t>United Nations Development Programme</t>
  </si>
  <si>
    <t>International drug purchase facility (UNITAID)</t>
  </si>
  <si>
    <t>Global Environment Facility Trust Fund</t>
  </si>
  <si>
    <t>International Fund for Agricultural Development</t>
  </si>
  <si>
    <t>Asian Development Fund</t>
  </si>
  <si>
    <t>CGIAR Fund</t>
  </si>
  <si>
    <t>World Food Programme</t>
  </si>
  <si>
    <t>Global Environment Facility - Least Developed Countries Fund</t>
  </si>
  <si>
    <t>United Nations Children’s Fund</t>
  </si>
  <si>
    <t>UNITAID</t>
  </si>
  <si>
    <t>United Nations Office of the United Nations High Commissioner for Refugees</t>
  </si>
  <si>
    <t>International Monetary Fund</t>
  </si>
  <si>
    <t>United Nations Relief and Works Agency for Palestine Refugees in the Near East</t>
  </si>
  <si>
    <t>Recipient</t>
  </si>
  <si>
    <t>Total net ODA 2013 (£m)</t>
  </si>
  <si>
    <t>Benin</t>
  </si>
  <si>
    <t>Comoros</t>
  </si>
  <si>
    <t>Congo, Rep.</t>
  </si>
  <si>
    <t>Cook Islands</t>
  </si>
  <si>
    <t>Equatorial Guinea</t>
  </si>
  <si>
    <t>Former Yugoslav Republic of Macedonia</t>
  </si>
  <si>
    <t>Gabon</t>
  </si>
  <si>
    <t>Micronesia, Fed. States</t>
  </si>
  <si>
    <t>Nauru</t>
  </si>
  <si>
    <t>Niger</t>
  </si>
  <si>
    <t>Niue</t>
  </si>
  <si>
    <t>Palau</t>
  </si>
  <si>
    <t>Sao Tome &amp; Principe</t>
  </si>
  <si>
    <t>States Ex-Yugoslavia</t>
  </si>
  <si>
    <t>Suriname</t>
  </si>
  <si>
    <t>Togo</t>
  </si>
  <si>
    <t>Tokelau</t>
  </si>
  <si>
    <t>Wallis &amp; Futuna</t>
  </si>
  <si>
    <t>Table C6:  Map of Total DAC Members' ODA Spend by Country, 2013</t>
  </si>
  <si>
    <t>Total net ODA 2012 (£m)</t>
  </si>
  <si>
    <t>2010 - 2014</t>
  </si>
  <si>
    <r>
      <t xml:space="preserve">2010, 2013 and 2014 </t>
    </r>
    <r>
      <rPr>
        <vertAlign val="superscript"/>
        <sz val="10"/>
        <rFont val="Arial"/>
        <family val="2"/>
      </rPr>
      <t>2</t>
    </r>
  </si>
  <si>
    <r>
      <t>2010, 2013 and 2014</t>
    </r>
    <r>
      <rPr>
        <vertAlign val="superscript"/>
        <sz val="10"/>
        <rFont val="Arial"/>
        <family val="2"/>
      </rPr>
      <t xml:space="preserve"> 2</t>
    </r>
  </si>
  <si>
    <t>2. Years 2010, 2013 and 2014 are used here for comparison purposes.  The data by individuals years is available as additional Table A6a.</t>
  </si>
  <si>
    <t>GNI (£m)</t>
  </si>
  <si>
    <t>ODA (£m)</t>
  </si>
  <si>
    <t>ODA:GNI ratios (%)</t>
  </si>
  <si>
    <t>GNI (ESA2010)</t>
  </si>
  <si>
    <t>GNI (ESA95) unadjusted  for (Eurostat) reservations</t>
  </si>
  <si>
    <t>BBC World Service</t>
  </si>
  <si>
    <t>2. It is not possible to compare changes in Offiical Agencies' ODA spend from 2010 other than DFID. Please see footnote 6 below for more details.</t>
  </si>
  <si>
    <t>3. The total figure for DFID no longer includes DFID's share of the Conflict Pool. See section 1.4 for more details.</t>
  </si>
  <si>
    <t>5. This figure now includes DFID's share of the Conflict Pool. See section 1.4 for more details.</t>
  </si>
  <si>
    <t>6. Prior to 2012 some official agencies listed above were categorised as 'miscellaneous' for the purposes of reporting to the OECD DAC. This does not include DFID spend. For 2010 it is currently not possible to identify individual agencies from the 'miscellaneous' cateogry. We will consider ways to attribute spend across Official Agencies prior to the Statistics on International Development 2016.</t>
  </si>
  <si>
    <t>Change since 2012</t>
  </si>
  <si>
    <t>% Conflict Pool ODA</t>
  </si>
  <si>
    <t>Foreign and Commonwealth Office</t>
  </si>
  <si>
    <t>Total Conflict Pool Net ODA</t>
  </si>
  <si>
    <r>
      <t>EU Attribution</t>
    </r>
    <r>
      <rPr>
        <vertAlign val="superscript"/>
        <sz val="10"/>
        <rFont val="Arial"/>
        <family val="2"/>
      </rPr>
      <t>4</t>
    </r>
  </si>
  <si>
    <r>
      <t>EU Attribution (non - DFID)</t>
    </r>
    <r>
      <rPr>
        <vertAlign val="superscript"/>
        <sz val="10"/>
        <rFont val="Arial"/>
        <family val="2"/>
      </rPr>
      <t>4</t>
    </r>
  </si>
  <si>
    <t xml:space="preserve">3. Income group classifications for 2010, 2013 and 2014 tables are based on latest OECD DAC classifcations (http://www.oecd.org/dac/stats/annex2.htm). </t>
  </si>
  <si>
    <t>Non-DFID</t>
  </si>
  <si>
    <t>£k</t>
  </si>
  <si>
    <t>Least Developed Country</t>
  </si>
  <si>
    <t>Other Low Income Country</t>
  </si>
  <si>
    <t>Low Middle Income Country</t>
  </si>
  <si>
    <t>Upper Middle Income Country</t>
  </si>
  <si>
    <t>Total</t>
  </si>
  <si>
    <r>
      <t>Table1: GNI estimates for 2013- 2014 and  ODA/GNI ratios; current prices, £ millions</t>
    </r>
    <r>
      <rPr>
        <b/>
        <vertAlign val="superscript"/>
        <sz val="11"/>
        <color rgb="FF000000"/>
        <rFont val="Arial"/>
        <family val="2"/>
      </rPr>
      <t>1</t>
    </r>
  </si>
  <si>
    <t>Breakdown of Conflict Pool Net ODA by Official Agency</t>
  </si>
  <si>
    <t>Breakdown of  Net ODA by Income Group</t>
  </si>
  <si>
    <r>
      <t>Change since 2010</t>
    </r>
    <r>
      <rPr>
        <vertAlign val="superscript"/>
        <sz val="10"/>
        <rFont val="Arial"/>
        <family val="2"/>
      </rPr>
      <t>2</t>
    </r>
  </si>
  <si>
    <r>
      <t>Table 10. Breakdown of UK Net ODA: by official agency and delivery channel</t>
    </r>
    <r>
      <rPr>
        <b/>
        <vertAlign val="superscript"/>
        <sz val="16"/>
        <rFont val="Arial"/>
        <family val="2"/>
      </rPr>
      <t>1</t>
    </r>
  </si>
  <si>
    <r>
      <t>Table 8. Top Five Sectors in Receipt of UK Net Bilateral ODA</t>
    </r>
    <r>
      <rPr>
        <b/>
        <vertAlign val="superscript"/>
        <sz val="16"/>
        <color rgb="FF000000"/>
        <rFont val="Arial"/>
        <family val="2"/>
      </rPr>
      <t>1</t>
    </r>
  </si>
  <si>
    <t>Table 7. Breakdown of  Net ODA by Income Group</t>
  </si>
  <si>
    <r>
      <t>Table 6. Top 20 Country Recipients of UK Bilateral ODA</t>
    </r>
    <r>
      <rPr>
        <b/>
        <vertAlign val="superscript"/>
        <sz val="16"/>
        <color indexed="8"/>
        <rFont val="Arial"/>
        <family val="2"/>
      </rPr>
      <t>1</t>
    </r>
  </si>
  <si>
    <r>
      <t>Table 5. Total UK Net Country-Specific Bilateral ODA: by official agency and Region</t>
    </r>
    <r>
      <rPr>
        <b/>
        <vertAlign val="superscript"/>
        <sz val="16"/>
        <rFont val="Arial"/>
        <family val="2"/>
      </rPr>
      <t>1</t>
    </r>
  </si>
  <si>
    <r>
      <t>Table 4. Breakdown of Conflict Pool Net ODA: by Official Agency</t>
    </r>
    <r>
      <rPr>
        <b/>
        <vertAlign val="superscript"/>
        <sz val="16"/>
        <rFont val="Arial"/>
        <family val="2"/>
      </rPr>
      <t>1</t>
    </r>
  </si>
  <si>
    <t>Table 9</t>
  </si>
  <si>
    <t>Table 10</t>
  </si>
  <si>
    <t>Years 2010, 2013 and 2014 are used here for comparison purposes.  The data by individual years is available in Additional Table A1a.</t>
  </si>
  <si>
    <r>
      <t>Conflict Pool</t>
    </r>
    <r>
      <rPr>
        <vertAlign val="superscript"/>
        <sz val="10"/>
        <rFont val="Arial"/>
        <family val="2"/>
      </rPr>
      <t>5</t>
    </r>
  </si>
  <si>
    <r>
      <t>Miscellaneous</t>
    </r>
    <r>
      <rPr>
        <vertAlign val="superscript"/>
        <sz val="10"/>
        <rFont val="Arial"/>
        <family val="2"/>
      </rPr>
      <t>6</t>
    </r>
  </si>
  <si>
    <r>
      <t>Department for International Development</t>
    </r>
    <r>
      <rPr>
        <b/>
        <vertAlign val="superscript"/>
        <sz val="10"/>
        <rFont val="Arial"/>
        <family val="2"/>
      </rPr>
      <t>3</t>
    </r>
  </si>
  <si>
    <t>4. In 2014 there was a change in how the UK share of the EU budget on ODA was attributed between DFID and other official agencies. For further information refer to Annex 1.</t>
  </si>
  <si>
    <t>2. The total figure for DFID no longer includes DFID's share of the Conflict Pool. See section 1.4 for more details.</t>
  </si>
  <si>
    <t>4. This figure now includes DFID's share of the Conflict Pool. See section 1.4 for more details.</t>
  </si>
  <si>
    <t>5. Prior to 2012 some official agencies were categorised as 'miscellaneous' for the purposes of reporting to the OECD DAC. For 2010 it is not possible to identify individual agencies from the 'miscellaneous' cateogry.</t>
  </si>
  <si>
    <r>
      <t>Department for International Development</t>
    </r>
    <r>
      <rPr>
        <b/>
        <vertAlign val="superscript"/>
        <sz val="10"/>
        <rFont val="Arial"/>
        <family val="2"/>
      </rPr>
      <t>2</t>
    </r>
  </si>
  <si>
    <r>
      <t>EU Attribution (non - DFID)</t>
    </r>
    <r>
      <rPr>
        <vertAlign val="superscript"/>
        <sz val="10"/>
        <rFont val="Arial"/>
        <family val="2"/>
      </rPr>
      <t>3</t>
    </r>
  </si>
  <si>
    <r>
      <t>Conflict Pool</t>
    </r>
    <r>
      <rPr>
        <vertAlign val="superscript"/>
        <sz val="10"/>
        <rFont val="Arial"/>
        <family val="2"/>
      </rPr>
      <t>4</t>
    </r>
  </si>
  <si>
    <r>
      <t>Miscellaneous</t>
    </r>
    <r>
      <rPr>
        <vertAlign val="superscript"/>
        <sz val="10"/>
        <rFont val="Arial"/>
        <family val="2"/>
      </rPr>
      <t>5</t>
    </r>
  </si>
  <si>
    <r>
      <t>EU Attribution</t>
    </r>
    <r>
      <rPr>
        <vertAlign val="superscript"/>
        <sz val="10"/>
        <rFont val="Arial"/>
        <family val="2"/>
      </rPr>
      <t>3</t>
    </r>
  </si>
  <si>
    <t>3. In 2014 there was a change in how the UK share of the EU budget on ODA was attributed between DFID and other official agencies. For further information refer to Annex 1.</t>
  </si>
  <si>
    <t>Top 20 Recipients of UK core funding to Multilateral Organisations (Multilateral ODA) (2013, 2014)</t>
  </si>
  <si>
    <r>
      <t>Table 9.  Top Twenty Recipients of UK core funding to Multilateral Organisations (Multilateral ODA)</t>
    </r>
    <r>
      <rPr>
        <b/>
        <vertAlign val="superscript"/>
        <sz val="16"/>
        <color indexed="8"/>
        <rFont val="Arial"/>
        <family val="2"/>
      </rPr>
      <t>1</t>
    </r>
  </si>
  <si>
    <t>Colonial Pensions administered by DFID</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</si>
</sst>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164" formatCode="_(* #,##0.00_);_(* \(#,##0.00\);_(* &quot;-&quot;??_);_(@_)"/>
    <numFmt numFmtId="165" formatCode="##\ ##0"/>
    <numFmt numFmtId="166" formatCode="0.0%"/>
    <numFmt numFmtId="167" formatCode="_-* #\ ###\ ##0_-;\-* #\ ###\ ##0_-;_-* &quot;-&quot;_-;_-@_-"/>
    <numFmt numFmtId="168" formatCode="_-* #\ ##0_-;\-* #\ ##0_-;_-* &quot;-&quot;_-;_-@_-"/>
    <numFmt numFmtId="169" formatCode="_-* #,##0_-;\-* #,##0_-;_-* &quot;-&quot;??_-;_-@_-"/>
    <numFmt numFmtId="170" formatCode="_(&quot;£&quot;* #,##0.00_);_(&quot;£&quot;* \(#,##0.00\);_(&quot;£&quot;* &quot;-&quot;??_);_(@_)"/>
    <numFmt numFmtId="171" formatCode="#,##0.0"/>
    <numFmt numFmtId="172" formatCode="###0.0%"/>
    <numFmt numFmtId="173" formatCode="###0"/>
    <numFmt numFmtId="174" formatCode="_-* #,##0.0_-;\-* #,##0.0_-;_-* &quot;-&quot;??_-;_-@_-"/>
    <numFmt numFmtId="175" formatCode="#,##0.0_ ;\-#,##0.0\ "/>
    <numFmt numFmtId="176" formatCode="#\ ##0"/>
    <numFmt numFmtId="177" formatCode="0.0"/>
    <numFmt numFmtId="178" formatCode="&quot;£&quot;#,##0"/>
    <numFmt numFmtId="179" formatCode="#,##0.0000000"/>
    <numFmt numFmtId="180" formatCode="#,##0.0000"/>
  </numFmts>
  <fonts count="67" x14ac:knownFonts="1">
    <font>
      <sz val="11"/>
      <color theme="1"/>
      <name val="Calibri"/>
      <family val="2"/>
      <scheme val="minor"/>
    </font>
    <font>
      <sz val="11"/>
      <color theme="1"/>
      <name val="Calibri"/>
      <family val="2"/>
      <scheme val="minor"/>
    </font>
    <font>
      <sz val="11"/>
      <color rgb="FF9C0006"/>
      <name val="Calibri"/>
      <family val="2"/>
      <scheme val="minor"/>
    </font>
    <font>
      <b/>
      <sz val="16"/>
      <name val="Arial"/>
      <family val="2"/>
    </font>
    <font>
      <sz val="8"/>
      <name val="Arial"/>
      <family val="2"/>
    </font>
    <font>
      <sz val="8"/>
      <name val="Times"/>
    </font>
    <font>
      <sz val="10"/>
      <name val="Arial"/>
      <family val="2"/>
    </font>
    <font>
      <b/>
      <sz val="8"/>
      <name val="Arial"/>
      <family val="2"/>
    </font>
    <font>
      <b/>
      <sz val="10"/>
      <color indexed="18"/>
      <name val="Arial"/>
      <family val="2"/>
    </font>
    <font>
      <b/>
      <sz val="10"/>
      <name val="Arial"/>
      <family val="2"/>
    </font>
    <font>
      <sz val="10"/>
      <name val="Times"/>
    </font>
    <font>
      <sz val="10"/>
      <name val="Calibri"/>
      <family val="2"/>
      <scheme val="minor"/>
    </font>
    <font>
      <i/>
      <sz val="10"/>
      <name val="Arial"/>
      <family val="2"/>
    </font>
    <font>
      <sz val="11"/>
      <name val="Calibri"/>
      <family val="2"/>
      <scheme val="minor"/>
    </font>
    <font>
      <sz val="8"/>
      <color theme="0" tint="-0.34998626667073579"/>
      <name val="Arial"/>
      <family val="2"/>
    </font>
    <font>
      <sz val="11"/>
      <color theme="0" tint="-0.34998626667073579"/>
      <name val="Calibri"/>
      <family val="2"/>
      <scheme val="minor"/>
    </font>
    <font>
      <b/>
      <sz val="8"/>
      <color theme="0" tint="-0.34998626667073579"/>
      <name val="Arial"/>
      <family val="2"/>
    </font>
    <font>
      <sz val="8"/>
      <color theme="1"/>
      <name val="Arial"/>
      <family val="2"/>
    </font>
    <font>
      <b/>
      <vertAlign val="superscript"/>
      <sz val="16"/>
      <name val="Arial"/>
      <family val="2"/>
    </font>
    <font>
      <b/>
      <sz val="16"/>
      <color indexed="8"/>
      <name val="Arial"/>
      <family val="2"/>
    </font>
    <font>
      <b/>
      <sz val="14"/>
      <color indexed="8"/>
      <name val="Arial"/>
      <family val="2"/>
    </font>
    <font>
      <sz val="14"/>
      <color indexed="8"/>
      <name val="Arial"/>
      <family val="2"/>
    </font>
    <font>
      <sz val="10"/>
      <color indexed="8"/>
      <name val="Arial"/>
      <family val="2"/>
    </font>
    <font>
      <b/>
      <sz val="10"/>
      <color indexed="8"/>
      <name val="Arial"/>
      <family val="2"/>
    </font>
    <font>
      <sz val="9"/>
      <name val="Arial"/>
      <family val="2"/>
    </font>
    <font>
      <b/>
      <sz val="9"/>
      <name val="Arial"/>
      <family val="2"/>
    </font>
    <font>
      <sz val="8"/>
      <color indexed="8"/>
      <name val="Arial"/>
      <family val="2"/>
    </font>
    <font>
      <b/>
      <sz val="8"/>
      <color indexed="8"/>
      <name val="Arial"/>
      <family val="2"/>
    </font>
    <font>
      <sz val="9"/>
      <color indexed="8"/>
      <name val="Arial"/>
      <family val="2"/>
    </font>
    <font>
      <b/>
      <sz val="9"/>
      <color indexed="8"/>
      <name val="Arial"/>
      <family val="2"/>
    </font>
    <font>
      <b/>
      <vertAlign val="superscript"/>
      <sz val="8"/>
      <color indexed="8"/>
      <name val="Arial"/>
      <family val="2"/>
    </font>
    <font>
      <i/>
      <sz val="8"/>
      <color indexed="8"/>
      <name val="Arial"/>
      <family val="2"/>
    </font>
    <font>
      <b/>
      <vertAlign val="superscript"/>
      <sz val="16"/>
      <color indexed="8"/>
      <name val="Arial"/>
      <family val="2"/>
    </font>
    <font>
      <b/>
      <sz val="16"/>
      <color rgb="FF000000"/>
      <name val="Arial"/>
      <family val="2"/>
    </font>
    <font>
      <b/>
      <vertAlign val="superscript"/>
      <sz val="16"/>
      <color rgb="FF000000"/>
      <name val="Arial"/>
      <family val="2"/>
    </font>
    <font>
      <sz val="8"/>
      <color rgb="FF000000"/>
      <name val="Arial"/>
      <family val="2"/>
    </font>
    <font>
      <b/>
      <sz val="10"/>
      <color rgb="FF000000"/>
      <name val="Arial"/>
      <family val="2"/>
    </font>
    <font>
      <b/>
      <sz val="8"/>
      <color rgb="FF000000"/>
      <name val="Arial"/>
      <family val="2"/>
    </font>
    <font>
      <sz val="10"/>
      <color rgb="FF000000"/>
      <name val="Arial"/>
      <family val="2"/>
    </font>
    <font>
      <sz val="11"/>
      <color theme="1"/>
      <name val="Calibri"/>
      <family val="2"/>
    </font>
    <font>
      <i/>
      <sz val="11"/>
      <color theme="1"/>
      <name val="Calibri"/>
      <family val="2"/>
      <scheme val="minor"/>
    </font>
    <font>
      <sz val="10"/>
      <color theme="1"/>
      <name val="Calibri"/>
      <family val="2"/>
      <scheme val="minor"/>
    </font>
    <font>
      <sz val="10"/>
      <color theme="1"/>
      <name val="Arial"/>
      <family val="2"/>
    </font>
    <font>
      <b/>
      <sz val="12"/>
      <color theme="3" tint="0.39997558519241921"/>
      <name val="Arial"/>
      <family val="2"/>
    </font>
    <font>
      <b/>
      <sz val="12"/>
      <color indexed="57"/>
      <name val="Arial"/>
      <family val="2"/>
    </font>
    <font>
      <b/>
      <sz val="16"/>
      <color theme="1"/>
      <name val="Arial"/>
      <family val="2"/>
    </font>
    <font>
      <sz val="14"/>
      <color theme="1"/>
      <name val="Arial"/>
      <family val="2"/>
    </font>
    <font>
      <b/>
      <sz val="16"/>
      <color theme="1"/>
      <name val="Calibri"/>
      <family val="2"/>
      <scheme val="minor"/>
    </font>
    <font>
      <i/>
      <sz val="9"/>
      <color indexed="8"/>
      <name val="Arial"/>
      <family val="2"/>
    </font>
    <font>
      <i/>
      <sz val="10"/>
      <color theme="1"/>
      <name val="Arial"/>
      <family val="2"/>
    </font>
    <font>
      <b/>
      <sz val="14"/>
      <color theme="1"/>
      <name val="Arial"/>
      <family val="2"/>
    </font>
    <font>
      <sz val="9"/>
      <color rgb="FF000000"/>
      <name val="Arial"/>
      <family val="2"/>
    </font>
    <font>
      <sz val="8"/>
      <color theme="1"/>
      <name val="Calibri"/>
      <family val="2"/>
      <scheme val="minor"/>
    </font>
    <font>
      <sz val="10"/>
      <name val="Times"/>
      <family val="1"/>
    </font>
    <font>
      <b/>
      <sz val="10"/>
      <name val="Times"/>
      <family val="1"/>
    </font>
    <font>
      <sz val="8"/>
      <color rgb="FFFF0000"/>
      <name val="Arial"/>
      <family val="2"/>
    </font>
    <font>
      <i/>
      <sz val="9"/>
      <color theme="1"/>
      <name val="Arial"/>
      <family val="2"/>
    </font>
    <font>
      <i/>
      <sz val="9"/>
      <name val="Arial"/>
      <family val="2"/>
    </font>
    <font>
      <sz val="8"/>
      <name val="Calibri"/>
      <family val="2"/>
      <scheme val="minor"/>
    </font>
    <font>
      <vertAlign val="superscript"/>
      <sz val="10"/>
      <name val="Arial"/>
      <family val="2"/>
    </font>
    <font>
      <b/>
      <sz val="11"/>
      <color rgb="FF000000"/>
      <name val="Arial"/>
      <family val="2"/>
    </font>
    <font>
      <sz val="11"/>
      <color rgb="FF000000"/>
      <name val="Arial"/>
      <family val="2"/>
    </font>
    <font>
      <b/>
      <sz val="11"/>
      <color theme="1"/>
      <name val="Arial"/>
      <family val="2"/>
    </font>
    <font>
      <b/>
      <sz val="11"/>
      <color theme="1"/>
      <name val="Calibri"/>
      <family val="2"/>
      <scheme val="minor"/>
    </font>
    <font>
      <b/>
      <vertAlign val="superscript"/>
      <sz val="11"/>
      <color rgb="FF000000"/>
      <name val="Arial"/>
      <family val="2"/>
    </font>
    <font>
      <b/>
      <sz val="11"/>
      <name val="Calibri"/>
      <family val="2"/>
      <scheme val="minor"/>
    </font>
    <font>
      <b/>
      <vertAlign val="superscript"/>
      <sz val="10"/>
      <name val="Arial"/>
      <family val="2"/>
    </font>
  </fonts>
  <fills count="10">
    <fill>
      <patternFill patternType="none"/>
    </fill>
    <fill>
      <patternFill patternType="gray125"/>
    </fill>
    <fill>
      <patternFill patternType="solid">
        <fgColor rgb="FFFFC7CE"/>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rgb="FF95B3D7"/>
        <bgColor rgb="FF000000"/>
      </patternFill>
    </fill>
    <fill>
      <patternFill patternType="solid">
        <fgColor theme="0" tint="-0.14999847407452621"/>
        <bgColor indexed="64"/>
      </patternFill>
    </fill>
    <fill>
      <patternFill patternType="solid">
        <fgColor theme="5" tint="0.59999389629810485"/>
        <bgColor indexed="64"/>
      </patternFill>
    </fill>
    <fill>
      <patternFill patternType="solid">
        <fgColor theme="3" tint="0.59999389629810485"/>
        <bgColor indexed="64"/>
      </patternFill>
    </fill>
  </fills>
  <borders count="11">
    <border>
      <left/>
      <right/>
      <top/>
      <bottom/>
      <diagonal/>
    </border>
    <border>
      <left/>
      <right/>
      <top style="thin">
        <color auto="1"/>
      </top>
      <bottom/>
      <diagonal/>
    </border>
    <border>
      <left/>
      <right/>
      <top/>
      <bottom style="medium">
        <color indexed="64"/>
      </bottom>
      <diagonal/>
    </border>
    <border>
      <left/>
      <right/>
      <top/>
      <bottom style="thin">
        <color auto="1"/>
      </bottom>
      <diagonal/>
    </border>
    <border>
      <left/>
      <right/>
      <top style="thin">
        <color auto="1"/>
      </top>
      <bottom style="thin">
        <color indexed="9"/>
      </bottom>
      <diagonal/>
    </border>
    <border>
      <left/>
      <right/>
      <top style="thin">
        <color auto="1"/>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6" fillId="0" borderId="0"/>
    <xf numFmtId="0" fontId="6" fillId="0" borderId="0"/>
    <xf numFmtId="0" fontId="1" fillId="0" borderId="0"/>
    <xf numFmtId="0" fontId="6" fillId="0" borderId="0"/>
    <xf numFmtId="0" fontId="5"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70"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0" fontId="1" fillId="0" borderId="0"/>
    <xf numFmtId="0" fontId="1" fillId="0" borderId="0"/>
  </cellStyleXfs>
  <cellXfs count="445">
    <xf numFmtId="0" fontId="0" fillId="0" borderId="0" xfId="0"/>
    <xf numFmtId="0" fontId="3" fillId="0" borderId="0" xfId="0" applyFont="1" applyFill="1" applyBorder="1" applyAlignment="1" applyProtection="1">
      <alignment horizontal="left" vertical="center"/>
    </xf>
    <xf numFmtId="0" fontId="4" fillId="0" borderId="0" xfId="0" applyFont="1" applyFill="1" applyBorder="1" applyAlignment="1">
      <alignment vertical="center"/>
    </xf>
    <xf numFmtId="0" fontId="5" fillId="0" borderId="0" xfId="0" applyFont="1" applyFill="1" applyBorder="1"/>
    <xf numFmtId="0" fontId="0" fillId="0" borderId="0" xfId="0" applyBorder="1"/>
    <xf numFmtId="0" fontId="6" fillId="0" borderId="0" xfId="0" applyFont="1" applyFill="1" applyBorder="1" applyAlignment="1" applyProtection="1">
      <alignment horizontal="left" vertical="center"/>
    </xf>
    <xf numFmtId="0" fontId="7" fillId="0" borderId="0" xfId="0" applyFont="1" applyFill="1" applyBorder="1" applyAlignment="1">
      <alignment vertical="center"/>
    </xf>
    <xf numFmtId="0" fontId="8" fillId="0" borderId="0" xfId="0" applyFont="1" applyFill="1" applyBorder="1" applyAlignment="1">
      <alignment horizontal="right" vertical="center"/>
    </xf>
    <xf numFmtId="0" fontId="6" fillId="0" borderId="0" xfId="0" applyFont="1" applyFill="1" applyBorder="1" applyAlignment="1">
      <alignment horizontal="right" vertical="center"/>
    </xf>
    <xf numFmtId="0" fontId="6" fillId="0" borderId="1" xfId="0" applyFont="1" applyFill="1" applyBorder="1" applyAlignment="1">
      <alignment vertical="center"/>
    </xf>
    <xf numFmtId="0" fontId="6" fillId="0" borderId="1" xfId="0" applyFont="1" applyFill="1" applyBorder="1"/>
    <xf numFmtId="0" fontId="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3" borderId="1" xfId="0" applyFont="1" applyFill="1" applyBorder="1"/>
    <xf numFmtId="0" fontId="6" fillId="0" borderId="0" xfId="0" applyFont="1" applyFill="1" applyBorder="1" applyAlignment="1">
      <alignment vertical="center"/>
    </xf>
    <xf numFmtId="0" fontId="6" fillId="0" borderId="2" xfId="0" applyFont="1" applyFill="1" applyBorder="1" applyAlignment="1">
      <alignment horizontal="right" vertical="center"/>
    </xf>
    <xf numFmtId="0" fontId="6" fillId="3" borderId="2" xfId="0" applyFont="1" applyFill="1" applyBorder="1" applyAlignment="1">
      <alignment horizontal="right" vertical="center"/>
    </xf>
    <xf numFmtId="0" fontId="6" fillId="3" borderId="2" xfId="0" applyFont="1" applyFill="1" applyBorder="1" applyAlignment="1">
      <alignment horizontal="right"/>
    </xf>
    <xf numFmtId="0" fontId="10" fillId="0" borderId="0" xfId="0" applyFont="1" applyFill="1" applyBorder="1"/>
    <xf numFmtId="0" fontId="11" fillId="3" borderId="0" xfId="0" applyFont="1" applyFill="1" applyBorder="1"/>
    <xf numFmtId="0" fontId="9" fillId="0" borderId="0" xfId="0" applyFont="1" applyFill="1" applyBorder="1" applyAlignment="1" applyProtection="1">
      <alignment horizontal="left" vertical="center"/>
    </xf>
    <xf numFmtId="165" fontId="6" fillId="0" borderId="0" xfId="0" applyNumberFormat="1" applyFont="1" applyFill="1" applyBorder="1" applyAlignment="1">
      <alignment vertical="center"/>
    </xf>
    <xf numFmtId="3" fontId="9" fillId="0" borderId="0" xfId="0" applyNumberFormat="1" applyFont="1" applyFill="1" applyBorder="1" applyAlignment="1">
      <alignment vertical="center"/>
    </xf>
    <xf numFmtId="166" fontId="9" fillId="0" borderId="0" xfId="0" applyNumberFormat="1" applyFont="1" applyFill="1" applyBorder="1" applyAlignment="1">
      <alignment vertical="center"/>
    </xf>
    <xf numFmtId="3" fontId="9" fillId="3" borderId="0" xfId="0" applyNumberFormat="1" applyFont="1" applyFill="1" applyBorder="1" applyAlignment="1">
      <alignment vertical="center"/>
    </xf>
    <xf numFmtId="166" fontId="9" fillId="3" borderId="0" xfId="0" applyNumberFormat="1" applyFont="1" applyFill="1" applyBorder="1" applyAlignment="1">
      <alignment vertical="center"/>
    </xf>
    <xf numFmtId="0" fontId="12" fillId="0" borderId="0" xfId="0" applyFont="1" applyFill="1" applyBorder="1" applyAlignment="1" applyProtection="1">
      <alignment horizontal="right" vertical="center"/>
    </xf>
    <xf numFmtId="0" fontId="12" fillId="0" borderId="0" xfId="0" applyFont="1" applyFill="1" applyBorder="1" applyAlignment="1" applyProtection="1">
      <alignment horizontal="left" vertical="center"/>
    </xf>
    <xf numFmtId="3" fontId="6" fillId="0" borderId="0" xfId="0" applyNumberFormat="1" applyFont="1" applyFill="1" applyBorder="1" applyAlignment="1">
      <alignment vertical="center"/>
    </xf>
    <xf numFmtId="166" fontId="6" fillId="0" borderId="0" xfId="0" applyNumberFormat="1" applyFont="1" applyFill="1" applyBorder="1" applyAlignment="1">
      <alignment vertical="center"/>
    </xf>
    <xf numFmtId="3" fontId="12" fillId="0" borderId="0" xfId="0" applyNumberFormat="1" applyFont="1" applyFill="1" applyBorder="1" applyAlignment="1">
      <alignment vertical="center"/>
    </xf>
    <xf numFmtId="3" fontId="6" fillId="3" borderId="0" xfId="0" applyNumberFormat="1" applyFont="1" applyFill="1" applyBorder="1" applyAlignment="1">
      <alignment vertical="center"/>
    </xf>
    <xf numFmtId="166" fontId="6" fillId="3" borderId="0" xfId="0" applyNumberFormat="1" applyFont="1" applyFill="1" applyBorder="1" applyAlignment="1">
      <alignment vertical="center"/>
    </xf>
    <xf numFmtId="3" fontId="12" fillId="3" borderId="0" xfId="0" applyNumberFormat="1" applyFont="1" applyFill="1" applyBorder="1" applyAlignment="1">
      <alignment vertical="center"/>
    </xf>
    <xf numFmtId="3" fontId="10" fillId="0" borderId="0" xfId="0" applyNumberFormat="1" applyFont="1" applyFill="1" applyBorder="1"/>
    <xf numFmtId="166" fontId="10" fillId="0" borderId="0" xfId="0" applyNumberFormat="1" applyFont="1" applyFill="1" applyBorder="1"/>
    <xf numFmtId="3" fontId="10" fillId="3" borderId="0" xfId="0" applyNumberFormat="1" applyFont="1" applyFill="1" applyBorder="1"/>
    <xf numFmtId="3" fontId="11" fillId="3" borderId="0" xfId="0" applyNumberFormat="1" applyFont="1" applyFill="1" applyBorder="1"/>
    <xf numFmtId="166" fontId="11" fillId="3" borderId="0" xfId="0" applyNumberFormat="1" applyFont="1" applyFill="1" applyBorder="1"/>
    <xf numFmtId="3" fontId="10" fillId="3" borderId="0" xfId="0" applyNumberFormat="1" applyFont="1" applyFill="1" applyBorder="1" applyAlignment="1"/>
    <xf numFmtId="0" fontId="9" fillId="4" borderId="2" xfId="0" applyFont="1" applyFill="1" applyBorder="1" applyAlignment="1" applyProtection="1">
      <alignment horizontal="left" vertical="center"/>
    </xf>
    <xf numFmtId="0" fontId="6" fillId="4" borderId="2" xfId="0" applyFont="1" applyFill="1" applyBorder="1" applyAlignment="1" applyProtection="1">
      <alignment horizontal="left" vertical="center"/>
    </xf>
    <xf numFmtId="165" fontId="6" fillId="4" borderId="2" xfId="0" applyNumberFormat="1" applyFont="1" applyFill="1" applyBorder="1" applyAlignment="1">
      <alignment vertical="center"/>
    </xf>
    <xf numFmtId="3" fontId="9" fillId="4" borderId="2" xfId="0" applyNumberFormat="1" applyFont="1" applyFill="1" applyBorder="1" applyAlignment="1">
      <alignment vertical="center"/>
    </xf>
    <xf numFmtId="166" fontId="9" fillId="4" borderId="2" xfId="0" applyNumberFormat="1" applyFont="1" applyFill="1" applyBorder="1" applyAlignment="1">
      <alignment vertical="center"/>
    </xf>
    <xf numFmtId="0" fontId="3" fillId="5" borderId="0" xfId="0" applyFont="1" applyFill="1" applyBorder="1" applyAlignment="1" applyProtection="1">
      <alignment horizontal="left" vertical="center"/>
    </xf>
    <xf numFmtId="0" fontId="0" fillId="5" borderId="0" xfId="0" applyFill="1"/>
    <xf numFmtId="0" fontId="6" fillId="5" borderId="0" xfId="0" applyFont="1" applyFill="1" applyBorder="1" applyAlignment="1" applyProtection="1">
      <alignment horizontal="left" vertical="center"/>
    </xf>
    <xf numFmtId="0" fontId="0" fillId="5" borderId="3" xfId="0" applyFill="1" applyBorder="1"/>
    <xf numFmtId="167" fontId="6" fillId="5" borderId="3" xfId="0" applyNumberFormat="1" applyFont="1" applyFill="1" applyBorder="1" applyAlignment="1">
      <alignment horizontal="right"/>
    </xf>
    <xf numFmtId="0" fontId="7" fillId="5" borderId="0" xfId="0" applyFont="1" applyFill="1" applyBorder="1" applyAlignment="1">
      <alignment vertical="center"/>
    </xf>
    <xf numFmtId="0" fontId="7" fillId="5" borderId="4" xfId="0" applyFont="1" applyFill="1" applyBorder="1" applyAlignment="1">
      <alignment vertical="center"/>
    </xf>
    <xf numFmtId="0" fontId="7" fillId="5" borderId="1" xfId="0" applyFont="1" applyFill="1" applyBorder="1" applyAlignment="1">
      <alignment vertical="center"/>
    </xf>
    <xf numFmtId="0" fontId="6" fillId="5" borderId="1" xfId="0" applyFont="1" applyFill="1" applyBorder="1"/>
    <xf numFmtId="0" fontId="7" fillId="5" borderId="2" xfId="0" applyFont="1" applyFill="1" applyBorder="1" applyAlignment="1">
      <alignment horizontal="right" vertical="center"/>
    </xf>
    <xf numFmtId="0" fontId="6" fillId="5" borderId="2" xfId="0" applyFont="1" applyFill="1" applyBorder="1"/>
    <xf numFmtId="0" fontId="4" fillId="3" borderId="2" xfId="0" applyFont="1" applyFill="1" applyBorder="1" applyAlignment="1">
      <alignment horizontal="right" vertical="center"/>
    </xf>
    <xf numFmtId="0" fontId="6" fillId="3" borderId="2" xfId="0" applyFont="1" applyFill="1" applyBorder="1"/>
    <xf numFmtId="0" fontId="7" fillId="4" borderId="0" xfId="0" applyFont="1" applyFill="1" applyBorder="1" applyAlignment="1" applyProtection="1">
      <alignment horizontal="left" vertical="center"/>
    </xf>
    <xf numFmtId="3" fontId="7" fillId="4" borderId="0" xfId="0" applyNumberFormat="1" applyFont="1" applyFill="1" applyBorder="1" applyAlignment="1">
      <alignment vertical="center"/>
    </xf>
    <xf numFmtId="165" fontId="7" fillId="4" borderId="0" xfId="0" applyNumberFormat="1" applyFont="1" applyFill="1" applyBorder="1" applyAlignment="1">
      <alignment vertical="center"/>
    </xf>
    <xf numFmtId="3" fontId="7" fillId="3" borderId="0" xfId="0" applyNumberFormat="1" applyFont="1" applyFill="1" applyBorder="1" applyAlignment="1">
      <alignment vertical="center"/>
    </xf>
    <xf numFmtId="166" fontId="7" fillId="3" borderId="0" xfId="0" applyNumberFormat="1" applyFont="1" applyFill="1" applyBorder="1" applyAlignment="1">
      <alignment vertical="center"/>
    </xf>
    <xf numFmtId="0" fontId="4" fillId="5" borderId="0" xfId="0" applyFont="1" applyFill="1" applyBorder="1" applyAlignment="1" applyProtection="1">
      <alignment horizontal="left" vertical="center"/>
    </xf>
    <xf numFmtId="3" fontId="4" fillId="5" borderId="0" xfId="0" applyNumberFormat="1" applyFont="1" applyFill="1" applyBorder="1" applyAlignment="1">
      <alignment vertical="center"/>
    </xf>
    <xf numFmtId="165" fontId="4" fillId="5" borderId="0" xfId="0" applyNumberFormat="1" applyFont="1" applyFill="1" applyBorder="1" applyAlignment="1">
      <alignment vertical="center"/>
    </xf>
    <xf numFmtId="3" fontId="4" fillId="3" borderId="0" xfId="0" applyNumberFormat="1" applyFont="1" applyFill="1" applyBorder="1" applyAlignment="1">
      <alignment vertical="center"/>
    </xf>
    <xf numFmtId="166" fontId="4" fillId="3" borderId="0" xfId="0" applyNumberFormat="1" applyFont="1" applyFill="1" applyBorder="1" applyAlignment="1">
      <alignment vertical="center"/>
    </xf>
    <xf numFmtId="0" fontId="4" fillId="5" borderId="0" xfId="0" applyFont="1" applyFill="1"/>
    <xf numFmtId="3" fontId="4" fillId="5" borderId="0" xfId="0" applyNumberFormat="1" applyFont="1" applyFill="1"/>
    <xf numFmtId="0" fontId="13" fillId="5" borderId="0" xfId="0" applyFont="1" applyFill="1"/>
    <xf numFmtId="3" fontId="13" fillId="5" borderId="0" xfId="0" applyNumberFormat="1" applyFont="1" applyFill="1"/>
    <xf numFmtId="0" fontId="6" fillId="5" borderId="0" xfId="0" applyFont="1" applyFill="1"/>
    <xf numFmtId="3" fontId="13" fillId="3" borderId="0" xfId="0" applyNumberFormat="1" applyFont="1" applyFill="1"/>
    <xf numFmtId="166" fontId="13" fillId="3" borderId="0" xfId="0" applyNumberFormat="1" applyFont="1" applyFill="1"/>
    <xf numFmtId="0" fontId="4" fillId="5" borderId="0" xfId="0" applyFont="1" applyFill="1" applyBorder="1"/>
    <xf numFmtId="0" fontId="7" fillId="5" borderId="3" xfId="0" applyFont="1" applyFill="1" applyBorder="1" applyAlignment="1" applyProtection="1">
      <alignment horizontal="left" vertical="center"/>
    </xf>
    <xf numFmtId="3" fontId="7" fillId="5" borderId="3" xfId="0" applyNumberFormat="1" applyFont="1" applyFill="1" applyBorder="1" applyAlignment="1">
      <alignment vertical="center"/>
    </xf>
    <xf numFmtId="165" fontId="7" fillId="5" borderId="3" xfId="0" applyNumberFormat="1" applyFont="1" applyFill="1" applyBorder="1" applyAlignment="1">
      <alignment vertical="center"/>
    </xf>
    <xf numFmtId="3" fontId="7" fillId="3" borderId="3" xfId="0" applyNumberFormat="1" applyFont="1" applyFill="1" applyBorder="1" applyAlignment="1">
      <alignment vertical="center"/>
    </xf>
    <xf numFmtId="166" fontId="7" fillId="3" borderId="3" xfId="0" applyNumberFormat="1" applyFont="1" applyFill="1" applyBorder="1" applyAlignment="1">
      <alignment vertical="center"/>
    </xf>
    <xf numFmtId="166" fontId="14" fillId="5" borderId="0" xfId="2" applyNumberFormat="1" applyFont="1" applyFill="1" applyBorder="1" applyAlignment="1">
      <alignment vertical="center"/>
    </xf>
    <xf numFmtId="3" fontId="15" fillId="5" borderId="0" xfId="0" applyNumberFormat="1" applyFont="1" applyFill="1"/>
    <xf numFmtId="0" fontId="15" fillId="5" borderId="0" xfId="0" applyFont="1" applyFill="1"/>
    <xf numFmtId="3" fontId="16" fillId="5" borderId="3" xfId="0" applyNumberFormat="1" applyFont="1" applyFill="1" applyBorder="1" applyAlignment="1">
      <alignment vertical="center"/>
    </xf>
    <xf numFmtId="165" fontId="16" fillId="5" borderId="3" xfId="0" applyNumberFormat="1" applyFont="1" applyFill="1" applyBorder="1" applyAlignment="1">
      <alignment vertical="center"/>
    </xf>
    <xf numFmtId="0" fontId="17" fillId="5" borderId="0" xfId="0" applyFont="1" applyFill="1"/>
    <xf numFmtId="0" fontId="17" fillId="5" borderId="3" xfId="0" applyFont="1" applyFill="1" applyBorder="1"/>
    <xf numFmtId="3" fontId="4" fillId="5" borderId="3" xfId="0" applyNumberFormat="1" applyFont="1" applyFill="1" applyBorder="1" applyAlignment="1">
      <alignment vertical="center"/>
    </xf>
    <xf numFmtId="166" fontId="14" fillId="5" borderId="3" xfId="2" applyNumberFormat="1" applyFont="1" applyFill="1" applyBorder="1" applyAlignment="1">
      <alignment vertical="center"/>
    </xf>
    <xf numFmtId="3" fontId="4" fillId="3" borderId="3" xfId="0" applyNumberFormat="1" applyFont="1" applyFill="1" applyBorder="1" applyAlignment="1">
      <alignment vertical="center"/>
    </xf>
    <xf numFmtId="166" fontId="4" fillId="3" borderId="3" xfId="0" applyNumberFormat="1" applyFont="1" applyFill="1" applyBorder="1" applyAlignment="1">
      <alignment vertical="center"/>
    </xf>
    <xf numFmtId="3" fontId="0" fillId="0" borderId="0" xfId="0" applyNumberFormat="1"/>
    <xf numFmtId="3" fontId="15" fillId="0" borderId="0" xfId="0" applyNumberFormat="1" applyFont="1"/>
    <xf numFmtId="0" fontId="19" fillId="0" borderId="0" xfId="4" applyFont="1" applyFill="1"/>
    <xf numFmtId="0" fontId="20" fillId="0" borderId="0" xfId="4" applyFont="1" applyFill="1"/>
    <xf numFmtId="0" fontId="21" fillId="0" borderId="0" xfId="4" applyFont="1" applyFill="1"/>
    <xf numFmtId="1" fontId="20" fillId="0" borderId="0" xfId="4" applyNumberFormat="1" applyFont="1" applyFill="1"/>
    <xf numFmtId="0" fontId="22" fillId="0" borderId="0" xfId="4" applyFont="1" applyFill="1" applyBorder="1"/>
    <xf numFmtId="1" fontId="22" fillId="0" borderId="0" xfId="4" applyNumberFormat="1" applyFont="1" applyFill="1" applyBorder="1"/>
    <xf numFmtId="0" fontId="23" fillId="0" borderId="0" xfId="4" applyFont="1" applyFill="1"/>
    <xf numFmtId="0" fontId="9" fillId="0" borderId="3" xfId="4" applyFont="1" applyFill="1" applyBorder="1"/>
    <xf numFmtId="0" fontId="24" fillId="0" borderId="3" xfId="4" applyFont="1" applyFill="1" applyBorder="1"/>
    <xf numFmtId="0" fontId="6" fillId="0" borderId="3" xfId="4" applyFont="1" applyFill="1" applyBorder="1"/>
    <xf numFmtId="1" fontId="6" fillId="0" borderId="3" xfId="4" applyNumberFormat="1" applyFont="1" applyFill="1" applyBorder="1"/>
    <xf numFmtId="0" fontId="9" fillId="0" borderId="0" xfId="4" applyFont="1" applyFill="1" applyBorder="1"/>
    <xf numFmtId="0" fontId="6" fillId="0" borderId="0" xfId="4" applyFont="1" applyFill="1" applyBorder="1"/>
    <xf numFmtId="0" fontId="9" fillId="0" borderId="0" xfId="4" applyFont="1" applyFill="1"/>
    <xf numFmtId="0" fontId="7" fillId="0" borderId="0" xfId="4" applyFont="1" applyFill="1" applyBorder="1"/>
    <xf numFmtId="1" fontId="7" fillId="0" borderId="0" xfId="4" applyNumberFormat="1" applyFont="1" applyFill="1" applyBorder="1"/>
    <xf numFmtId="0" fontId="25" fillId="0" borderId="0" xfId="4" applyFont="1" applyFill="1" applyBorder="1" applyAlignment="1">
      <alignment horizontal="right"/>
    </xf>
    <xf numFmtId="0" fontId="25" fillId="0" borderId="0" xfId="4" applyFont="1" applyFill="1" applyBorder="1"/>
    <xf numFmtId="1" fontId="25" fillId="0" borderId="0" xfId="4" applyNumberFormat="1" applyFont="1" applyFill="1" applyBorder="1" applyAlignment="1">
      <alignment horizontal="right"/>
    </xf>
    <xf numFmtId="0" fontId="26" fillId="0" borderId="0" xfId="4" applyFont="1" applyFill="1" applyBorder="1"/>
    <xf numFmtId="0" fontId="26" fillId="0" borderId="0" xfId="4" applyFont="1" applyFill="1"/>
    <xf numFmtId="1" fontId="26" fillId="0" borderId="0" xfId="4" applyNumberFormat="1" applyFont="1" applyFill="1" applyBorder="1"/>
    <xf numFmtId="0" fontId="27" fillId="0" borderId="0" xfId="4" applyFont="1" applyFill="1" applyBorder="1"/>
    <xf numFmtId="1" fontId="28" fillId="0" borderId="0" xfId="4" applyNumberFormat="1" applyFont="1" applyFill="1"/>
    <xf numFmtId="0" fontId="29" fillId="0" borderId="0" xfId="4" applyFont="1" applyFill="1"/>
    <xf numFmtId="3" fontId="28" fillId="0" borderId="0" xfId="5" applyNumberFormat="1" applyFont="1" applyFill="1" applyBorder="1" applyAlignment="1">
      <alignment horizontal="right" vertical="center"/>
    </xf>
    <xf numFmtId="0" fontId="27" fillId="0" borderId="0" xfId="4" applyFont="1" applyFill="1"/>
    <xf numFmtId="1" fontId="25" fillId="0" borderId="0" xfId="4" applyNumberFormat="1" applyFont="1" applyFill="1"/>
    <xf numFmtId="0" fontId="29" fillId="0" borderId="0" xfId="4" applyFont="1" applyFill="1" applyBorder="1"/>
    <xf numFmtId="168" fontId="27" fillId="3" borderId="0" xfId="1" applyNumberFormat="1" applyFont="1" applyFill="1" applyBorder="1" applyAlignment="1">
      <alignment horizontal="right" wrapText="1"/>
    </xf>
    <xf numFmtId="168" fontId="27" fillId="3" borderId="0" xfId="1" applyNumberFormat="1" applyFont="1" applyFill="1" applyAlignment="1">
      <alignment horizontal="right" wrapText="1"/>
    </xf>
    <xf numFmtId="168" fontId="30" fillId="3" borderId="0" xfId="1" applyNumberFormat="1" applyFont="1" applyFill="1" applyAlignment="1">
      <alignment horizontal="left" vertical="top"/>
    </xf>
    <xf numFmtId="0" fontId="27" fillId="3" borderId="0" xfId="4" applyFont="1" applyFill="1" applyBorder="1"/>
    <xf numFmtId="168" fontId="27" fillId="3" borderId="0" xfId="4" applyNumberFormat="1" applyFont="1" applyFill="1" applyBorder="1"/>
    <xf numFmtId="168" fontId="27" fillId="3" borderId="0" xfId="4" applyNumberFormat="1" applyFont="1" applyFill="1" applyBorder="1" applyAlignment="1">
      <alignment horizontal="right" wrapText="1"/>
    </xf>
    <xf numFmtId="166" fontId="31" fillId="3" borderId="0" xfId="2" applyNumberFormat="1" applyFont="1" applyFill="1" applyBorder="1" applyAlignment="1">
      <alignment horizontal="right" wrapText="1"/>
    </xf>
    <xf numFmtId="9" fontId="31" fillId="3" borderId="0" xfId="2" applyFont="1" applyFill="1" applyBorder="1" applyAlignment="1">
      <alignment horizontal="right" wrapText="1"/>
    </xf>
    <xf numFmtId="165" fontId="27" fillId="3" borderId="0" xfId="4" applyNumberFormat="1" applyFont="1" applyFill="1" applyBorder="1"/>
    <xf numFmtId="0" fontId="23" fillId="3" borderId="0" xfId="4" applyFont="1" applyFill="1" applyBorder="1"/>
    <xf numFmtId="166" fontId="31" fillId="3" borderId="0" xfId="2" applyNumberFormat="1" applyFont="1" applyFill="1" applyBorder="1"/>
    <xf numFmtId="0" fontId="6" fillId="0" borderId="0" xfId="4" applyFill="1" applyBorder="1"/>
    <xf numFmtId="0" fontId="0" fillId="0" borderId="0" xfId="0" applyAlignment="1"/>
    <xf numFmtId="0" fontId="3" fillId="0" borderId="0" xfId="6" applyFont="1" applyFill="1" applyAlignment="1"/>
    <xf numFmtId="0" fontId="9" fillId="0" borderId="1" xfId="4" applyFont="1" applyFill="1" applyBorder="1"/>
    <xf numFmtId="0" fontId="6" fillId="0" borderId="1" xfId="4" applyFont="1" applyFill="1" applyBorder="1"/>
    <xf numFmtId="0" fontId="9" fillId="0" borderId="5" xfId="4" applyFont="1" applyFill="1" applyBorder="1"/>
    <xf numFmtId="1" fontId="25" fillId="0" borderId="0" xfId="4" applyNumberFormat="1" applyFont="1" applyFill="1" applyBorder="1" applyAlignment="1">
      <alignment horizontal="right" wrapText="1"/>
    </xf>
    <xf numFmtId="0" fontId="33" fillId="0" borderId="0" xfId="4" applyFont="1" applyFill="1" applyBorder="1"/>
    <xf numFmtId="0" fontId="3" fillId="0" borderId="0" xfId="6" applyFont="1" applyFill="1" applyBorder="1" applyAlignment="1"/>
    <xf numFmtId="0" fontId="35" fillId="0" borderId="0" xfId="4" applyFont="1" applyFill="1" applyBorder="1"/>
    <xf numFmtId="1" fontId="35" fillId="0" borderId="0" xfId="4" applyNumberFormat="1" applyFont="1" applyFill="1" applyBorder="1"/>
    <xf numFmtId="0" fontId="36" fillId="0" borderId="0" xfId="4" applyFont="1" applyFill="1" applyBorder="1"/>
    <xf numFmtId="0" fontId="37" fillId="0" borderId="0" xfId="4" applyFont="1" applyFill="1" applyBorder="1"/>
    <xf numFmtId="0" fontId="38" fillId="0" borderId="0" xfId="4" applyNumberFormat="1" applyFont="1" applyFill="1" applyBorder="1"/>
    <xf numFmtId="166" fontId="38" fillId="0" borderId="0" xfId="4" applyNumberFormat="1" applyFont="1" applyFill="1" applyBorder="1"/>
    <xf numFmtId="49" fontId="38" fillId="0" borderId="0" xfId="4" applyNumberFormat="1" applyFont="1" applyFill="1" applyBorder="1"/>
    <xf numFmtId="1" fontId="36" fillId="0" borderId="0" xfId="4" applyNumberFormat="1" applyFont="1" applyFill="1" applyBorder="1"/>
    <xf numFmtId="1" fontId="9" fillId="0" borderId="0" xfId="4" applyNumberFormat="1" applyFont="1" applyFill="1" applyBorder="1"/>
    <xf numFmtId="169" fontId="4" fillId="0" borderId="0" xfId="4" applyNumberFormat="1" applyFont="1" applyFill="1" applyBorder="1" applyAlignment="1">
      <alignment horizontal="left"/>
    </xf>
    <xf numFmtId="169" fontId="4" fillId="0" borderId="0" xfId="4" applyNumberFormat="1" applyFont="1" applyFill="1" applyBorder="1" applyAlignment="1"/>
    <xf numFmtId="0" fontId="35" fillId="0" borderId="0" xfId="4" applyFont="1" applyFill="1" applyBorder="1" applyAlignment="1"/>
    <xf numFmtId="1" fontId="4" fillId="0" borderId="0" xfId="4" applyNumberFormat="1" applyFont="1" applyFill="1" applyBorder="1" applyAlignment="1"/>
    <xf numFmtId="0" fontId="36" fillId="6" borderId="3" xfId="4" applyFont="1" applyFill="1" applyBorder="1"/>
    <xf numFmtId="9" fontId="36" fillId="6" borderId="3" xfId="4" applyNumberFormat="1" applyFont="1" applyFill="1" applyBorder="1"/>
    <xf numFmtId="166" fontId="36" fillId="6" borderId="3" xfId="4" applyNumberFormat="1" applyFont="1" applyFill="1" applyBorder="1"/>
    <xf numFmtId="168" fontId="36" fillId="6" borderId="3" xfId="4" applyNumberFormat="1" applyFont="1" applyFill="1" applyBorder="1"/>
    <xf numFmtId="0" fontId="39" fillId="0" borderId="0" xfId="0" applyFont="1" applyFill="1" applyBorder="1"/>
    <xf numFmtId="166" fontId="6" fillId="0" borderId="0" xfId="6" applyNumberFormat="1" applyFont="1" applyFill="1" applyBorder="1" applyAlignment="1">
      <alignment horizontal="right"/>
    </xf>
    <xf numFmtId="0" fontId="3" fillId="0" borderId="0" xfId="0" applyFont="1" applyFill="1" applyBorder="1" applyAlignment="1" applyProtection="1">
      <alignment vertical="center"/>
    </xf>
    <xf numFmtId="0" fontId="0" fillId="0" borderId="0" xfId="0" applyBorder="1" applyAlignment="1"/>
    <xf numFmtId="0" fontId="40" fillId="0" borderId="0" xfId="0" applyFont="1" applyBorder="1" applyAlignment="1">
      <alignment horizontal="right"/>
    </xf>
    <xf numFmtId="0" fontId="6" fillId="0" borderId="1" xfId="0" applyFont="1" applyFill="1" applyBorder="1" applyAlignment="1">
      <alignment horizontal="center" vertical="center"/>
    </xf>
    <xf numFmtId="0" fontId="6" fillId="0" borderId="2" xfId="0" applyFont="1" applyFill="1" applyBorder="1" applyAlignment="1">
      <alignment horizontal="right"/>
    </xf>
    <xf numFmtId="0" fontId="12" fillId="0" borderId="0" xfId="0" applyFont="1" applyFill="1" applyBorder="1" applyAlignment="1">
      <alignment vertical="center"/>
    </xf>
    <xf numFmtId="0" fontId="6" fillId="0" borderId="0" xfId="0" applyFont="1" applyFill="1" applyBorder="1"/>
    <xf numFmtId="0" fontId="6" fillId="3" borderId="0" xfId="0" applyFont="1" applyFill="1" applyBorder="1"/>
    <xf numFmtId="10" fontId="9" fillId="4" borderId="0" xfId="0" applyNumberFormat="1" applyFont="1" applyFill="1" applyBorder="1" applyAlignment="1" applyProtection="1">
      <alignment horizontal="left" vertical="center"/>
    </xf>
    <xf numFmtId="10" fontId="6" fillId="4" borderId="0" xfId="0" applyNumberFormat="1" applyFont="1" applyFill="1" applyBorder="1" applyAlignment="1" applyProtection="1">
      <alignment horizontal="left" vertical="center"/>
    </xf>
    <xf numFmtId="3" fontId="6" fillId="4" borderId="0" xfId="0" applyNumberFormat="1" applyFont="1" applyFill="1" applyBorder="1" applyAlignment="1" applyProtection="1">
      <alignment horizontal="right" vertical="center"/>
    </xf>
    <xf numFmtId="166" fontId="6" fillId="4" borderId="0" xfId="0" applyNumberFormat="1" applyFont="1" applyFill="1" applyBorder="1" applyAlignment="1" applyProtection="1">
      <alignment horizontal="right" vertical="center"/>
    </xf>
    <xf numFmtId="10" fontId="6" fillId="4" borderId="0" xfId="0" applyNumberFormat="1" applyFont="1" applyFill="1" applyBorder="1" applyAlignment="1" applyProtection="1">
      <alignment horizontal="right" vertical="center"/>
    </xf>
    <xf numFmtId="3" fontId="6" fillId="4" borderId="0" xfId="0" applyNumberFormat="1" applyFont="1" applyFill="1" applyBorder="1" applyAlignment="1">
      <alignment vertical="center"/>
    </xf>
    <xf numFmtId="165" fontId="6" fillId="4" borderId="0" xfId="0" applyNumberFormat="1" applyFont="1" applyFill="1" applyBorder="1" applyAlignment="1">
      <alignment vertical="center"/>
    </xf>
    <xf numFmtId="3" fontId="6" fillId="0" borderId="0" xfId="0" applyNumberFormat="1" applyFont="1" applyFill="1" applyBorder="1" applyAlignment="1">
      <alignment horizontal="right"/>
    </xf>
    <xf numFmtId="166" fontId="6" fillId="5" borderId="0" xfId="0" applyNumberFormat="1" applyFont="1" applyFill="1" applyBorder="1" applyAlignment="1" applyProtection="1">
      <alignment horizontal="right" vertical="center"/>
    </xf>
    <xf numFmtId="0" fontId="6" fillId="0" borderId="0" xfId="0" applyFont="1" applyFill="1" applyBorder="1" applyAlignment="1">
      <alignment horizontal="right"/>
    </xf>
    <xf numFmtId="166" fontId="6" fillId="0" borderId="0" xfId="0" applyNumberFormat="1" applyFont="1" applyFill="1" applyBorder="1" applyAlignment="1">
      <alignment horizontal="right"/>
    </xf>
    <xf numFmtId="3" fontId="6" fillId="0" borderId="0" xfId="0" applyNumberFormat="1" applyFont="1" applyFill="1" applyBorder="1"/>
    <xf numFmtId="166" fontId="6" fillId="3" borderId="0" xfId="0" applyNumberFormat="1" applyFont="1" applyFill="1" applyBorder="1"/>
    <xf numFmtId="3" fontId="9" fillId="4" borderId="0" xfId="0" applyNumberFormat="1" applyFont="1" applyFill="1" applyBorder="1" applyAlignment="1" applyProtection="1">
      <alignment horizontal="left" vertical="center"/>
    </xf>
    <xf numFmtId="3" fontId="6" fillId="4" borderId="0" xfId="0" applyNumberFormat="1" applyFont="1" applyFill="1" applyBorder="1" applyAlignment="1" applyProtection="1">
      <alignment horizontal="left" vertical="center"/>
    </xf>
    <xf numFmtId="0" fontId="12" fillId="0" borderId="0" xfId="0" applyFont="1" applyFill="1" applyBorder="1" applyAlignment="1">
      <alignment horizontal="right"/>
    </xf>
    <xf numFmtId="0" fontId="12" fillId="0" borderId="0" xfId="0" applyFont="1" applyFill="1" applyBorder="1"/>
    <xf numFmtId="3" fontId="12" fillId="0" borderId="0" xfId="0" applyNumberFormat="1" applyFont="1" applyFill="1" applyBorder="1" applyAlignment="1">
      <alignment horizontal="right"/>
    </xf>
    <xf numFmtId="166" fontId="12" fillId="0" borderId="0" xfId="0" applyNumberFormat="1" applyFont="1" applyFill="1" applyBorder="1" applyAlignment="1">
      <alignment horizontal="right"/>
    </xf>
    <xf numFmtId="166" fontId="6" fillId="0" borderId="0" xfId="0" applyNumberFormat="1" applyFont="1" applyFill="1" applyBorder="1"/>
    <xf numFmtId="3" fontId="6" fillId="7" borderId="0" xfId="0" applyNumberFormat="1" applyFont="1" applyFill="1" applyBorder="1" applyAlignment="1">
      <alignment vertical="center"/>
    </xf>
    <xf numFmtId="166" fontId="6" fillId="7" borderId="0" xfId="0" applyNumberFormat="1" applyFont="1" applyFill="1" applyBorder="1" applyAlignment="1">
      <alignment vertical="center"/>
    </xf>
    <xf numFmtId="3" fontId="6" fillId="7" borderId="0" xfId="0" applyNumberFormat="1" applyFont="1" applyFill="1" applyBorder="1" applyAlignment="1">
      <alignment horizontal="right"/>
    </xf>
    <xf numFmtId="166" fontId="6" fillId="7" borderId="0" xfId="0" applyNumberFormat="1" applyFont="1" applyFill="1" applyBorder="1" applyAlignment="1">
      <alignment horizontal="right"/>
    </xf>
    <xf numFmtId="3" fontId="6" fillId="7" borderId="0" xfId="0" applyNumberFormat="1" applyFont="1" applyFill="1" applyBorder="1"/>
    <xf numFmtId="166" fontId="6" fillId="7" borderId="0" xfId="0" applyNumberFormat="1" applyFont="1" applyFill="1" applyBorder="1"/>
    <xf numFmtId="0" fontId="9" fillId="0" borderId="2" xfId="0" applyFont="1" applyFill="1" applyBorder="1" applyAlignment="1" applyProtection="1">
      <alignment horizontal="left" vertical="center"/>
    </xf>
    <xf numFmtId="0" fontId="0" fillId="0" borderId="2" xfId="0" applyBorder="1"/>
    <xf numFmtId="3" fontId="9" fillId="0" borderId="2" xfId="0" applyNumberFormat="1" applyFont="1" applyFill="1" applyBorder="1" applyAlignment="1" applyProtection="1">
      <alignment horizontal="right" vertical="center"/>
    </xf>
    <xf numFmtId="166" fontId="9" fillId="0" borderId="2" xfId="0" applyNumberFormat="1" applyFont="1" applyFill="1" applyBorder="1" applyAlignment="1" applyProtection="1">
      <alignment horizontal="right" vertical="center"/>
    </xf>
    <xf numFmtId="10" fontId="9" fillId="0" borderId="2" xfId="0" applyNumberFormat="1" applyFont="1" applyFill="1" applyBorder="1" applyAlignment="1" applyProtection="1">
      <alignment horizontal="right" vertical="center"/>
    </xf>
    <xf numFmtId="3" fontId="9" fillId="0" borderId="2" xfId="0" applyNumberFormat="1" applyFont="1" applyFill="1" applyBorder="1" applyAlignment="1">
      <alignment vertical="center"/>
    </xf>
    <xf numFmtId="166" fontId="9" fillId="3" borderId="2" xfId="0" applyNumberFormat="1" applyFont="1" applyFill="1" applyBorder="1" applyAlignment="1">
      <alignment vertical="center"/>
    </xf>
    <xf numFmtId="165" fontId="9" fillId="0" borderId="2" xfId="0" applyNumberFormat="1" applyFont="1" applyFill="1" applyBorder="1" applyAlignment="1">
      <alignment vertical="center"/>
    </xf>
    <xf numFmtId="0" fontId="0" fillId="0" borderId="0" xfId="0" applyFill="1" applyAlignment="1"/>
    <xf numFmtId="0" fontId="0" fillId="0" borderId="0" xfId="0" applyFill="1"/>
    <xf numFmtId="0" fontId="40" fillId="0" borderId="0" xfId="0" applyFont="1" applyAlignment="1">
      <alignment horizontal="right"/>
    </xf>
    <xf numFmtId="0" fontId="41" fillId="0" borderId="0" xfId="0" applyFont="1" applyAlignment="1"/>
    <xf numFmtId="0" fontId="41" fillId="0" borderId="0" xfId="0" applyFont="1"/>
    <xf numFmtId="0" fontId="42" fillId="0" borderId="0" xfId="0" applyFont="1"/>
    <xf numFmtId="0" fontId="11" fillId="0" borderId="1" xfId="0" applyFont="1" applyFill="1" applyBorder="1" applyAlignment="1">
      <alignment wrapText="1"/>
    </xf>
    <xf numFmtId="0" fontId="11" fillId="0" borderId="0" xfId="0" applyFont="1" applyFill="1"/>
    <xf numFmtId="0" fontId="6" fillId="0" borderId="0" xfId="0" applyFont="1" applyFill="1"/>
    <xf numFmtId="3" fontId="6" fillId="0" borderId="0" xfId="0" applyNumberFormat="1" applyFont="1" applyFill="1" applyAlignment="1">
      <alignment horizontal="right"/>
    </xf>
    <xf numFmtId="166" fontId="6" fillId="0" borderId="0" xfId="0" applyNumberFormat="1" applyFont="1" applyFill="1" applyAlignment="1">
      <alignment horizontal="right"/>
    </xf>
    <xf numFmtId="0" fontId="12" fillId="0" borderId="0" xfId="0" applyFont="1" applyFill="1" applyAlignment="1">
      <alignment horizontal="right"/>
    </xf>
    <xf numFmtId="0" fontId="12" fillId="0" borderId="0" xfId="0" applyFont="1" applyFill="1"/>
    <xf numFmtId="3" fontId="12" fillId="0" borderId="0" xfId="0" applyNumberFormat="1" applyFont="1" applyFill="1" applyAlignment="1">
      <alignment horizontal="right"/>
    </xf>
    <xf numFmtId="166" fontId="12" fillId="0" borderId="0" xfId="0" applyNumberFormat="1" applyFont="1" applyFill="1" applyAlignment="1">
      <alignment horizontal="right"/>
    </xf>
    <xf numFmtId="0" fontId="9" fillId="0" borderId="3" xfId="0" applyFont="1" applyFill="1" applyBorder="1" applyAlignment="1" applyProtection="1">
      <alignment horizontal="left" vertical="center"/>
    </xf>
    <xf numFmtId="0" fontId="6" fillId="0" borderId="3" xfId="0" applyFont="1" applyFill="1" applyBorder="1" applyAlignment="1" applyProtection="1">
      <alignment horizontal="left" vertical="center"/>
    </xf>
    <xf numFmtId="3" fontId="6" fillId="0" borderId="3" xfId="0" applyNumberFormat="1" applyFont="1" applyFill="1" applyBorder="1" applyAlignment="1" applyProtection="1">
      <alignment horizontal="right" vertical="center"/>
    </xf>
    <xf numFmtId="166" fontId="6" fillId="0" borderId="3" xfId="0" applyNumberFormat="1" applyFont="1" applyFill="1" applyBorder="1" applyAlignment="1" applyProtection="1">
      <alignment horizontal="right" vertical="center"/>
    </xf>
    <xf numFmtId="0" fontId="4" fillId="0" borderId="0" xfId="0" applyFont="1" applyFill="1" applyBorder="1"/>
    <xf numFmtId="0" fontId="43" fillId="0" borderId="0" xfId="7" applyFont="1" applyFill="1"/>
    <xf numFmtId="0" fontId="6" fillId="0" borderId="0" xfId="7" applyFont="1" applyFill="1"/>
    <xf numFmtId="0" fontId="6" fillId="0" borderId="0" xfId="7"/>
    <xf numFmtId="0" fontId="44" fillId="0" borderId="3" xfId="7" applyFont="1" applyFill="1" applyBorder="1"/>
    <xf numFmtId="0" fontId="6" fillId="0" borderId="3" xfId="7" applyFont="1" applyFill="1" applyBorder="1"/>
    <xf numFmtId="0" fontId="44" fillId="0" borderId="0" xfId="7" applyFont="1" applyFill="1"/>
    <xf numFmtId="0" fontId="6" fillId="0" borderId="0" xfId="7" applyFont="1"/>
    <xf numFmtId="0" fontId="45" fillId="0" borderId="0" xfId="0" applyFont="1"/>
    <xf numFmtId="0" fontId="46" fillId="0" borderId="0" xfId="0" applyFont="1"/>
    <xf numFmtId="0" fontId="4" fillId="0" borderId="0" xfId="0" applyFont="1" applyFill="1" applyBorder="1" applyAlignment="1" applyProtection="1">
      <alignment horizontal="left" vertical="center"/>
    </xf>
    <xf numFmtId="3" fontId="12" fillId="4" borderId="10" xfId="0" applyNumberFormat="1" applyFont="1" applyFill="1" applyBorder="1" applyAlignment="1" applyProtection="1">
      <alignment horizontal="center" vertical="center"/>
    </xf>
    <xf numFmtId="0" fontId="0" fillId="0" borderId="10" xfId="0" applyFont="1" applyBorder="1"/>
    <xf numFmtId="169" fontId="0" fillId="0" borderId="10" xfId="1" applyNumberFormat="1" applyFont="1" applyBorder="1"/>
    <xf numFmtId="166" fontId="0" fillId="0" borderId="10" xfId="2" applyNumberFormat="1" applyFont="1" applyBorder="1"/>
    <xf numFmtId="3" fontId="0" fillId="0" borderId="10" xfId="0" applyNumberFormat="1" applyFont="1" applyBorder="1"/>
    <xf numFmtId="166" fontId="0" fillId="0" borderId="10" xfId="0" applyNumberFormat="1" applyFont="1" applyBorder="1"/>
    <xf numFmtId="169" fontId="0" fillId="0" borderId="0" xfId="1" applyNumberFormat="1" applyFont="1"/>
    <xf numFmtId="0" fontId="9" fillId="4" borderId="10" xfId="0" applyNumberFormat="1" applyFont="1" applyFill="1" applyBorder="1" applyAlignment="1" applyProtection="1">
      <alignment horizontal="center" vertical="center" wrapText="1"/>
    </xf>
    <xf numFmtId="169" fontId="9" fillId="4" borderId="10" xfId="1" applyNumberFormat="1" applyFont="1" applyFill="1" applyBorder="1" applyAlignment="1" applyProtection="1">
      <alignment horizontal="center" vertical="center" wrapText="1"/>
    </xf>
    <xf numFmtId="0" fontId="0" fillId="0" borderId="10" xfId="0" applyBorder="1"/>
    <xf numFmtId="171" fontId="0" fillId="0" borderId="10" xfId="1" applyNumberFormat="1" applyFont="1" applyBorder="1"/>
    <xf numFmtId="171" fontId="0" fillId="0" borderId="10" xfId="1" applyNumberFormat="1" applyFont="1" applyBorder="1" applyAlignment="1">
      <alignment horizontal="right"/>
    </xf>
    <xf numFmtId="0" fontId="47" fillId="0" borderId="0" xfId="0" applyFont="1"/>
    <xf numFmtId="0" fontId="9" fillId="0" borderId="1" xfId="0" applyNumberFormat="1" applyFont="1" applyFill="1" applyBorder="1" applyAlignment="1" applyProtection="1">
      <alignment horizontal="left" vertical="center" wrapText="1"/>
    </xf>
    <xf numFmtId="0" fontId="9" fillId="0" borderId="5" xfId="0" applyNumberFormat="1" applyFont="1" applyFill="1" applyBorder="1" applyAlignment="1" applyProtection="1">
      <alignment horizontal="center" vertical="center" wrapText="1"/>
    </xf>
    <xf numFmtId="0" fontId="6" fillId="4" borderId="0" xfId="0" applyFont="1" applyFill="1" applyBorder="1" applyAlignment="1" applyProtection="1">
      <alignment horizontal="left" vertical="center"/>
    </xf>
    <xf numFmtId="0" fontId="48" fillId="0" borderId="0" xfId="5" applyFont="1" applyFill="1" applyBorder="1" applyAlignment="1">
      <alignment horizontal="left" vertical="top"/>
    </xf>
    <xf numFmtId="172" fontId="28" fillId="0" borderId="0" xfId="5" applyNumberFormat="1" applyFont="1" applyFill="1" applyBorder="1" applyAlignment="1">
      <alignment horizontal="right" vertical="center"/>
    </xf>
    <xf numFmtId="0" fontId="48" fillId="0" borderId="0" xfId="5" applyFont="1" applyBorder="1" applyAlignment="1">
      <alignment horizontal="left" vertical="top" wrapText="1"/>
    </xf>
    <xf numFmtId="0" fontId="48" fillId="0" borderId="3" xfId="5" applyFont="1" applyBorder="1" applyAlignment="1">
      <alignment horizontal="left" vertical="top" wrapText="1"/>
    </xf>
    <xf numFmtId="0" fontId="49" fillId="0" borderId="0" xfId="0" applyFont="1" applyFill="1" applyAlignment="1">
      <alignment horizontal="right"/>
    </xf>
    <xf numFmtId="0" fontId="6" fillId="0" borderId="3" xfId="6" applyFont="1" applyFill="1" applyBorder="1"/>
    <xf numFmtId="0" fontId="6" fillId="0" borderId="3" xfId="6" applyFont="1" applyFill="1" applyBorder="1" applyAlignment="1"/>
    <xf numFmtId="0" fontId="6" fillId="0" borderId="3" xfId="0" applyFont="1" applyFill="1" applyBorder="1"/>
    <xf numFmtId="0" fontId="6" fillId="0" borderId="3" xfId="6" applyFont="1" applyFill="1" applyBorder="1" applyAlignment="1">
      <alignment horizontal="right"/>
    </xf>
    <xf numFmtId="0" fontId="6" fillId="0" borderId="0" xfId="6" applyFont="1" applyFill="1" applyBorder="1"/>
    <xf numFmtId="0" fontId="6" fillId="0" borderId="0" xfId="6" applyFont="1" applyFill="1" applyBorder="1" applyAlignment="1">
      <alignment horizontal="right" vertical="center" wrapText="1"/>
    </xf>
    <xf numFmtId="0" fontId="6" fillId="0" borderId="0" xfId="6" applyFont="1" applyFill="1" applyBorder="1" applyAlignment="1">
      <alignment horizontal="center" vertical="center" wrapText="1"/>
    </xf>
    <xf numFmtId="0" fontId="6" fillId="0" borderId="2" xfId="6" applyFont="1" applyFill="1" applyBorder="1"/>
    <xf numFmtId="0" fontId="6" fillId="0" borderId="2" xfId="6" applyFont="1" applyFill="1" applyBorder="1" applyAlignment="1">
      <alignment horizontal="right" vertical="center" wrapText="1"/>
    </xf>
    <xf numFmtId="0" fontId="6" fillId="0" borderId="2" xfId="6" applyFont="1" applyFill="1" applyBorder="1" applyAlignment="1">
      <alignment vertical="center" wrapText="1"/>
    </xf>
    <xf numFmtId="0" fontId="6" fillId="3" borderId="2" xfId="6" applyFont="1" applyFill="1" applyBorder="1" applyAlignment="1">
      <alignment horizontal="right" vertical="center" wrapText="1"/>
    </xf>
    <xf numFmtId="49" fontId="6" fillId="0" borderId="0" xfId="6" applyNumberFormat="1" applyFont="1" applyFill="1" applyBorder="1" applyAlignment="1">
      <alignment horizontal="left"/>
    </xf>
    <xf numFmtId="3" fontId="6" fillId="0" borderId="0" xfId="6" applyNumberFormat="1" applyFont="1" applyFill="1" applyBorder="1" applyAlignment="1">
      <alignment horizontal="right"/>
    </xf>
    <xf numFmtId="3" fontId="6" fillId="3" borderId="0" xfId="0" applyNumberFormat="1" applyFont="1" applyFill="1" applyBorder="1"/>
    <xf numFmtId="3" fontId="6" fillId="0" borderId="0" xfId="6" applyNumberFormat="1" applyFont="1" applyFill="1" applyBorder="1"/>
    <xf numFmtId="3" fontId="9" fillId="0" borderId="3" xfId="6" applyNumberFormat="1" applyFont="1" applyFill="1" applyBorder="1"/>
    <xf numFmtId="166" fontId="9" fillId="0" borderId="3" xfId="6" applyNumberFormat="1" applyFont="1" applyFill="1" applyBorder="1"/>
    <xf numFmtId="0" fontId="9" fillId="0" borderId="3" xfId="6" applyFont="1" applyFill="1" applyBorder="1"/>
    <xf numFmtId="9" fontId="9" fillId="0" borderId="3" xfId="6" applyNumberFormat="1" applyFont="1" applyFill="1" applyBorder="1"/>
    <xf numFmtId="0" fontId="9" fillId="0" borderId="3" xfId="6" applyFont="1" applyFill="1" applyBorder="1" applyAlignment="1">
      <alignment horizontal="right"/>
    </xf>
    <xf numFmtId="3" fontId="9" fillId="0" borderId="3" xfId="6" applyNumberFormat="1" applyFont="1" applyFill="1" applyBorder="1" applyAlignment="1">
      <alignment horizontal="right"/>
    </xf>
    <xf numFmtId="166" fontId="9" fillId="0" borderId="3" xfId="6" applyNumberFormat="1" applyFont="1" applyFill="1" applyBorder="1" applyAlignment="1">
      <alignment horizontal="right"/>
    </xf>
    <xf numFmtId="3" fontId="9" fillId="3" borderId="3" xfId="0" applyNumberFormat="1" applyFont="1" applyFill="1" applyBorder="1"/>
    <xf numFmtId="166" fontId="6" fillId="3" borderId="3" xfId="0" applyNumberFormat="1" applyFont="1" applyFill="1" applyBorder="1"/>
    <xf numFmtId="0" fontId="9" fillId="0" borderId="3" xfId="0" applyFont="1" applyFill="1" applyBorder="1"/>
    <xf numFmtId="0" fontId="9" fillId="3" borderId="3" xfId="0" applyFont="1" applyFill="1" applyBorder="1"/>
    <xf numFmtId="0" fontId="4" fillId="0" borderId="0" xfId="6" applyFont="1" applyFill="1" applyBorder="1"/>
    <xf numFmtId="0" fontId="6" fillId="0" borderId="0" xfId="6" applyFont="1" applyFill="1" applyBorder="1" applyAlignment="1">
      <alignment horizontal="right"/>
    </xf>
    <xf numFmtId="0" fontId="7" fillId="5" borderId="5" xfId="0" applyFont="1" applyFill="1" applyBorder="1" applyAlignment="1">
      <alignment vertical="center"/>
    </xf>
    <xf numFmtId="3" fontId="7" fillId="4" borderId="0" xfId="0" applyNumberFormat="1" applyFont="1" applyFill="1" applyBorder="1" applyAlignment="1">
      <alignment horizontal="right" vertical="center"/>
    </xf>
    <xf numFmtId="0" fontId="7" fillId="5" borderId="0" xfId="0" applyFont="1" applyFill="1"/>
    <xf numFmtId="3" fontId="7" fillId="5" borderId="0" xfId="0" applyNumberFormat="1" applyFont="1" applyFill="1"/>
    <xf numFmtId="3" fontId="7" fillId="5" borderId="0" xfId="0" applyNumberFormat="1" applyFont="1" applyFill="1" applyBorder="1" applyAlignment="1">
      <alignment vertical="center"/>
    </xf>
    <xf numFmtId="0" fontId="17" fillId="5" borderId="0" xfId="0" applyFont="1" applyFill="1" applyBorder="1"/>
    <xf numFmtId="0" fontId="7" fillId="0" borderId="0" xfId="0" applyFont="1" applyFill="1"/>
    <xf numFmtId="0" fontId="7" fillId="0" borderId="3" xfId="0" applyFont="1" applyFill="1" applyBorder="1"/>
    <xf numFmtId="0" fontId="50" fillId="0" borderId="0" xfId="0" applyFont="1"/>
    <xf numFmtId="3" fontId="9" fillId="4" borderId="10" xfId="0" applyNumberFormat="1" applyFont="1" applyFill="1" applyBorder="1" applyAlignment="1" applyProtection="1">
      <alignment horizontal="center" vertical="center"/>
    </xf>
    <xf numFmtId="0" fontId="6" fillId="0" borderId="10" xfId="0" applyFont="1" applyFill="1" applyBorder="1"/>
    <xf numFmtId="3" fontId="6" fillId="0" borderId="10" xfId="0" applyNumberFormat="1" applyFont="1" applyFill="1" applyBorder="1"/>
    <xf numFmtId="173" fontId="51" fillId="0" borderId="10" xfId="15" applyNumberFormat="1" applyFont="1" applyFill="1" applyBorder="1" applyAlignment="1">
      <alignment horizontal="right" vertical="center"/>
    </xf>
    <xf numFmtId="3" fontId="9" fillId="4" borderId="10" xfId="0" applyNumberFormat="1" applyFont="1" applyFill="1" applyBorder="1" applyAlignment="1" applyProtection="1">
      <alignment horizontal="center" vertical="center" wrapText="1"/>
    </xf>
    <xf numFmtId="0" fontId="6" fillId="0" borderId="9" xfId="0" applyFont="1" applyFill="1" applyBorder="1"/>
    <xf numFmtId="3" fontId="6" fillId="0" borderId="9" xfId="0" applyNumberFormat="1" applyFont="1" applyFill="1" applyBorder="1"/>
    <xf numFmtId="2" fontId="6" fillId="0" borderId="10" xfId="0" applyNumberFormat="1" applyFont="1" applyFill="1" applyBorder="1"/>
    <xf numFmtId="174" fontId="0" fillId="0" borderId="10" xfId="11" applyNumberFormat="1" applyFont="1" applyBorder="1" applyAlignment="1">
      <alignment horizontal="right"/>
    </xf>
    <xf numFmtId="175" fontId="0" fillId="0" borderId="10" xfId="11" applyNumberFormat="1" applyFont="1" applyBorder="1" applyAlignment="1">
      <alignment horizontal="right"/>
    </xf>
    <xf numFmtId="4" fontId="0" fillId="0" borderId="10" xfId="0" applyNumberFormat="1" applyBorder="1"/>
    <xf numFmtId="174" fontId="0" fillId="0" borderId="0" xfId="0" applyNumberFormat="1"/>
    <xf numFmtId="2" fontId="0" fillId="0" borderId="10" xfId="0" applyNumberFormat="1" applyBorder="1"/>
    <xf numFmtId="2" fontId="0" fillId="0" borderId="10" xfId="0" applyNumberFormat="1" applyBorder="1" applyAlignment="1">
      <alignment wrapText="1"/>
    </xf>
    <xf numFmtId="0" fontId="0" fillId="0" borderId="10" xfId="0" applyFill="1" applyBorder="1"/>
    <xf numFmtId="0" fontId="53" fillId="0" borderId="0" xfId="0" applyFont="1" applyBorder="1"/>
    <xf numFmtId="176" fontId="54" fillId="0" borderId="0" xfId="0" applyNumberFormat="1" applyFont="1"/>
    <xf numFmtId="177" fontId="0" fillId="0" borderId="10" xfId="0" applyNumberFormat="1" applyBorder="1"/>
    <xf numFmtId="0" fontId="20" fillId="0" borderId="0" xfId="4" applyFont="1" applyFill="1" applyAlignment="1">
      <alignment horizontal="right"/>
    </xf>
    <xf numFmtId="3" fontId="26" fillId="0" borderId="0" xfId="4" applyNumberFormat="1" applyFont="1" applyFill="1" applyAlignment="1">
      <alignment horizontal="left"/>
    </xf>
    <xf numFmtId="3" fontId="55" fillId="0" borderId="0" xfId="4" applyNumberFormat="1" applyFont="1" applyFill="1" applyAlignment="1">
      <alignment horizontal="right"/>
    </xf>
    <xf numFmtId="0" fontId="13" fillId="0" borderId="3" xfId="0" applyFont="1" applyFill="1" applyBorder="1"/>
    <xf numFmtId="0" fontId="25" fillId="0" borderId="3" xfId="4" applyFont="1" applyFill="1" applyBorder="1"/>
    <xf numFmtId="0" fontId="25" fillId="0" borderId="3" xfId="4" applyNumberFormat="1" applyFont="1" applyFill="1" applyBorder="1" applyAlignment="1">
      <alignment horizontal="center"/>
    </xf>
    <xf numFmtId="0" fontId="7" fillId="0" borderId="3" xfId="4" applyFont="1" applyFill="1" applyBorder="1"/>
    <xf numFmtId="0" fontId="25" fillId="0" borderId="3" xfId="4" applyNumberFormat="1" applyFont="1" applyFill="1" applyBorder="1" applyAlignment="1">
      <alignment horizontal="right"/>
    </xf>
    <xf numFmtId="0" fontId="57" fillId="0" borderId="0" xfId="4" applyFont="1" applyFill="1" applyBorder="1" applyAlignment="1">
      <alignment horizontal="center" wrapText="1"/>
    </xf>
    <xf numFmtId="0" fontId="4" fillId="0" borderId="2" xfId="4" applyFont="1" applyFill="1" applyBorder="1"/>
    <xf numFmtId="0" fontId="25" fillId="0" borderId="2" xfId="4" applyFont="1" applyFill="1" applyBorder="1"/>
    <xf numFmtId="0" fontId="25" fillId="0" borderId="2" xfId="4" applyFont="1" applyFill="1" applyBorder="1" applyAlignment="1">
      <alignment horizontal="right" wrapText="1"/>
    </xf>
    <xf numFmtId="0" fontId="25" fillId="0" borderId="2" xfId="4" applyFont="1" applyFill="1" applyBorder="1" applyAlignment="1">
      <alignment wrapText="1"/>
    </xf>
    <xf numFmtId="3" fontId="4" fillId="0" borderId="0" xfId="4" applyNumberFormat="1" applyFont="1" applyFill="1" applyAlignment="1">
      <alignment horizontal="right"/>
    </xf>
    <xf numFmtId="166" fontId="4" fillId="0" borderId="0" xfId="2" applyNumberFormat="1" applyFont="1" applyFill="1" applyBorder="1" applyAlignment="1">
      <alignment horizontal="right"/>
    </xf>
    <xf numFmtId="166" fontId="4" fillId="0" borderId="0" xfId="2" applyNumberFormat="1" applyFont="1" applyFill="1" applyAlignment="1">
      <alignment horizontal="right"/>
    </xf>
    <xf numFmtId="3" fontId="26" fillId="0" borderId="0" xfId="4" applyNumberFormat="1" applyFont="1" applyFill="1" applyAlignment="1">
      <alignment horizontal="right"/>
    </xf>
    <xf numFmtId="166" fontId="4" fillId="0" borderId="0" xfId="4" applyNumberFormat="1" applyFont="1" applyFill="1" applyBorder="1" applyAlignment="1">
      <alignment horizontal="right"/>
    </xf>
    <xf numFmtId="3" fontId="4" fillId="0" borderId="0" xfId="4" applyNumberFormat="1" applyFont="1" applyFill="1" applyBorder="1" applyAlignment="1">
      <alignment horizontal="right"/>
    </xf>
    <xf numFmtId="3" fontId="26" fillId="0" borderId="0" xfId="4" applyNumberFormat="1" applyFont="1" applyFill="1" applyBorder="1" applyAlignment="1">
      <alignment horizontal="left"/>
    </xf>
    <xf numFmtId="0" fontId="27" fillId="0" borderId="2" xfId="4" applyFont="1" applyFill="1" applyBorder="1"/>
    <xf numFmtId="0" fontId="26" fillId="0" borderId="2" xfId="4" applyFont="1" applyFill="1" applyBorder="1"/>
    <xf numFmtId="3" fontId="26" fillId="0" borderId="2" xfId="4" applyNumberFormat="1" applyFont="1" applyFill="1" applyBorder="1" applyAlignment="1">
      <alignment horizontal="left"/>
    </xf>
    <xf numFmtId="3" fontId="4" fillId="0" borderId="2" xfId="4" applyNumberFormat="1" applyFont="1" applyFill="1" applyBorder="1" applyAlignment="1">
      <alignment horizontal="right"/>
    </xf>
    <xf numFmtId="166" fontId="4" fillId="0" borderId="2" xfId="2" applyNumberFormat="1" applyFont="1" applyFill="1" applyBorder="1" applyAlignment="1">
      <alignment horizontal="right"/>
    </xf>
    <xf numFmtId="166" fontId="0" fillId="0" borderId="10" xfId="0" applyNumberFormat="1" applyBorder="1"/>
    <xf numFmtId="3" fontId="4" fillId="0" borderId="0" xfId="4" applyNumberFormat="1" applyFont="1" applyFill="1" applyAlignment="1">
      <alignment horizontal="left"/>
    </xf>
    <xf numFmtId="177" fontId="2" fillId="2" borderId="10" xfId="3" applyNumberFormat="1" applyBorder="1"/>
    <xf numFmtId="177" fontId="0" fillId="8" borderId="10" xfId="0" applyNumberFormat="1" applyFill="1" applyBorder="1"/>
    <xf numFmtId="178" fontId="0" fillId="0" borderId="0" xfId="0" applyNumberFormat="1"/>
    <xf numFmtId="0" fontId="6" fillId="0" borderId="0" xfId="7" applyFill="1"/>
    <xf numFmtId="171" fontId="0" fillId="0" borderId="0" xfId="0" applyNumberFormat="1"/>
    <xf numFmtId="0" fontId="60" fillId="0" borderId="0" xfId="0" applyFont="1" applyFill="1" applyBorder="1" applyAlignment="1">
      <alignment vertical="center"/>
    </xf>
    <xf numFmtId="0" fontId="61" fillId="0" borderId="0" xfId="0" applyFont="1" applyFill="1" applyBorder="1"/>
    <xf numFmtId="0" fontId="61" fillId="0" borderId="1" xfId="0" applyFont="1" applyFill="1" applyBorder="1"/>
    <xf numFmtId="0" fontId="60" fillId="0" borderId="5" xfId="0" applyFont="1" applyFill="1" applyBorder="1" applyAlignment="1">
      <alignment horizontal="right" vertical="center" wrapText="1"/>
    </xf>
    <xf numFmtId="179" fontId="0" fillId="0" borderId="0" xfId="0" applyNumberFormat="1"/>
    <xf numFmtId="180" fontId="0" fillId="0" borderId="0" xfId="0" applyNumberFormat="1"/>
    <xf numFmtId="10" fontId="6" fillId="5" borderId="0" xfId="0" applyNumberFormat="1" applyFont="1" applyFill="1" applyBorder="1" applyAlignment="1" applyProtection="1">
      <alignment horizontal="left" vertical="center"/>
    </xf>
    <xf numFmtId="3" fontId="6" fillId="5" borderId="0" xfId="0" applyNumberFormat="1" applyFont="1" applyFill="1" applyBorder="1" applyAlignment="1" applyProtection="1">
      <alignment horizontal="right" vertical="center"/>
    </xf>
    <xf numFmtId="10" fontId="6" fillId="5" borderId="0" xfId="0" applyNumberFormat="1" applyFont="1" applyFill="1" applyBorder="1" applyAlignment="1" applyProtection="1">
      <alignment horizontal="right" vertical="center"/>
    </xf>
    <xf numFmtId="3" fontId="6" fillId="5" borderId="0" xfId="0" applyNumberFormat="1" applyFont="1" applyFill="1" applyBorder="1" applyAlignment="1">
      <alignment vertical="center"/>
    </xf>
    <xf numFmtId="165" fontId="6" fillId="5" borderId="0" xfId="0" applyNumberFormat="1" applyFont="1" applyFill="1" applyBorder="1" applyAlignment="1">
      <alignment vertical="center"/>
    </xf>
    <xf numFmtId="10" fontId="9" fillId="5" borderId="0" xfId="0" applyNumberFormat="1" applyFont="1" applyFill="1" applyBorder="1" applyAlignment="1" applyProtection="1">
      <alignment horizontal="left" vertical="center"/>
    </xf>
    <xf numFmtId="0" fontId="4" fillId="5" borderId="0" xfId="0" applyFont="1" applyFill="1" applyBorder="1" applyAlignment="1">
      <alignment vertical="center"/>
    </xf>
    <xf numFmtId="0" fontId="6" fillId="5" borderId="0" xfId="0" applyFont="1" applyFill="1" applyBorder="1"/>
    <xf numFmtId="0" fontId="0" fillId="5" borderId="0" xfId="0" applyFill="1" applyBorder="1" applyAlignment="1"/>
    <xf numFmtId="0" fontId="6" fillId="5" borderId="1" xfId="0" applyFont="1" applyFill="1" applyBorder="1" applyAlignment="1">
      <alignment horizontal="center" vertical="center"/>
    </xf>
    <xf numFmtId="0" fontId="6" fillId="5" borderId="2" xfId="0" applyFont="1" applyFill="1" applyBorder="1" applyAlignment="1">
      <alignment vertical="center"/>
    </xf>
    <xf numFmtId="0" fontId="6" fillId="5" borderId="2" xfId="0" applyFont="1" applyFill="1" applyBorder="1" applyAlignment="1">
      <alignment horizontal="right" vertical="center"/>
    </xf>
    <xf numFmtId="0" fontId="6" fillId="5" borderId="2" xfId="0" applyFont="1" applyFill="1" applyBorder="1" applyAlignment="1">
      <alignment horizontal="right" vertical="center" wrapText="1"/>
    </xf>
    <xf numFmtId="0" fontId="6" fillId="5" borderId="2" xfId="0" applyFont="1" applyFill="1" applyBorder="1" applyAlignment="1">
      <alignment horizontal="right"/>
    </xf>
    <xf numFmtId="0" fontId="12" fillId="5" borderId="0" xfId="0" applyFont="1" applyFill="1" applyBorder="1" applyAlignment="1">
      <alignment vertical="center"/>
    </xf>
    <xf numFmtId="0" fontId="6" fillId="5" borderId="0" xfId="0" applyFont="1" applyFill="1" applyBorder="1" applyAlignment="1">
      <alignment horizontal="right"/>
    </xf>
    <xf numFmtId="3" fontId="6" fillId="5" borderId="0" xfId="0" applyNumberFormat="1" applyFont="1" applyFill="1" applyBorder="1" applyAlignment="1" applyProtection="1">
      <alignment horizontal="left" vertical="center"/>
    </xf>
    <xf numFmtId="0" fontId="0" fillId="5" borderId="0" xfId="0" applyFill="1" applyBorder="1"/>
    <xf numFmtId="3" fontId="6" fillId="5" borderId="0" xfId="0" applyNumberFormat="1" applyFont="1" applyFill="1" applyBorder="1" applyAlignment="1">
      <alignment horizontal="right"/>
    </xf>
    <xf numFmtId="166" fontId="6" fillId="5" borderId="0" xfId="0" applyNumberFormat="1" applyFont="1" applyFill="1" applyBorder="1" applyAlignment="1">
      <alignment horizontal="right"/>
    </xf>
    <xf numFmtId="0" fontId="9" fillId="5" borderId="2" xfId="0" applyFont="1" applyFill="1" applyBorder="1" applyAlignment="1" applyProtection="1">
      <alignment horizontal="left" vertical="center"/>
    </xf>
    <xf numFmtId="3" fontId="9" fillId="5" borderId="2" xfId="0" applyNumberFormat="1" applyFont="1" applyFill="1" applyBorder="1" applyAlignment="1" applyProtection="1">
      <alignment horizontal="right" vertical="center"/>
    </xf>
    <xf numFmtId="166" fontId="9" fillId="5" borderId="2" xfId="0" applyNumberFormat="1" applyFont="1" applyFill="1" applyBorder="1" applyAlignment="1" applyProtection="1">
      <alignment horizontal="right" vertical="center"/>
    </xf>
    <xf numFmtId="3" fontId="9" fillId="5" borderId="2" xfId="0" applyNumberFormat="1" applyFont="1" applyFill="1" applyBorder="1" applyAlignment="1">
      <alignment vertical="center"/>
    </xf>
    <xf numFmtId="165" fontId="9" fillId="5" borderId="2" xfId="0" applyNumberFormat="1" applyFont="1" applyFill="1" applyBorder="1" applyAlignment="1">
      <alignment vertical="center"/>
    </xf>
    <xf numFmtId="0" fontId="24" fillId="0" borderId="0" xfId="5" applyFont="1" applyFill="1" applyBorder="1" applyAlignment="1">
      <alignment horizontal="left" vertical="top" wrapText="1"/>
    </xf>
    <xf numFmtId="1" fontId="24" fillId="0" borderId="0" xfId="4" applyNumberFormat="1" applyFont="1" applyFill="1" applyAlignment="1"/>
    <xf numFmtId="0" fontId="24" fillId="0" borderId="0" xfId="4" applyFont="1" applyFill="1" applyAlignment="1"/>
    <xf numFmtId="0" fontId="25" fillId="0" borderId="0" xfId="4" applyFont="1" applyFill="1"/>
    <xf numFmtId="0" fontId="24" fillId="0" borderId="0" xfId="4" applyFont="1" applyFill="1"/>
    <xf numFmtId="3" fontId="61" fillId="0" borderId="0" xfId="1" applyNumberFormat="1" applyFont="1" applyFill="1" applyBorder="1"/>
    <xf numFmtId="4" fontId="61" fillId="0" borderId="0" xfId="1" quotePrefix="1" applyNumberFormat="1" applyFont="1" applyFill="1" applyBorder="1" applyAlignment="1">
      <alignment horizontal="right"/>
    </xf>
    <xf numFmtId="3" fontId="61" fillId="0" borderId="2" xfId="1" applyNumberFormat="1" applyFont="1" applyFill="1" applyBorder="1" applyAlignment="1">
      <alignment horizontal="right" vertical="center"/>
    </xf>
    <xf numFmtId="4" fontId="61" fillId="0" borderId="2" xfId="1" quotePrefix="1" applyNumberFormat="1" applyFont="1" applyFill="1" applyBorder="1" applyAlignment="1">
      <alignment horizontal="right" vertical="center"/>
    </xf>
    <xf numFmtId="0" fontId="60" fillId="0" borderId="0" xfId="0" applyFont="1" applyFill="1" applyBorder="1" applyAlignment="1">
      <alignment horizontal="center" vertical="center"/>
    </xf>
    <xf numFmtId="0" fontId="60" fillId="0" borderId="0" xfId="0" applyFont="1" applyFill="1" applyBorder="1" applyAlignment="1">
      <alignment horizontal="center" vertical="center" wrapText="1"/>
    </xf>
    <xf numFmtId="0" fontId="60" fillId="0" borderId="0" xfId="0" applyFont="1" applyFill="1" applyBorder="1" applyAlignment="1">
      <alignment horizontal="right" vertical="center" wrapText="1"/>
    </xf>
    <xf numFmtId="0" fontId="61" fillId="0" borderId="2" xfId="0" applyFont="1" applyFill="1" applyBorder="1" applyAlignment="1">
      <alignment wrapText="1"/>
    </xf>
    <xf numFmtId="0" fontId="60" fillId="0" borderId="5" xfId="0" applyFont="1" applyFill="1" applyBorder="1" applyAlignment="1">
      <alignment horizontal="right" vertical="center"/>
    </xf>
    <xf numFmtId="0" fontId="0" fillId="0" borderId="0" xfId="0" applyFont="1" applyBorder="1"/>
    <xf numFmtId="178" fontId="0" fillId="0" borderId="0" xfId="0" applyNumberFormat="1" applyFont="1" applyBorder="1"/>
    <xf numFmtId="166" fontId="0" fillId="0" borderId="0" xfId="0" applyNumberFormat="1" applyFont="1" applyBorder="1"/>
    <xf numFmtId="0" fontId="0" fillId="0" borderId="0" xfId="0" applyFont="1"/>
    <xf numFmtId="0" fontId="63" fillId="0" borderId="0" xfId="0" applyFont="1" applyBorder="1" applyAlignment="1">
      <alignment horizontal="center"/>
    </xf>
    <xf numFmtId="0" fontId="63" fillId="0" borderId="2" xfId="0" applyFont="1" applyBorder="1"/>
    <xf numFmtId="178" fontId="63" fillId="0" borderId="2" xfId="0" applyNumberFormat="1" applyFont="1" applyBorder="1"/>
    <xf numFmtId="166" fontId="63" fillId="0" borderId="2" xfId="0" applyNumberFormat="1" applyFont="1" applyBorder="1"/>
    <xf numFmtId="0" fontId="63" fillId="0" borderId="0" xfId="0" applyFont="1"/>
    <xf numFmtId="0" fontId="0" fillId="0" borderId="0" xfId="0" applyFont="1" applyFill="1" applyAlignment="1">
      <alignment horizontal="right"/>
    </xf>
    <xf numFmtId="0" fontId="65" fillId="0" borderId="0" xfId="0" applyFont="1" applyFill="1" applyBorder="1" applyAlignment="1" applyProtection="1">
      <alignment horizontal="right" vertical="center"/>
    </xf>
    <xf numFmtId="0" fontId="0" fillId="0" borderId="3" xfId="0" applyBorder="1"/>
    <xf numFmtId="0" fontId="0" fillId="0" borderId="0" xfId="0" applyFont="1" applyFill="1" applyBorder="1" applyAlignment="1">
      <alignment horizontal="right"/>
    </xf>
    <xf numFmtId="0" fontId="65" fillId="0" borderId="2" xfId="0" applyFont="1" applyFill="1" applyBorder="1" applyAlignment="1" applyProtection="1">
      <alignment horizontal="right" vertical="center"/>
    </xf>
    <xf numFmtId="0" fontId="63" fillId="9" borderId="0" xfId="0" applyFont="1" applyFill="1" applyBorder="1" applyAlignment="1">
      <alignment horizontal="center" wrapText="1"/>
    </xf>
    <xf numFmtId="0" fontId="63" fillId="0" borderId="0" xfId="0" applyFont="1" applyFill="1" applyBorder="1" applyAlignment="1">
      <alignment horizontal="center"/>
    </xf>
    <xf numFmtId="9" fontId="0" fillId="5" borderId="0" xfId="2" applyFont="1" applyFill="1"/>
    <xf numFmtId="3" fontId="0" fillId="0" borderId="0" xfId="0" applyNumberFormat="1" applyBorder="1" applyAlignment="1"/>
    <xf numFmtId="0" fontId="0" fillId="0" borderId="0" xfId="0"/>
    <xf numFmtId="0" fontId="6" fillId="0" borderId="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166" fontId="0" fillId="0" borderId="0" xfId="0" applyNumberFormat="1"/>
    <xf numFmtId="166" fontId="1" fillId="0" borderId="0" xfId="2" applyNumberFormat="1" applyFont="1" applyBorder="1"/>
    <xf numFmtId="166" fontId="1" fillId="0" borderId="3" xfId="2" applyNumberFormat="1" applyFont="1" applyBorder="1"/>
    <xf numFmtId="0" fontId="60" fillId="0" borderId="3" xfId="0" applyFont="1" applyFill="1" applyBorder="1" applyAlignment="1">
      <alignment horizontal="center" vertical="center"/>
    </xf>
    <xf numFmtId="0" fontId="62" fillId="0" borderId="3" xfId="0" applyFont="1" applyBorder="1" applyAlignment="1">
      <alignment horizontal="center"/>
    </xf>
    <xf numFmtId="0" fontId="9" fillId="0"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4" fillId="5" borderId="0" xfId="0" applyFont="1" applyFill="1" applyBorder="1" applyAlignment="1">
      <alignment horizontal="left" wrapText="1"/>
    </xf>
    <xf numFmtId="0" fontId="6" fillId="0" borderId="1" xfId="0" applyFont="1" applyFill="1" applyBorder="1" applyAlignment="1">
      <alignment horizontal="center" vertical="center"/>
    </xf>
    <xf numFmtId="0" fontId="6" fillId="3" borderId="1" xfId="0" applyFont="1" applyFill="1" applyBorder="1" applyAlignment="1">
      <alignment horizontal="center" vertical="center"/>
    </xf>
    <xf numFmtId="0" fontId="6" fillId="5" borderId="1" xfId="0" applyFont="1" applyFill="1" applyBorder="1" applyAlignment="1">
      <alignment horizontal="center" vertical="center"/>
    </xf>
    <xf numFmtId="0" fontId="7" fillId="3" borderId="1" xfId="0" applyFont="1" applyFill="1" applyBorder="1" applyAlignment="1">
      <alignment horizontal="center" vertical="center"/>
    </xf>
    <xf numFmtId="0" fontId="31" fillId="3" borderId="0" xfId="4" applyFont="1" applyFill="1" applyBorder="1" applyAlignment="1">
      <alignment horizontal="right" wrapText="1"/>
    </xf>
    <xf numFmtId="0" fontId="27" fillId="0" borderId="0" xfId="4" applyFont="1" applyFill="1" applyBorder="1" applyAlignment="1">
      <alignment horizontal="left" wrapText="1"/>
    </xf>
    <xf numFmtId="0" fontId="25" fillId="0" borderId="0" xfId="4" applyNumberFormat="1" applyFont="1" applyFill="1" applyBorder="1" applyAlignment="1">
      <alignment horizontal="center"/>
    </xf>
    <xf numFmtId="0" fontId="27" fillId="3" borderId="0" xfId="4" applyFont="1" applyFill="1" applyBorder="1" applyAlignment="1">
      <alignment horizontal="left" wrapText="1"/>
    </xf>
    <xf numFmtId="0" fontId="63" fillId="0" borderId="0" xfId="0" applyFont="1" applyBorder="1" applyAlignment="1">
      <alignment horizontal="center"/>
    </xf>
    <xf numFmtId="0" fontId="63" fillId="9" borderId="0" xfId="0" applyFont="1" applyFill="1" applyBorder="1" applyAlignment="1">
      <alignment horizontal="center" wrapText="1"/>
    </xf>
    <xf numFmtId="0" fontId="63" fillId="9" borderId="0" xfId="0" applyFont="1" applyFill="1" applyBorder="1" applyAlignment="1">
      <alignment horizontal="center"/>
    </xf>
    <xf numFmtId="0" fontId="25" fillId="0" borderId="5" xfId="4" applyNumberFormat="1" applyFont="1" applyFill="1" applyBorder="1" applyAlignment="1">
      <alignment horizontal="center"/>
    </xf>
    <xf numFmtId="0" fontId="25" fillId="0" borderId="1" xfId="4" applyFont="1" applyFill="1" applyBorder="1" applyAlignment="1">
      <alignment horizontal="center"/>
    </xf>
    <xf numFmtId="0" fontId="56" fillId="0" borderId="1" xfId="0" applyFont="1" applyBorder="1" applyAlignment="1">
      <alignment horizontal="center" wrapText="1"/>
    </xf>
    <xf numFmtId="0" fontId="56" fillId="0" borderId="2" xfId="0" applyFont="1" applyBorder="1" applyAlignment="1">
      <alignment horizontal="center" wrapText="1"/>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52" fillId="0" borderId="0" xfId="0" applyFont="1" applyAlignment="1">
      <alignment horizontal="left" wrapText="1"/>
    </xf>
    <xf numFmtId="0" fontId="52" fillId="0" borderId="0" xfId="3" applyFont="1" applyFill="1" applyBorder="1" applyAlignment="1">
      <alignment horizontal="left" wrapText="1"/>
    </xf>
    <xf numFmtId="0" fontId="58" fillId="0" borderId="0" xfId="3" applyFont="1" applyFill="1" applyAlignment="1">
      <alignment horizontal="left" wrapText="1"/>
    </xf>
    <xf numFmtId="0" fontId="52" fillId="0" borderId="0" xfId="0" applyFont="1" applyFill="1" applyAlignment="1">
      <alignment horizontal="left" wrapText="1"/>
    </xf>
    <xf numFmtId="0" fontId="9" fillId="4" borderId="6" xfId="0" applyNumberFormat="1" applyFont="1" applyFill="1" applyBorder="1" applyAlignment="1" applyProtection="1">
      <alignment horizontal="center" vertical="center"/>
    </xf>
    <xf numFmtId="0" fontId="9" fillId="4" borderId="9" xfId="0" applyNumberFormat="1" applyFont="1" applyFill="1" applyBorder="1" applyAlignment="1" applyProtection="1">
      <alignment horizontal="center" vertical="center"/>
    </xf>
    <xf numFmtId="0" fontId="9" fillId="4" borderId="7" xfId="0" applyNumberFormat="1" applyFont="1" applyFill="1" applyBorder="1" applyAlignment="1" applyProtection="1">
      <alignment horizontal="center" vertical="center"/>
    </xf>
    <xf numFmtId="0" fontId="9" fillId="4" borderId="8" xfId="0" applyNumberFormat="1" applyFont="1" applyFill="1" applyBorder="1" applyAlignment="1" applyProtection="1">
      <alignment horizontal="center" vertical="center"/>
    </xf>
    <xf numFmtId="0" fontId="6" fillId="0" borderId="1" xfId="6" applyFont="1" applyFill="1" applyBorder="1" applyAlignment="1">
      <alignment horizontal="center" vertical="center" wrapText="1"/>
    </xf>
    <xf numFmtId="0" fontId="6" fillId="3" borderId="0" xfId="0" applyFont="1" applyFill="1" applyBorder="1" applyAlignment="1">
      <alignment horizontal="center" vertical="center"/>
    </xf>
  </cellXfs>
  <cellStyles count="19">
    <cellStyle name="AFE" xfId="8"/>
    <cellStyle name="Bad" xfId="3" builtinId="27"/>
    <cellStyle name="Comma" xfId="1" builtinId="3"/>
    <cellStyle name="Comma 2" xfId="9"/>
    <cellStyle name="Comma 3" xfId="10"/>
    <cellStyle name="Comma 3 2" xfId="11"/>
    <cellStyle name="Currency 2" xfId="12"/>
    <cellStyle name="Normal" xfId="0" builtinId="0"/>
    <cellStyle name="Normal 2" xfId="7"/>
    <cellStyle name="Normal 2 2" xfId="17"/>
    <cellStyle name="Normal 2_Table 2" xfId="18"/>
    <cellStyle name="Normal 3" xfId="6"/>
    <cellStyle name="Normal 4" xfId="13"/>
    <cellStyle name="Normal 5" xfId="14"/>
    <cellStyle name="Normal_Sheet1" xfId="15"/>
    <cellStyle name="Normal_SPSS tables" xfId="5"/>
    <cellStyle name="Normal_Table 10" xfId="4"/>
    <cellStyle name="Percent" xfId="2" builtinId="5"/>
    <cellStyle name="Percent 2"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2232704402515723E-2"/>
          <c:y val="9.0208243200369187E-2"/>
          <c:w val="0.93888888888888888"/>
          <c:h val="0.80540977690288718"/>
        </c:manualLayout>
      </c:layout>
      <c:barChart>
        <c:barDir val="col"/>
        <c:grouping val="stacked"/>
        <c:varyColors val="0"/>
        <c:ser>
          <c:idx val="0"/>
          <c:order val="0"/>
          <c:tx>
            <c:strRef>
              <c:f>'[1]Table C9 and Table 5 Figure 20'!$B$4</c:f>
              <c:strCache>
                <c:ptCount val="1"/>
                <c:pt idx="0">
                  <c:v>Specific programmes / funds managed by international organisations</c:v>
                </c:pt>
              </c:strCache>
            </c:strRef>
          </c:tx>
          <c:spPr>
            <a:solidFill>
              <a:srgbClr val="A0D0E8"/>
            </a:solidFill>
          </c:spPr>
          <c:invertIfNegative val="0"/>
          <c:dLbls>
            <c:dLbl>
              <c:idx val="0"/>
              <c:layout/>
              <c:tx>
                <c:rich>
                  <a:bodyPr/>
                  <a:lstStyle/>
                  <a:p>
                    <a:r>
                      <a:rPr lang="en-US"/>
                      <a:t>66.9%</a:t>
                    </a:r>
                  </a:p>
                </c:rich>
              </c:tx>
              <c:showLegendKey val="0"/>
              <c:showVal val="1"/>
              <c:showCatName val="0"/>
              <c:showSerName val="0"/>
              <c:showPercent val="0"/>
              <c:showBubbleSize val="0"/>
            </c:dLbl>
            <c:dLbl>
              <c:idx val="1"/>
              <c:layout/>
              <c:tx>
                <c:rich>
                  <a:bodyPr/>
                  <a:lstStyle/>
                  <a:p>
                    <a:r>
                      <a:rPr lang="en-US"/>
                      <a:t>34.3%</a:t>
                    </a:r>
                  </a:p>
                </c:rich>
              </c:tx>
              <c:showLegendKey val="0"/>
              <c:showVal val="1"/>
              <c:showCatName val="0"/>
              <c:showSerName val="0"/>
              <c:showPercent val="0"/>
              <c:showBubbleSize val="0"/>
            </c:dLbl>
            <c:showLegendKey val="0"/>
            <c:showVal val="1"/>
            <c:showCatName val="0"/>
            <c:showSerName val="0"/>
            <c:showPercent val="0"/>
            <c:showBubbleSize val="0"/>
            <c:showLeaderLines val="0"/>
          </c:dLbls>
          <c:cat>
            <c:strRef>
              <c:f>'[1]Table C9 and Table 5 Figure 20'!$C$3:$D$3</c:f>
              <c:strCache>
                <c:ptCount val="2"/>
                <c:pt idx="0">
                  <c:v>Total Bilateral</c:v>
                </c:pt>
                <c:pt idx="1">
                  <c:v>Region/ country unspecified</c:v>
                </c:pt>
              </c:strCache>
            </c:strRef>
          </c:cat>
          <c:val>
            <c:numRef>
              <c:f>'[1]Table C9 and Table 5 Figure 20'!$C$4:$D$4</c:f>
              <c:numCache>
                <c:formatCode>General</c:formatCode>
                <c:ptCount val="2"/>
                <c:pt idx="0">
                  <c:v>0.67706675280800932</c:v>
                </c:pt>
                <c:pt idx="1">
                  <c:v>0.34300000000000003</c:v>
                </c:pt>
              </c:numCache>
            </c:numRef>
          </c:val>
        </c:ser>
        <c:ser>
          <c:idx val="1"/>
          <c:order val="1"/>
          <c:tx>
            <c:strRef>
              <c:f>'[1]Table C9 and Table 5 Figure 20'!$B$5</c:f>
              <c:strCache>
                <c:ptCount val="1"/>
                <c:pt idx="0">
                  <c:v>Project-type interventions (incl multi-region/ centrally managed programmes)</c:v>
                </c:pt>
              </c:strCache>
            </c:strRef>
          </c:tx>
          <c:spPr>
            <a:solidFill>
              <a:srgbClr val="505050"/>
            </a:solidFill>
          </c:spPr>
          <c:invertIfNegative val="0"/>
          <c:dLbls>
            <c:dLbl>
              <c:idx val="0"/>
              <c:layout/>
              <c:tx>
                <c:rich>
                  <a:bodyPr/>
                  <a:lstStyle/>
                  <a:p>
                    <a:r>
                      <a:rPr lang="en-US"/>
                      <a:t>33.1%</a:t>
                    </a:r>
                  </a:p>
                </c:rich>
              </c:tx>
              <c:showLegendKey val="0"/>
              <c:showVal val="1"/>
              <c:showCatName val="0"/>
              <c:showSerName val="0"/>
              <c:showPercent val="0"/>
              <c:showBubbleSize val="0"/>
            </c:dLbl>
            <c:dLbl>
              <c:idx val="1"/>
              <c:layout>
                <c:manualLayout>
                  <c:x val="3.1446540880503146E-3"/>
                  <c:y val="-6.71542913829626E-17"/>
                </c:manualLayout>
              </c:layout>
              <c:tx>
                <c:rich>
                  <a:bodyPr/>
                  <a:lstStyle/>
                  <a:p>
                    <a:r>
                      <a:rPr lang="en-US"/>
                      <a:t>25.6%</a:t>
                    </a:r>
                  </a:p>
                </c:rich>
              </c:tx>
              <c:showLegendKey val="0"/>
              <c:showVal val="1"/>
              <c:showCatName val="0"/>
              <c:showSerName val="0"/>
              <c:showPercent val="0"/>
              <c:showBubbleSize val="0"/>
            </c:dLbl>
            <c:txPr>
              <a:bodyPr/>
              <a:lstStyle/>
              <a:p>
                <a:pPr>
                  <a:defRPr>
                    <a:solidFill>
                      <a:schemeClr val="bg1"/>
                    </a:solidFill>
                  </a:defRPr>
                </a:pPr>
                <a:endParaRPr lang="en-US"/>
              </a:p>
            </c:txPr>
            <c:showLegendKey val="0"/>
            <c:showVal val="1"/>
            <c:showCatName val="0"/>
            <c:showSerName val="0"/>
            <c:showPercent val="0"/>
            <c:showBubbleSize val="0"/>
            <c:showLeaderLines val="0"/>
          </c:dLbls>
          <c:cat>
            <c:strRef>
              <c:f>'[1]Table C9 and Table 5 Figure 20'!$C$3:$D$3</c:f>
              <c:strCache>
                <c:ptCount val="2"/>
                <c:pt idx="0">
                  <c:v>Total Bilateral</c:v>
                </c:pt>
                <c:pt idx="1">
                  <c:v>Region/ country unspecified</c:v>
                </c:pt>
              </c:strCache>
            </c:strRef>
          </c:cat>
          <c:val>
            <c:numRef>
              <c:f>'[1]Table C9 and Table 5 Figure 20'!$C$5:$D$5</c:f>
              <c:numCache>
                <c:formatCode>General</c:formatCode>
                <c:ptCount val="2"/>
                <c:pt idx="0">
                  <c:v>0.32288644638133895</c:v>
                </c:pt>
                <c:pt idx="1">
                  <c:v>0.25600000000000001</c:v>
                </c:pt>
              </c:numCache>
            </c:numRef>
          </c:val>
        </c:ser>
        <c:ser>
          <c:idx val="2"/>
          <c:order val="2"/>
          <c:tx>
            <c:strRef>
              <c:f>'[1]Table C9 and Table 5 Figure 20'!$B$6</c:f>
              <c:strCache>
                <c:ptCount val="1"/>
                <c:pt idx="0">
                  <c:v>Core support to NGOs &amp; other private bodies</c:v>
                </c:pt>
              </c:strCache>
            </c:strRef>
          </c:tx>
          <c:spPr>
            <a:solidFill>
              <a:srgbClr val="80A0B0"/>
            </a:solidFill>
          </c:spPr>
          <c:invertIfNegative val="0"/>
          <c:dLbls>
            <c:dLbl>
              <c:idx val="1"/>
              <c:layout/>
              <c:tx>
                <c:rich>
                  <a:bodyPr/>
                  <a:lstStyle/>
                  <a:p>
                    <a:r>
                      <a:rPr lang="en-US"/>
                      <a:t>17.8%</a:t>
                    </a:r>
                  </a:p>
                </c:rich>
              </c:tx>
              <c:showLegendKey val="0"/>
              <c:showVal val="1"/>
              <c:showCatName val="0"/>
              <c:showSerName val="0"/>
              <c:showPercent val="0"/>
              <c:showBubbleSize val="0"/>
            </c:dLbl>
            <c:showLegendKey val="0"/>
            <c:showVal val="1"/>
            <c:showCatName val="0"/>
            <c:showSerName val="0"/>
            <c:showPercent val="0"/>
            <c:showBubbleSize val="0"/>
            <c:showLeaderLines val="0"/>
          </c:dLbls>
          <c:cat>
            <c:strRef>
              <c:f>'[1]Table C9 and Table 5 Figure 20'!$C$3:$D$3</c:f>
              <c:strCache>
                <c:ptCount val="2"/>
                <c:pt idx="0">
                  <c:v>Total Bilateral</c:v>
                </c:pt>
                <c:pt idx="1">
                  <c:v>Region/ country unspecified</c:v>
                </c:pt>
              </c:strCache>
            </c:strRef>
          </c:cat>
          <c:val>
            <c:numRef>
              <c:f>'[1]Table C9 and Table 5 Figure 20'!$C$6:$D$6</c:f>
              <c:numCache>
                <c:formatCode>General</c:formatCode>
                <c:ptCount val="2"/>
                <c:pt idx="1">
                  <c:v>0.1784</c:v>
                </c:pt>
              </c:numCache>
            </c:numRef>
          </c:val>
        </c:ser>
        <c:ser>
          <c:idx val="3"/>
          <c:order val="3"/>
          <c:tx>
            <c:strRef>
              <c:f>'[1]Table C9 and Table 5 Figure 20'!$B$7</c:f>
              <c:strCache>
                <c:ptCount val="1"/>
                <c:pt idx="0">
                  <c:v>In-donor expenditure</c:v>
                </c:pt>
              </c:strCache>
            </c:strRef>
          </c:tx>
          <c:spPr>
            <a:solidFill>
              <a:srgbClr val="D8E0E8"/>
            </a:solidFill>
          </c:spPr>
          <c:invertIfNegative val="0"/>
          <c:dLbls>
            <c:dLbl>
              <c:idx val="1"/>
              <c:layout/>
              <c:tx>
                <c:rich>
                  <a:bodyPr/>
                  <a:lstStyle/>
                  <a:p>
                    <a:r>
                      <a:rPr lang="en-US"/>
                      <a:t>17.8%</a:t>
                    </a:r>
                  </a:p>
                </c:rich>
              </c:tx>
              <c:showLegendKey val="0"/>
              <c:showVal val="1"/>
              <c:showCatName val="0"/>
              <c:showSerName val="0"/>
              <c:showPercent val="0"/>
              <c:showBubbleSize val="0"/>
            </c:dLbl>
            <c:showLegendKey val="0"/>
            <c:showVal val="1"/>
            <c:showCatName val="0"/>
            <c:showSerName val="0"/>
            <c:showPercent val="0"/>
            <c:showBubbleSize val="0"/>
            <c:showLeaderLines val="0"/>
          </c:dLbls>
          <c:cat>
            <c:strRef>
              <c:f>'[1]Table C9 and Table 5 Figure 20'!$C$3:$D$3</c:f>
              <c:strCache>
                <c:ptCount val="2"/>
                <c:pt idx="0">
                  <c:v>Total Bilateral</c:v>
                </c:pt>
                <c:pt idx="1">
                  <c:v>Region/ country unspecified</c:v>
                </c:pt>
              </c:strCache>
            </c:strRef>
          </c:cat>
          <c:val>
            <c:numRef>
              <c:f>'[1]Table C9 and Table 5 Figure 20'!$C$7:$D$7</c:f>
              <c:numCache>
                <c:formatCode>General</c:formatCode>
                <c:ptCount val="2"/>
                <c:pt idx="1">
                  <c:v>0.1784</c:v>
                </c:pt>
              </c:numCache>
            </c:numRef>
          </c:val>
        </c:ser>
        <c:ser>
          <c:idx val="4"/>
          <c:order val="4"/>
          <c:tx>
            <c:strRef>
              <c:f>'[1]Table C9 and Table 5 Figure 20'!$B$8</c:f>
              <c:strCache>
                <c:ptCount val="1"/>
                <c:pt idx="0">
                  <c:v>Other</c:v>
                </c:pt>
              </c:strCache>
            </c:strRef>
          </c:tx>
          <c:spPr>
            <a:solidFill>
              <a:srgbClr val="003360"/>
            </a:solidFill>
          </c:spPr>
          <c:invertIfNegative val="0"/>
          <c:dLbls>
            <c:dLbl>
              <c:idx val="1"/>
              <c:layout/>
              <c:tx>
                <c:rich>
                  <a:bodyPr/>
                  <a:lstStyle/>
                  <a:p>
                    <a:r>
                      <a:rPr lang="en-US"/>
                      <a:t>4.4%</a:t>
                    </a:r>
                  </a:p>
                </c:rich>
              </c:tx>
              <c:showLegendKey val="0"/>
              <c:showVal val="1"/>
              <c:showCatName val="0"/>
              <c:showSerName val="0"/>
              <c:showPercent val="0"/>
              <c:showBubbleSize val="0"/>
            </c:dLbl>
            <c:txPr>
              <a:bodyPr/>
              <a:lstStyle/>
              <a:p>
                <a:pPr>
                  <a:defRPr>
                    <a:solidFill>
                      <a:schemeClr val="bg1"/>
                    </a:solidFill>
                  </a:defRPr>
                </a:pPr>
                <a:endParaRPr lang="en-US"/>
              </a:p>
            </c:txPr>
            <c:showLegendKey val="0"/>
            <c:showVal val="1"/>
            <c:showCatName val="0"/>
            <c:showSerName val="0"/>
            <c:showPercent val="0"/>
            <c:showBubbleSize val="0"/>
            <c:showLeaderLines val="0"/>
          </c:dLbls>
          <c:cat>
            <c:strRef>
              <c:f>'[1]Table C9 and Table 5 Figure 20'!$C$3:$D$3</c:f>
              <c:strCache>
                <c:ptCount val="2"/>
                <c:pt idx="0">
                  <c:v>Total Bilateral</c:v>
                </c:pt>
                <c:pt idx="1">
                  <c:v>Region/ country unspecified</c:v>
                </c:pt>
              </c:strCache>
            </c:strRef>
          </c:cat>
          <c:val>
            <c:numRef>
              <c:f>'[1]Table C9 and Table 5 Figure 20'!$C$8:$D$8</c:f>
              <c:numCache>
                <c:formatCode>General</c:formatCode>
                <c:ptCount val="2"/>
                <c:pt idx="1">
                  <c:v>4.3999999999999997E-2</c:v>
                </c:pt>
              </c:numCache>
            </c:numRef>
          </c:val>
        </c:ser>
        <c:dLbls>
          <c:showLegendKey val="0"/>
          <c:showVal val="0"/>
          <c:showCatName val="0"/>
          <c:showSerName val="0"/>
          <c:showPercent val="0"/>
          <c:showBubbleSize val="0"/>
        </c:dLbls>
        <c:gapWidth val="150"/>
        <c:overlap val="100"/>
        <c:axId val="34359936"/>
        <c:axId val="34365824"/>
      </c:barChart>
      <c:catAx>
        <c:axId val="34359936"/>
        <c:scaling>
          <c:orientation val="minMax"/>
        </c:scaling>
        <c:delete val="0"/>
        <c:axPos val="b"/>
        <c:majorTickMark val="out"/>
        <c:minorTickMark val="none"/>
        <c:tickLblPos val="nextTo"/>
        <c:crossAx val="34365824"/>
        <c:crosses val="autoZero"/>
        <c:auto val="1"/>
        <c:lblAlgn val="ctr"/>
        <c:lblOffset val="100"/>
        <c:noMultiLvlLbl val="0"/>
      </c:catAx>
      <c:valAx>
        <c:axId val="34365824"/>
        <c:scaling>
          <c:orientation val="minMax"/>
        </c:scaling>
        <c:delete val="1"/>
        <c:axPos val="l"/>
        <c:majorGridlines>
          <c:spPr>
            <a:ln>
              <a:noFill/>
            </a:ln>
          </c:spPr>
        </c:majorGridlines>
        <c:numFmt formatCode="General" sourceLinked="1"/>
        <c:majorTickMark val="out"/>
        <c:minorTickMark val="none"/>
        <c:tickLblPos val="nextTo"/>
        <c:crossAx val="34359936"/>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xdr:row>
      <xdr:rowOff>0</xdr:rowOff>
    </xdr:from>
    <xdr:to>
      <xdr:col>17</xdr:col>
      <xdr:colOff>153100</xdr:colOff>
      <xdr:row>19</xdr:row>
      <xdr:rowOff>87550</xdr:rowOff>
    </xdr:to>
    <xdr:pic>
      <xdr:nvPicPr>
        <xdr:cNvPr id="3" name="Picture 2"/>
        <xdr:cNvPicPr>
          <a:picLocks noChangeAspect="1"/>
        </xdr:cNvPicPr>
      </xdr:nvPicPr>
      <xdr:blipFill>
        <a:blip xmlns:r="http://schemas.openxmlformats.org/officeDocument/2006/relationships" r:embed="rId1"/>
        <a:stretch>
          <a:fillRect/>
        </a:stretch>
      </xdr:blipFill>
      <xdr:spPr>
        <a:xfrm>
          <a:off x="6448425" y="457200"/>
          <a:ext cx="8077900" cy="3468925"/>
        </a:xfrm>
        <a:prstGeom prst="rect">
          <a:avLst/>
        </a:prstGeom>
      </xdr:spPr>
    </xdr:pic>
    <xdr:clientData/>
  </xdr:twoCellAnchor>
  <xdr:twoCellAnchor>
    <xdr:from>
      <xdr:col>3</xdr:col>
      <xdr:colOff>571500</xdr:colOff>
      <xdr:row>2</xdr:row>
      <xdr:rowOff>76200</xdr:rowOff>
    </xdr:from>
    <xdr:to>
      <xdr:col>17</xdr:col>
      <xdr:colOff>114300</xdr:colOff>
      <xdr:row>19</xdr:row>
      <xdr:rowOff>161925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514351</xdr:colOff>
      <xdr:row>13</xdr:row>
      <xdr:rowOff>180974</xdr:rowOff>
    </xdr:from>
    <xdr:to>
      <xdr:col>16</xdr:col>
      <xdr:colOff>400051</xdr:colOff>
      <xdr:row>17</xdr:row>
      <xdr:rowOff>152400</xdr:rowOff>
    </xdr:to>
    <xdr:sp macro="" textlink="">
      <xdr:nvSpPr>
        <xdr:cNvPr id="5" name="TextBox 1"/>
        <xdr:cNvSpPr txBox="1"/>
      </xdr:nvSpPr>
      <xdr:spPr>
        <a:xfrm>
          <a:off x="13058776" y="2876549"/>
          <a:ext cx="1104900" cy="733426"/>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800"/>
            <a:t>Specific programmes / funds managed by international organisations</a:t>
          </a:r>
        </a:p>
      </xdr:txBody>
    </xdr:sp>
    <xdr:clientData/>
  </xdr:twoCellAnchor>
  <xdr:twoCellAnchor>
    <xdr:from>
      <xdr:col>14</xdr:col>
      <xdr:colOff>523875</xdr:colOff>
      <xdr:row>10</xdr:row>
      <xdr:rowOff>114300</xdr:rowOff>
    </xdr:from>
    <xdr:to>
      <xdr:col>16</xdr:col>
      <xdr:colOff>485774</xdr:colOff>
      <xdr:row>13</xdr:row>
      <xdr:rowOff>104775</xdr:rowOff>
    </xdr:to>
    <xdr:sp macro="" textlink="">
      <xdr:nvSpPr>
        <xdr:cNvPr id="7" name="TextBox 1"/>
        <xdr:cNvSpPr txBox="1"/>
      </xdr:nvSpPr>
      <xdr:spPr>
        <a:xfrm>
          <a:off x="13068300" y="2238375"/>
          <a:ext cx="1181099" cy="56197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800"/>
            <a:t>Project-type interventions (incl multi-region/ centrally managed programmes)</a:t>
          </a:r>
        </a:p>
      </xdr:txBody>
    </xdr:sp>
    <xdr:clientData/>
  </xdr:twoCellAnchor>
  <xdr:twoCellAnchor>
    <xdr:from>
      <xdr:col>6</xdr:col>
      <xdr:colOff>228600</xdr:colOff>
      <xdr:row>4</xdr:row>
      <xdr:rowOff>28575</xdr:rowOff>
    </xdr:from>
    <xdr:to>
      <xdr:col>8</xdr:col>
      <xdr:colOff>161936</xdr:colOff>
      <xdr:row>5</xdr:row>
      <xdr:rowOff>76196</xdr:rowOff>
    </xdr:to>
    <xdr:sp macro="" textlink="">
      <xdr:nvSpPr>
        <xdr:cNvPr id="8" name="TextBox 1"/>
        <xdr:cNvSpPr txBox="1">
          <a:spLocks noChangeAspect="1"/>
        </xdr:cNvSpPr>
      </xdr:nvSpPr>
      <xdr:spPr>
        <a:xfrm>
          <a:off x="7896225" y="1009650"/>
          <a:ext cx="1152536" cy="238121"/>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GB" sz="1200" b="1"/>
            <a:t>£6,831m</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0.27969</cdr:y>
    </cdr:from>
    <cdr:to>
      <cdr:x>0.18125</cdr:x>
      <cdr:y>0.38594</cdr:y>
    </cdr:to>
    <cdr:sp macro="" textlink="">
      <cdr:nvSpPr>
        <cdr:cNvPr id="2" name="TextBox 1"/>
        <cdr:cNvSpPr txBox="1"/>
      </cdr:nvSpPr>
      <cdr:spPr>
        <a:xfrm xmlns:a="http://schemas.openxmlformats.org/drawingml/2006/main">
          <a:off x="0" y="852487"/>
          <a:ext cx="828675" cy="32385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800"/>
            <a:t>Country/ region unspecified</a:t>
          </a:r>
        </a:p>
        <a:p xmlns:a="http://schemas.openxmlformats.org/drawingml/2006/main">
          <a:pPr algn="ctr"/>
          <a:r>
            <a:rPr lang="en-GB" sz="800"/>
            <a:t> £2,258m</a:t>
          </a:r>
        </a:p>
      </cdr:txBody>
    </cdr:sp>
  </cdr:relSizeAnchor>
  <cdr:relSizeAnchor xmlns:cdr="http://schemas.openxmlformats.org/drawingml/2006/chartDrawing">
    <cdr:from>
      <cdr:x>0</cdr:x>
      <cdr:y>0.57751</cdr:y>
    </cdr:from>
    <cdr:to>
      <cdr:x>0.18125</cdr:x>
      <cdr:y>0.68376</cdr:y>
    </cdr:to>
    <cdr:sp macro="" textlink="">
      <cdr:nvSpPr>
        <cdr:cNvPr id="3" name="TextBox 1"/>
        <cdr:cNvSpPr txBox="1"/>
      </cdr:nvSpPr>
      <cdr:spPr>
        <a:xfrm xmlns:a="http://schemas.openxmlformats.org/drawingml/2006/main">
          <a:off x="0" y="1851025"/>
          <a:ext cx="902911" cy="3405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800"/>
            <a:t>Country/ region specific</a:t>
          </a:r>
        </a:p>
        <a:p xmlns:a="http://schemas.openxmlformats.org/drawingml/2006/main">
          <a:pPr algn="ctr"/>
          <a:r>
            <a:rPr lang="en-GB" sz="800"/>
            <a:t>£4,573 m</a:t>
          </a:r>
        </a:p>
      </cdr:txBody>
    </cdr:sp>
  </cdr:relSizeAnchor>
  <cdr:relSizeAnchor xmlns:cdr="http://schemas.openxmlformats.org/drawingml/2006/chartDrawing">
    <cdr:from>
      <cdr:x>0.81875</cdr:x>
      <cdr:y>0.22072</cdr:y>
    </cdr:from>
    <cdr:to>
      <cdr:x>1</cdr:x>
      <cdr:y>0.29204</cdr:y>
    </cdr:to>
    <cdr:sp macro="" textlink="">
      <cdr:nvSpPr>
        <cdr:cNvPr id="4" name="TextBox 1"/>
        <cdr:cNvSpPr txBox="1"/>
      </cdr:nvSpPr>
      <cdr:spPr>
        <a:xfrm xmlns:a="http://schemas.openxmlformats.org/drawingml/2006/main">
          <a:off x="6613208" y="765264"/>
          <a:ext cx="1463992" cy="2472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800"/>
            <a:t>Other</a:t>
          </a:r>
        </a:p>
      </cdr:txBody>
    </cdr:sp>
  </cdr:relSizeAnchor>
  <cdr:relSizeAnchor xmlns:cdr="http://schemas.openxmlformats.org/drawingml/2006/chartDrawing">
    <cdr:from>
      <cdr:x>0.81875</cdr:x>
      <cdr:y>0.30119</cdr:y>
    </cdr:from>
    <cdr:to>
      <cdr:x>1</cdr:x>
      <cdr:y>0.37003</cdr:y>
    </cdr:to>
    <cdr:sp macro="" textlink="">
      <cdr:nvSpPr>
        <cdr:cNvPr id="5" name="TextBox 1"/>
        <cdr:cNvSpPr txBox="1"/>
      </cdr:nvSpPr>
      <cdr:spPr>
        <a:xfrm xmlns:a="http://schemas.openxmlformats.org/drawingml/2006/main">
          <a:off x="6613208" y="1044271"/>
          <a:ext cx="1463992" cy="2386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800"/>
            <a:t>In-donor costs</a:t>
          </a:r>
        </a:p>
      </cdr:txBody>
    </cdr:sp>
  </cdr:relSizeAnchor>
  <cdr:relSizeAnchor xmlns:cdr="http://schemas.openxmlformats.org/drawingml/2006/chartDrawing">
    <cdr:from>
      <cdr:x>0.81875</cdr:x>
      <cdr:y>0.38563</cdr:y>
    </cdr:from>
    <cdr:to>
      <cdr:x>1</cdr:x>
      <cdr:y>0.52233</cdr:y>
    </cdr:to>
    <cdr:sp macro="" textlink="">
      <cdr:nvSpPr>
        <cdr:cNvPr id="6" name="TextBox 1"/>
        <cdr:cNvSpPr txBox="1"/>
      </cdr:nvSpPr>
      <cdr:spPr>
        <a:xfrm xmlns:a="http://schemas.openxmlformats.org/drawingml/2006/main">
          <a:off x="6613208" y="1337007"/>
          <a:ext cx="1463992" cy="47395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800"/>
            <a:t>Core support</a:t>
          </a:r>
          <a:r>
            <a:rPr lang="en-GB" sz="800" baseline="0"/>
            <a:t> </a:t>
          </a:r>
          <a:r>
            <a:rPr lang="en-GB" sz="800"/>
            <a:t>to</a:t>
          </a:r>
          <a:r>
            <a:rPr lang="en-GB" sz="800" baseline="0"/>
            <a:t> NGOs &amp; other private bodies</a:t>
          </a:r>
          <a:endParaRPr lang="en-GB" sz="800"/>
        </a:p>
      </cdr:txBody>
    </cdr:sp>
  </cdr:relSizeAnchor>
  <cdr:relSizeAnchor xmlns:cdr="http://schemas.openxmlformats.org/drawingml/2006/chartDrawing">
    <cdr:from>
      <cdr:x>0.65157</cdr:x>
      <cdr:y>0.12088</cdr:y>
    </cdr:from>
    <cdr:to>
      <cdr:x>0.81761</cdr:x>
      <cdr:y>0.2033</cdr:y>
    </cdr:to>
    <cdr:sp macro="" textlink="">
      <cdr:nvSpPr>
        <cdr:cNvPr id="7" name="TextBox 6"/>
        <cdr:cNvSpPr txBox="1"/>
      </cdr:nvSpPr>
      <cdr:spPr>
        <a:xfrm xmlns:a="http://schemas.openxmlformats.org/drawingml/2006/main">
          <a:off x="4933951" y="419101"/>
          <a:ext cx="1257300"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0.66627</cdr:x>
      <cdr:y>0.11813</cdr:y>
    </cdr:from>
    <cdr:to>
      <cdr:x>0.80307</cdr:x>
      <cdr:y>0.19505</cdr:y>
    </cdr:to>
    <cdr:sp macro="" textlink="">
      <cdr:nvSpPr>
        <cdr:cNvPr id="9" name="TextBox 8"/>
        <cdr:cNvSpPr txBox="1"/>
      </cdr:nvSpPr>
      <cdr:spPr>
        <a:xfrm xmlns:a="http://schemas.openxmlformats.org/drawingml/2006/main">
          <a:off x="5381627" y="409575"/>
          <a:ext cx="1104900"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0.66863</cdr:x>
      <cdr:y>0.13187</cdr:y>
    </cdr:from>
    <cdr:to>
      <cdr:x>0.81132</cdr:x>
      <cdr:y>0.20055</cdr:y>
    </cdr:to>
    <cdr:sp macro="" textlink="">
      <cdr:nvSpPr>
        <cdr:cNvPr id="10" name="TextBox 9"/>
        <cdr:cNvSpPr txBox="1">
          <a:spLocks xmlns:a="http://schemas.openxmlformats.org/drawingml/2006/main" noChangeAspect="1"/>
        </cdr:cNvSpPr>
      </cdr:nvSpPr>
      <cdr:spPr>
        <a:xfrm xmlns:a="http://schemas.openxmlformats.org/drawingml/2006/main">
          <a:off x="5400676" y="457200"/>
          <a:ext cx="11525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200" b="1"/>
            <a:t>£2,258m</a:t>
          </a:r>
        </a:p>
      </cdr:txBody>
    </cdr:sp>
  </cdr:relSizeAnchor>
  <cdr:relSizeAnchor xmlns:cdr="http://schemas.openxmlformats.org/drawingml/2006/chartDrawing">
    <cdr:from>
      <cdr:x>0.36203</cdr:x>
      <cdr:y>0.22619</cdr:y>
    </cdr:from>
    <cdr:to>
      <cdr:x>0.64426</cdr:x>
      <cdr:y>0.33242</cdr:y>
    </cdr:to>
    <cdr:cxnSp macro="">
      <cdr:nvCxnSpPr>
        <cdr:cNvPr id="12" name="Straight Connector 11"/>
        <cdr:cNvCxnSpPr/>
      </cdr:nvCxnSpPr>
      <cdr:spPr>
        <a:xfrm xmlns:a="http://schemas.openxmlformats.org/drawingml/2006/main" flipV="1">
          <a:off x="2924175" y="784225"/>
          <a:ext cx="2279650" cy="368300"/>
        </a:xfrm>
        <a:prstGeom xmlns:a="http://schemas.openxmlformats.org/drawingml/2006/main" prst="line">
          <a:avLst/>
        </a:prstGeom>
        <a:ln xmlns:a="http://schemas.openxmlformats.org/drawingml/2006/main" w="1270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0.35731</cdr:x>
      <cdr:y>0.34066</cdr:y>
    </cdr:from>
    <cdr:to>
      <cdr:x>0.64387</cdr:x>
      <cdr:y>0.8956</cdr:y>
    </cdr:to>
    <cdr:cxnSp macro="">
      <cdr:nvCxnSpPr>
        <cdr:cNvPr id="13" name="Straight Connector 12"/>
        <cdr:cNvCxnSpPr/>
      </cdr:nvCxnSpPr>
      <cdr:spPr>
        <a:xfrm xmlns:a="http://schemas.openxmlformats.org/drawingml/2006/main">
          <a:off x="2886075" y="1181100"/>
          <a:ext cx="2314575" cy="1924050"/>
        </a:xfrm>
        <a:prstGeom xmlns:a="http://schemas.openxmlformats.org/drawingml/2006/main" prst="line">
          <a:avLst/>
        </a:prstGeom>
        <a:ln xmlns:a="http://schemas.openxmlformats.org/drawingml/2006/main" w="1270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Q:\Open\Excel%20charts%20and%20data%20SID%202015%20-%20MM%7bdb1-doc5227764-ma2-mi7%7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new format)"/>
      <sheetName val="Table C1 Figure 1"/>
      <sheetName val="Table C2 Figure 2"/>
      <sheetName val="Table 2 and A1a Figure 3"/>
      <sheetName val="Table C3 Figure 5"/>
      <sheetName val="Table C4 Figure 6"/>
      <sheetName val=" Table C3 Figure 7"/>
      <sheetName val="Table 2 and 1a Figure 9"/>
      <sheetName val="Table 4 and C7 Figure 10"/>
      <sheetName val="Table 4 and C7 Figure 11"/>
      <sheetName val="Table 4 and C7 Figure 12"/>
      <sheetName val="T4 and C7 Figure 15 16"/>
      <sheetName val="Frank QA"/>
      <sheetName val="Table C9 and Table 5 Figure 20"/>
      <sheetName val="Table C11 and Figure 22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C3" t="str">
            <v>Total Bilateral</v>
          </cell>
          <cell r="D3" t="str">
            <v>Region/ country unspecified</v>
          </cell>
        </row>
        <row r="4">
          <cell r="B4" t="str">
            <v>Specific programmes / funds managed by international organisations</v>
          </cell>
          <cell r="C4">
            <v>0.67706675280800932</v>
          </cell>
          <cell r="D4">
            <v>0.34300000000000003</v>
          </cell>
        </row>
        <row r="5">
          <cell r="B5" t="str">
            <v>Project-type interventions (incl multi-region/ centrally managed programmes)</v>
          </cell>
          <cell r="C5">
            <v>0.32288644638133895</v>
          </cell>
          <cell r="D5">
            <v>0.25600000000000001</v>
          </cell>
        </row>
        <row r="6">
          <cell r="B6" t="str">
            <v>Core support to NGOs &amp; other private bodies</v>
          </cell>
          <cell r="D6">
            <v>0.1784</v>
          </cell>
        </row>
        <row r="7">
          <cell r="B7" t="str">
            <v>In-donor expenditure</v>
          </cell>
          <cell r="D7">
            <v>0.1784</v>
          </cell>
        </row>
        <row r="8">
          <cell r="B8" t="str">
            <v>Other</v>
          </cell>
          <cell r="D8">
            <v>4.3999999999999997E-2</v>
          </cell>
        </row>
      </sheetData>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showGridLines="0" tabSelected="1" workbookViewId="0"/>
  </sheetViews>
  <sheetFormatPr defaultColWidth="9.140625" defaultRowHeight="12.75" x14ac:dyDescent="0.2"/>
  <cols>
    <col min="1" max="1" width="47" style="227" bestFit="1" customWidth="1"/>
    <col min="2" max="16384" width="9.140625" style="227"/>
  </cols>
  <sheetData>
    <row r="1" spans="1:11" ht="15.75" x14ac:dyDescent="0.25">
      <c r="A1" s="225" t="s">
        <v>101</v>
      </c>
      <c r="B1" s="226"/>
      <c r="C1" s="226"/>
      <c r="D1" s="226"/>
      <c r="E1" s="226"/>
      <c r="F1" s="226"/>
      <c r="G1" s="226"/>
      <c r="H1" s="226"/>
      <c r="I1" s="226"/>
      <c r="J1" s="226"/>
    </row>
    <row r="2" spans="1:11" ht="15.75" x14ac:dyDescent="0.25">
      <c r="A2" s="228"/>
      <c r="B2" s="229"/>
      <c r="C2" s="229"/>
      <c r="D2" s="229"/>
      <c r="E2" s="229"/>
      <c r="F2" s="229"/>
      <c r="G2" s="229"/>
      <c r="H2" s="229"/>
      <c r="I2" s="229"/>
      <c r="J2" s="229"/>
    </row>
    <row r="3" spans="1:11" x14ac:dyDescent="0.2">
      <c r="A3" s="226"/>
      <c r="B3" s="226"/>
      <c r="C3" s="226"/>
      <c r="D3" s="226"/>
      <c r="E3" s="226"/>
      <c r="F3" s="226"/>
      <c r="G3" s="226"/>
      <c r="H3" s="226"/>
      <c r="I3" s="226"/>
      <c r="J3" s="226"/>
    </row>
    <row r="4" spans="1:11" ht="15.75" x14ac:dyDescent="0.25">
      <c r="A4" s="225" t="s">
        <v>102</v>
      </c>
      <c r="B4" s="230"/>
      <c r="C4" s="225" t="s">
        <v>103</v>
      </c>
      <c r="D4" s="226"/>
      <c r="E4" s="226"/>
      <c r="F4" s="226"/>
      <c r="G4" s="226"/>
      <c r="H4" s="226"/>
      <c r="I4" s="226"/>
      <c r="J4" s="226"/>
    </row>
    <row r="5" spans="1:11" x14ac:dyDescent="0.2">
      <c r="A5" s="229"/>
      <c r="B5" s="229"/>
      <c r="C5" s="229"/>
      <c r="D5" s="229"/>
      <c r="E5" s="229"/>
      <c r="F5" s="229"/>
      <c r="G5" s="229"/>
      <c r="H5" s="229"/>
      <c r="I5" s="229"/>
      <c r="J5" s="229"/>
    </row>
    <row r="6" spans="1:11" x14ac:dyDescent="0.2">
      <c r="A6" s="226"/>
      <c r="B6" s="226"/>
      <c r="C6" s="226"/>
      <c r="D6" s="226"/>
      <c r="E6" s="226"/>
      <c r="F6" s="226"/>
      <c r="G6" s="226"/>
      <c r="H6" s="226"/>
      <c r="I6" s="226"/>
      <c r="J6" s="226"/>
    </row>
    <row r="7" spans="1:11" x14ac:dyDescent="0.2">
      <c r="A7" s="226" t="s">
        <v>104</v>
      </c>
      <c r="B7" s="226"/>
      <c r="C7" s="226" t="s">
        <v>105</v>
      </c>
      <c r="D7" s="226"/>
      <c r="E7" s="226"/>
      <c r="F7" s="226"/>
      <c r="G7" s="226"/>
      <c r="H7" s="226"/>
      <c r="I7" s="226"/>
      <c r="J7" s="226"/>
      <c r="K7" s="341"/>
    </row>
    <row r="8" spans="1:11" x14ac:dyDescent="0.2">
      <c r="A8" s="226"/>
      <c r="B8" s="226"/>
      <c r="C8" s="226"/>
      <c r="D8" s="226"/>
      <c r="E8" s="226"/>
      <c r="F8" s="226"/>
      <c r="G8" s="226"/>
      <c r="H8" s="226"/>
      <c r="I8" s="226"/>
      <c r="J8" s="226"/>
      <c r="K8" s="341"/>
    </row>
    <row r="9" spans="1:11" x14ac:dyDescent="0.2">
      <c r="A9" s="226" t="s">
        <v>106</v>
      </c>
      <c r="B9" s="226"/>
      <c r="C9" s="226" t="s">
        <v>107</v>
      </c>
      <c r="D9" s="226"/>
      <c r="E9" s="226"/>
      <c r="F9" s="226"/>
      <c r="G9" s="226"/>
      <c r="H9" s="226"/>
      <c r="I9" s="226"/>
      <c r="J9" s="226"/>
      <c r="K9" s="341"/>
    </row>
    <row r="10" spans="1:11" x14ac:dyDescent="0.2">
      <c r="K10" s="341"/>
    </row>
    <row r="11" spans="1:11" x14ac:dyDescent="0.2">
      <c r="A11" s="231" t="s">
        <v>108</v>
      </c>
      <c r="C11" s="231" t="s">
        <v>109</v>
      </c>
      <c r="K11" s="341"/>
    </row>
    <row r="12" spans="1:11" x14ac:dyDescent="0.2">
      <c r="A12" s="231"/>
      <c r="C12" s="231"/>
      <c r="K12" s="341"/>
    </row>
    <row r="13" spans="1:11" x14ac:dyDescent="0.2">
      <c r="A13" s="231" t="s">
        <v>110</v>
      </c>
      <c r="C13" s="231" t="s">
        <v>451</v>
      </c>
      <c r="K13" s="341"/>
    </row>
    <row r="14" spans="1:11" x14ac:dyDescent="0.2">
      <c r="K14" s="341"/>
    </row>
    <row r="15" spans="1:11" x14ac:dyDescent="0.2">
      <c r="A15" s="231" t="s">
        <v>112</v>
      </c>
      <c r="C15" s="231" t="s">
        <v>111</v>
      </c>
      <c r="K15" s="341"/>
    </row>
    <row r="16" spans="1:11" x14ac:dyDescent="0.2">
      <c r="K16" s="341"/>
    </row>
    <row r="17" spans="1:11" x14ac:dyDescent="0.2">
      <c r="A17" s="231" t="s">
        <v>114</v>
      </c>
      <c r="C17" s="231" t="s">
        <v>113</v>
      </c>
      <c r="K17" s="341"/>
    </row>
    <row r="18" spans="1:11" x14ac:dyDescent="0.2">
      <c r="A18" s="231"/>
      <c r="C18" s="231"/>
      <c r="K18" s="341"/>
    </row>
    <row r="19" spans="1:11" x14ac:dyDescent="0.2">
      <c r="A19" s="231" t="s">
        <v>116</v>
      </c>
      <c r="C19" s="231" t="s">
        <v>452</v>
      </c>
      <c r="K19" s="341"/>
    </row>
    <row r="20" spans="1:11" x14ac:dyDescent="0.2">
      <c r="K20" s="341"/>
    </row>
    <row r="21" spans="1:11" x14ac:dyDescent="0.2">
      <c r="A21" s="231" t="s">
        <v>117</v>
      </c>
      <c r="C21" s="231" t="s">
        <v>115</v>
      </c>
      <c r="K21" s="341"/>
    </row>
    <row r="22" spans="1:11" x14ac:dyDescent="0.2">
      <c r="K22" s="341"/>
    </row>
    <row r="23" spans="1:11" x14ac:dyDescent="0.2">
      <c r="A23" s="231" t="s">
        <v>460</v>
      </c>
      <c r="C23" s="231" t="s">
        <v>476</v>
      </c>
      <c r="K23" s="341"/>
    </row>
    <row r="24" spans="1:11" x14ac:dyDescent="0.2">
      <c r="K24" s="341"/>
    </row>
    <row r="25" spans="1:11" x14ac:dyDescent="0.2">
      <c r="A25" s="231" t="s">
        <v>461</v>
      </c>
      <c r="C25" s="231" t="s">
        <v>118</v>
      </c>
      <c r="K25" s="341"/>
    </row>
    <row r="26" spans="1:11" x14ac:dyDescent="0.2">
      <c r="K26" s="341"/>
    </row>
    <row r="27" spans="1:11" x14ac:dyDescent="0.2">
      <c r="A27" s="226"/>
      <c r="B27" s="226"/>
      <c r="C27" s="226"/>
      <c r="D27" s="226"/>
      <c r="E27" s="226"/>
      <c r="F27" s="226"/>
      <c r="G27" s="226"/>
      <c r="H27" s="226"/>
      <c r="I27" s="226"/>
      <c r="J27" s="226"/>
      <c r="K27" s="341"/>
    </row>
    <row r="28" spans="1:11" ht="15.75" x14ac:dyDescent="0.25">
      <c r="A28" s="225" t="s">
        <v>119</v>
      </c>
      <c r="B28" s="230"/>
      <c r="C28" s="225" t="s">
        <v>103</v>
      </c>
      <c r="D28" s="226"/>
      <c r="E28" s="226"/>
      <c r="F28" s="226"/>
      <c r="G28" s="226"/>
      <c r="H28" s="226"/>
      <c r="I28" s="226"/>
      <c r="J28" s="226"/>
      <c r="K28" s="341"/>
    </row>
    <row r="29" spans="1:11" x14ac:dyDescent="0.2">
      <c r="A29" s="229"/>
      <c r="B29" s="229"/>
      <c r="C29" s="229"/>
      <c r="D29" s="229"/>
      <c r="E29" s="229"/>
      <c r="F29" s="229"/>
      <c r="G29" s="229"/>
      <c r="H29" s="229"/>
      <c r="I29" s="229"/>
      <c r="J29" s="229"/>
      <c r="K29" s="341"/>
    </row>
    <row r="30" spans="1:11" x14ac:dyDescent="0.2">
      <c r="K30" s="341"/>
    </row>
    <row r="31" spans="1:11" x14ac:dyDescent="0.2">
      <c r="A31" s="231" t="s">
        <v>120</v>
      </c>
      <c r="C31" s="231" t="s">
        <v>121</v>
      </c>
      <c r="K31" s="341"/>
    </row>
    <row r="32" spans="1:11" x14ac:dyDescent="0.2">
      <c r="K32" s="341"/>
    </row>
    <row r="33" spans="1:11" x14ac:dyDescent="0.2">
      <c r="A33" s="231" t="s">
        <v>122</v>
      </c>
      <c r="C33" s="231" t="s">
        <v>123</v>
      </c>
      <c r="K33" s="341"/>
    </row>
    <row r="34" spans="1:11" x14ac:dyDescent="0.2">
      <c r="K34" s="341"/>
    </row>
    <row r="35" spans="1:11" x14ac:dyDescent="0.2">
      <c r="A35" s="231" t="s">
        <v>124</v>
      </c>
      <c r="C35" s="231" t="s">
        <v>125</v>
      </c>
      <c r="K35" s="341"/>
    </row>
    <row r="36" spans="1:11" x14ac:dyDescent="0.2">
      <c r="K36" s="341"/>
    </row>
    <row r="37" spans="1:11" x14ac:dyDescent="0.2">
      <c r="A37" s="231" t="s">
        <v>126</v>
      </c>
      <c r="C37" s="231" t="s">
        <v>127</v>
      </c>
      <c r="K37" s="341"/>
    </row>
    <row r="38" spans="1:11" x14ac:dyDescent="0.2">
      <c r="K38" s="341"/>
    </row>
    <row r="39" spans="1:11" x14ac:dyDescent="0.2">
      <c r="A39" s="231" t="s">
        <v>128</v>
      </c>
      <c r="C39" s="231" t="s">
        <v>129</v>
      </c>
      <c r="K39" s="341"/>
    </row>
    <row r="40" spans="1:11" x14ac:dyDescent="0.2">
      <c r="K40" s="341"/>
    </row>
    <row r="41" spans="1:11" x14ac:dyDescent="0.2">
      <c r="A41" s="231" t="s">
        <v>130</v>
      </c>
      <c r="C41" s="231" t="s">
        <v>131</v>
      </c>
      <c r="K41" s="341"/>
    </row>
    <row r="42" spans="1:11" x14ac:dyDescent="0.2">
      <c r="K42" s="341"/>
    </row>
    <row r="43" spans="1:11" x14ac:dyDescent="0.2">
      <c r="A43" s="231" t="s">
        <v>132</v>
      </c>
      <c r="C43" s="231" t="s">
        <v>133</v>
      </c>
      <c r="K43" s="341"/>
    </row>
    <row r="44" spans="1:11" x14ac:dyDescent="0.2">
      <c r="K44" s="341"/>
    </row>
    <row r="45" spans="1:11" x14ac:dyDescent="0.2">
      <c r="A45" s="231" t="s">
        <v>134</v>
      </c>
      <c r="C45" s="227" t="s">
        <v>135</v>
      </c>
      <c r="K45" s="341"/>
    </row>
    <row r="46" spans="1:11" x14ac:dyDescent="0.2">
      <c r="K46" s="341"/>
    </row>
    <row r="47" spans="1:11" x14ac:dyDescent="0.2">
      <c r="A47" s="231" t="s">
        <v>136</v>
      </c>
      <c r="C47" s="227" t="s">
        <v>137</v>
      </c>
      <c r="K47" s="341"/>
    </row>
    <row r="48" spans="1:11" x14ac:dyDescent="0.2">
      <c r="K48" s="341"/>
    </row>
    <row r="49" spans="1:11" x14ac:dyDescent="0.2">
      <c r="A49" s="231" t="s">
        <v>138</v>
      </c>
      <c r="C49" s="227" t="s">
        <v>139</v>
      </c>
      <c r="K49" s="341"/>
    </row>
    <row r="50" spans="1:11" x14ac:dyDescent="0.2">
      <c r="K50" s="341"/>
    </row>
    <row r="51" spans="1:11" x14ac:dyDescent="0.2">
      <c r="A51" s="231" t="s">
        <v>140</v>
      </c>
      <c r="C51" s="227" t="s">
        <v>141</v>
      </c>
      <c r="K51" s="341"/>
    </row>
    <row r="53" spans="1:11" x14ac:dyDescent="0.2">
      <c r="A53" s="226"/>
      <c r="B53" s="226"/>
      <c r="C53" s="226"/>
      <c r="D53" s="226"/>
      <c r="E53" s="226"/>
      <c r="F53" s="226"/>
      <c r="G53" s="226"/>
      <c r="H53" s="226"/>
      <c r="I53" s="226"/>
      <c r="J53" s="226"/>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showGridLines="0" workbookViewId="0">
      <selection activeCell="C10" sqref="C10"/>
    </sheetView>
  </sheetViews>
  <sheetFormatPr defaultRowHeight="15" x14ac:dyDescent="0.25"/>
  <cols>
    <col min="3" max="3" width="57.85546875" bestFit="1" customWidth="1"/>
    <col min="4" max="4" width="15.140625" customWidth="1"/>
    <col min="6" max="6" width="5.5703125" customWidth="1"/>
    <col min="7" max="7" width="3.42578125" customWidth="1"/>
    <col min="8" max="8" width="9.140625" style="406" customWidth="1"/>
    <col min="9" max="9" width="58.5703125" customWidth="1"/>
    <col min="10" max="10" width="14.85546875" customWidth="1"/>
  </cols>
  <sheetData>
    <row r="1" spans="1:11" ht="23.25" x14ac:dyDescent="0.3">
      <c r="A1" s="95" t="s">
        <v>477</v>
      </c>
      <c r="B1" s="96"/>
      <c r="C1" s="96"/>
      <c r="D1" s="311"/>
      <c r="E1" s="311"/>
      <c r="F1" s="311"/>
      <c r="G1" s="95"/>
      <c r="H1" s="95"/>
      <c r="I1" s="312"/>
      <c r="J1" s="313"/>
    </row>
    <row r="2" spans="1:11" ht="20.25" x14ac:dyDescent="0.3">
      <c r="A2" s="95" t="s">
        <v>370</v>
      </c>
      <c r="B2" s="96"/>
      <c r="C2" s="96"/>
      <c r="D2" s="311"/>
      <c r="E2" s="311"/>
      <c r="F2" s="311"/>
      <c r="G2" s="95"/>
      <c r="H2" s="95"/>
      <c r="I2" s="96"/>
      <c r="J2" s="311"/>
    </row>
    <row r="3" spans="1:11" x14ac:dyDescent="0.25">
      <c r="A3" s="314"/>
      <c r="B3" s="104"/>
      <c r="C3" s="315"/>
      <c r="D3" s="318" t="s">
        <v>262</v>
      </c>
      <c r="E3" s="316"/>
      <c r="F3" s="316"/>
      <c r="G3" s="102"/>
      <c r="H3" s="102"/>
      <c r="I3" s="317"/>
      <c r="J3" s="318" t="s">
        <v>262</v>
      </c>
    </row>
    <row r="4" spans="1:11" x14ac:dyDescent="0.25">
      <c r="A4" s="112"/>
      <c r="B4" s="430">
        <v>2013</v>
      </c>
      <c r="C4" s="430"/>
      <c r="D4" s="430"/>
      <c r="E4" s="431" t="s">
        <v>371</v>
      </c>
      <c r="F4" s="319"/>
      <c r="G4" s="112"/>
      <c r="H4" s="112"/>
      <c r="I4" s="430">
        <v>2014</v>
      </c>
      <c r="J4" s="430"/>
      <c r="K4" s="431" t="s">
        <v>371</v>
      </c>
    </row>
    <row r="5" spans="1:11" ht="15.75" thickBot="1" x14ac:dyDescent="0.3">
      <c r="A5" s="111" t="s">
        <v>25</v>
      </c>
      <c r="B5" s="320"/>
      <c r="C5" s="321" t="s">
        <v>98</v>
      </c>
      <c r="D5" s="322" t="s">
        <v>372</v>
      </c>
      <c r="E5" s="432"/>
      <c r="F5" s="319"/>
      <c r="G5" s="111" t="s">
        <v>25</v>
      </c>
      <c r="H5" s="323"/>
      <c r="I5" s="323" t="s">
        <v>98</v>
      </c>
      <c r="J5" s="322" t="s">
        <v>372</v>
      </c>
      <c r="K5" s="432"/>
    </row>
    <row r="6" spans="1:11" x14ac:dyDescent="0.25">
      <c r="A6" s="117">
        <v>1</v>
      </c>
      <c r="B6" s="115"/>
      <c r="C6" s="312" t="s">
        <v>373</v>
      </c>
      <c r="D6" s="324">
        <v>1112</v>
      </c>
      <c r="E6" s="325">
        <v>0.23730283180184861</v>
      </c>
      <c r="F6" s="325"/>
      <c r="G6" s="117">
        <v>1</v>
      </c>
      <c r="H6" s="117"/>
      <c r="I6" s="312" t="s">
        <v>373</v>
      </c>
      <c r="J6" s="324">
        <v>1641.18</v>
      </c>
      <c r="K6" s="326">
        <v>0.33529641704752333</v>
      </c>
    </row>
    <row r="7" spans="1:11" x14ac:dyDescent="0.25">
      <c r="A7" s="121">
        <v>2</v>
      </c>
      <c r="B7" s="115"/>
      <c r="C7" s="312" t="s">
        <v>374</v>
      </c>
      <c r="D7" s="324">
        <v>812.61462277744204</v>
      </c>
      <c r="E7" s="325">
        <v>0.17341344527758812</v>
      </c>
      <c r="F7" s="325"/>
      <c r="G7" s="121">
        <v>2</v>
      </c>
      <c r="H7" s="121"/>
      <c r="I7" s="312" t="s">
        <v>374</v>
      </c>
      <c r="J7" s="324">
        <v>816.31073599999991</v>
      </c>
      <c r="K7" s="326">
        <v>0.16677394617179511</v>
      </c>
    </row>
    <row r="8" spans="1:11" x14ac:dyDescent="0.25">
      <c r="A8" s="121">
        <v>3</v>
      </c>
      <c r="B8" s="115"/>
      <c r="C8" s="312" t="s">
        <v>375</v>
      </c>
      <c r="D8" s="324">
        <v>542.92493860000002</v>
      </c>
      <c r="E8" s="325">
        <v>0.11586117390793596</v>
      </c>
      <c r="F8" s="325"/>
      <c r="G8" s="121">
        <v>3</v>
      </c>
      <c r="H8" s="121"/>
      <c r="I8" s="312" t="s">
        <v>376</v>
      </c>
      <c r="J8" s="324">
        <v>327.52789995999996</v>
      </c>
      <c r="K8" s="326">
        <v>6.6914617128948473E-2</v>
      </c>
    </row>
    <row r="9" spans="1:11" x14ac:dyDescent="0.25">
      <c r="A9" s="121">
        <v>4</v>
      </c>
      <c r="B9" s="115"/>
      <c r="C9" s="312" t="s">
        <v>377</v>
      </c>
      <c r="D9" s="327">
        <v>406.87634639999999</v>
      </c>
      <c r="E9" s="325">
        <v>8.6828155749918964E-2</v>
      </c>
      <c r="F9" s="325"/>
      <c r="G9" s="121">
        <v>4</v>
      </c>
      <c r="H9" s="121"/>
      <c r="I9" s="312" t="s">
        <v>375</v>
      </c>
      <c r="J9" s="324">
        <v>285</v>
      </c>
      <c r="K9" s="326">
        <v>5.8226080538724669E-2</v>
      </c>
    </row>
    <row r="10" spans="1:11" x14ac:dyDescent="0.25">
      <c r="A10" s="121">
        <v>5</v>
      </c>
      <c r="B10" s="115"/>
      <c r="C10" s="312" t="s">
        <v>378</v>
      </c>
      <c r="D10" s="324">
        <v>279.2195122</v>
      </c>
      <c r="E10" s="325">
        <v>5.9585954082185984E-2</v>
      </c>
      <c r="F10" s="325"/>
      <c r="G10" s="121">
        <v>5</v>
      </c>
      <c r="H10" s="121"/>
      <c r="I10" s="312" t="s">
        <v>379</v>
      </c>
      <c r="J10" s="324">
        <v>274</v>
      </c>
      <c r="K10" s="326">
        <v>5.5978758131966871E-2</v>
      </c>
    </row>
    <row r="11" spans="1:11" x14ac:dyDescent="0.25">
      <c r="A11" s="121"/>
      <c r="B11" s="115"/>
      <c r="C11" s="312"/>
      <c r="D11" s="324"/>
      <c r="E11" s="328"/>
      <c r="F11" s="328"/>
      <c r="G11" s="121"/>
      <c r="H11" s="121"/>
      <c r="I11" s="312"/>
      <c r="J11" s="324"/>
      <c r="K11" s="326"/>
    </row>
    <row r="12" spans="1:11" x14ac:dyDescent="0.25">
      <c r="A12" s="121">
        <v>6</v>
      </c>
      <c r="B12" s="115"/>
      <c r="C12" s="312" t="s">
        <v>380</v>
      </c>
      <c r="D12" s="324">
        <v>229</v>
      </c>
      <c r="E12" s="325">
        <v>4.8869018419625293E-2</v>
      </c>
      <c r="F12" s="325"/>
      <c r="G12" s="121">
        <v>6</v>
      </c>
      <c r="H12" s="121"/>
      <c r="I12" s="312" t="s">
        <v>378</v>
      </c>
      <c r="J12" s="324">
        <v>269.44588315999999</v>
      </c>
      <c r="K12" s="326">
        <v>5.5048342784919137E-2</v>
      </c>
    </row>
    <row r="13" spans="1:11" x14ac:dyDescent="0.25">
      <c r="A13" s="121">
        <v>7</v>
      </c>
      <c r="B13" s="115"/>
      <c r="C13" s="312" t="s">
        <v>381</v>
      </c>
      <c r="D13" s="324">
        <v>189.00384070000001</v>
      </c>
      <c r="E13" s="325">
        <v>4.033376494562544E-2</v>
      </c>
      <c r="F13" s="325"/>
      <c r="G13" s="121">
        <v>7</v>
      </c>
      <c r="H13" s="121"/>
      <c r="I13" s="312" t="s">
        <v>381</v>
      </c>
      <c r="J13" s="324">
        <v>206.53327912999998</v>
      </c>
      <c r="K13" s="326">
        <v>4.2195169630000987E-2</v>
      </c>
    </row>
    <row r="14" spans="1:11" x14ac:dyDescent="0.25">
      <c r="A14" s="121">
        <v>8</v>
      </c>
      <c r="B14" s="115"/>
      <c r="C14" s="312" t="s">
        <v>382</v>
      </c>
      <c r="D14" s="324">
        <v>145.24199999999999</v>
      </c>
      <c r="E14" s="325">
        <v>3.0994908180363392E-2</v>
      </c>
      <c r="F14" s="325"/>
      <c r="G14" s="121">
        <v>8</v>
      </c>
      <c r="H14" s="121"/>
      <c r="I14" s="337" t="s">
        <v>383</v>
      </c>
      <c r="J14" s="324">
        <v>111.691839</v>
      </c>
      <c r="K14" s="326">
        <v>2.2818870221516734E-2</v>
      </c>
    </row>
    <row r="15" spans="1:11" x14ac:dyDescent="0.25">
      <c r="A15" s="121">
        <v>9</v>
      </c>
      <c r="B15" s="115"/>
      <c r="C15" s="312" t="s">
        <v>384</v>
      </c>
      <c r="D15" s="324">
        <v>73</v>
      </c>
      <c r="E15" s="325">
        <v>1.5578333382675313E-2</v>
      </c>
      <c r="F15" s="325"/>
      <c r="G15" s="121">
        <v>9</v>
      </c>
      <c r="H15" s="121"/>
      <c r="I15" s="312" t="s">
        <v>382</v>
      </c>
      <c r="J15" s="324">
        <v>73.67686071</v>
      </c>
      <c r="K15" s="326">
        <v>1.5052332721195995E-2</v>
      </c>
    </row>
    <row r="16" spans="1:11" x14ac:dyDescent="0.25">
      <c r="A16" s="121">
        <v>10</v>
      </c>
      <c r="B16" s="115"/>
      <c r="C16" s="312" t="s">
        <v>385</v>
      </c>
      <c r="D16" s="324">
        <v>70</v>
      </c>
      <c r="E16" s="325">
        <v>1.4938127901195506E-2</v>
      </c>
      <c r="F16" s="325"/>
      <c r="G16" s="121">
        <v>10</v>
      </c>
      <c r="H16" s="121"/>
      <c r="I16" s="312" t="s">
        <v>385</v>
      </c>
      <c r="J16" s="324">
        <v>69</v>
      </c>
      <c r="K16" s="326">
        <v>1.4096840551480709E-2</v>
      </c>
    </row>
    <row r="17" spans="1:11" x14ac:dyDescent="0.25">
      <c r="A17" s="121"/>
      <c r="B17" s="115"/>
      <c r="C17" s="312"/>
      <c r="D17" s="324"/>
      <c r="E17" s="328"/>
      <c r="F17" s="328"/>
      <c r="G17" s="121"/>
      <c r="H17" s="121"/>
      <c r="I17" s="312"/>
      <c r="J17" s="324"/>
      <c r="K17" s="326"/>
    </row>
    <row r="18" spans="1:11" x14ac:dyDescent="0.25">
      <c r="A18" s="121">
        <v>11</v>
      </c>
      <c r="B18" s="115"/>
      <c r="C18" s="312" t="s">
        <v>386</v>
      </c>
      <c r="D18" s="324">
        <v>63.342879800000006</v>
      </c>
      <c r="E18" s="325">
        <v>1.3517486286892189E-2</v>
      </c>
      <c r="F18" s="325"/>
      <c r="G18" s="121">
        <v>11</v>
      </c>
      <c r="H18" s="121"/>
      <c r="I18" s="312" t="s">
        <v>386</v>
      </c>
      <c r="J18" s="324">
        <v>65.8125</v>
      </c>
      <c r="K18" s="326">
        <v>1.3445627808613393E-2</v>
      </c>
    </row>
    <row r="19" spans="1:11" x14ac:dyDescent="0.25">
      <c r="A19" s="121">
        <v>12</v>
      </c>
      <c r="B19" s="115"/>
      <c r="C19" s="312" t="s">
        <v>387</v>
      </c>
      <c r="D19" s="324">
        <v>55</v>
      </c>
      <c r="E19" s="325">
        <v>1.1737100493796469E-2</v>
      </c>
      <c r="F19" s="325"/>
      <c r="G19" s="121">
        <v>12</v>
      </c>
      <c r="H19" s="121"/>
      <c r="I19" s="337" t="s">
        <v>387</v>
      </c>
      <c r="J19" s="324">
        <v>55</v>
      </c>
      <c r="K19" s="326">
        <v>1.1236612033788972E-2</v>
      </c>
    </row>
    <row r="20" spans="1:11" x14ac:dyDescent="0.25">
      <c r="A20" s="121">
        <v>13</v>
      </c>
      <c r="B20" s="115"/>
      <c r="C20" s="312" t="s">
        <v>388</v>
      </c>
      <c r="D20" s="324">
        <v>53</v>
      </c>
      <c r="E20" s="325">
        <v>1.1310296839476597E-2</v>
      </c>
      <c r="F20" s="325"/>
      <c r="G20" s="121">
        <v>13</v>
      </c>
      <c r="H20" s="121"/>
      <c r="I20" s="312" t="s">
        <v>389</v>
      </c>
      <c r="J20" s="324">
        <v>52.5</v>
      </c>
      <c r="K20" s="326">
        <v>1.0725856941344017E-2</v>
      </c>
    </row>
    <row r="21" spans="1:11" x14ac:dyDescent="0.25">
      <c r="A21" s="121">
        <v>14</v>
      </c>
      <c r="B21" s="115"/>
      <c r="C21" s="312" t="s">
        <v>389</v>
      </c>
      <c r="D21" s="324">
        <v>52.5</v>
      </c>
      <c r="E21" s="325">
        <v>1.1203595925896629E-2</v>
      </c>
      <c r="F21" s="325"/>
      <c r="G21" s="121">
        <v>14</v>
      </c>
      <c r="H21" s="121"/>
      <c r="I21" s="312" t="s">
        <v>390</v>
      </c>
      <c r="J21" s="324">
        <v>51.132719999999999</v>
      </c>
      <c r="K21" s="326">
        <v>1.0446518852224763E-2</v>
      </c>
    </row>
    <row r="22" spans="1:11" x14ac:dyDescent="0.25">
      <c r="A22" s="121">
        <v>15</v>
      </c>
      <c r="B22" s="115"/>
      <c r="C22" s="312" t="s">
        <v>391</v>
      </c>
      <c r="D22" s="324">
        <v>50</v>
      </c>
      <c r="E22" s="325">
        <v>1.067009135799679E-2</v>
      </c>
      <c r="F22" s="325"/>
      <c r="G22" s="121">
        <v>15</v>
      </c>
      <c r="H22" s="121"/>
      <c r="I22" s="312" t="s">
        <v>391</v>
      </c>
      <c r="J22" s="324">
        <v>50</v>
      </c>
      <c r="K22" s="326">
        <v>1.0215101848899065E-2</v>
      </c>
    </row>
    <row r="23" spans="1:11" x14ac:dyDescent="0.25">
      <c r="A23" s="121"/>
      <c r="B23" s="115"/>
      <c r="C23" s="312"/>
      <c r="D23" s="324"/>
      <c r="E23" s="329"/>
      <c r="F23" s="329"/>
      <c r="G23" s="121"/>
      <c r="H23" s="121"/>
      <c r="I23" s="312"/>
      <c r="J23" s="324"/>
      <c r="K23" s="326"/>
    </row>
    <row r="24" spans="1:11" x14ac:dyDescent="0.25">
      <c r="A24" s="121">
        <v>16</v>
      </c>
      <c r="B24" s="115"/>
      <c r="C24" s="312" t="s">
        <v>392</v>
      </c>
      <c r="D24" s="324">
        <v>50</v>
      </c>
      <c r="E24" s="325">
        <v>1.067009135799679E-2</v>
      </c>
      <c r="F24" s="325"/>
      <c r="G24" s="121">
        <v>16</v>
      </c>
      <c r="H24" s="121"/>
      <c r="I24" s="312" t="s">
        <v>393</v>
      </c>
      <c r="J24" s="324">
        <v>50</v>
      </c>
      <c r="K24" s="326">
        <v>1.0215101848899065E-2</v>
      </c>
    </row>
    <row r="25" spans="1:11" x14ac:dyDescent="0.25">
      <c r="A25" s="121">
        <v>17</v>
      </c>
      <c r="B25" s="115"/>
      <c r="C25" s="312" t="s">
        <v>394</v>
      </c>
      <c r="D25" s="324">
        <v>50</v>
      </c>
      <c r="E25" s="325">
        <v>1.067009135799679E-2</v>
      </c>
      <c r="F25" s="325"/>
      <c r="G25" s="121">
        <v>17</v>
      </c>
      <c r="H25" s="121"/>
      <c r="I25" s="312" t="s">
        <v>395</v>
      </c>
      <c r="J25" s="324">
        <v>48</v>
      </c>
      <c r="K25" s="326">
        <v>9.8064977749431018E-3</v>
      </c>
    </row>
    <row r="26" spans="1:11" x14ac:dyDescent="0.25">
      <c r="A26" s="121">
        <v>18</v>
      </c>
      <c r="B26" s="115"/>
      <c r="C26" s="312" t="s">
        <v>395</v>
      </c>
      <c r="D26" s="324">
        <v>46</v>
      </c>
      <c r="E26" s="325">
        <v>9.8164840493570465E-3</v>
      </c>
      <c r="F26" s="325"/>
      <c r="G26" s="121">
        <v>18</v>
      </c>
      <c r="H26" s="121"/>
      <c r="I26" s="312" t="s">
        <v>396</v>
      </c>
      <c r="J26" s="324">
        <v>40</v>
      </c>
      <c r="K26" s="326">
        <v>8.1720814791192524E-3</v>
      </c>
    </row>
    <row r="27" spans="1:11" x14ac:dyDescent="0.25">
      <c r="A27" s="117">
        <v>19</v>
      </c>
      <c r="B27" s="114"/>
      <c r="C27" s="330" t="s">
        <v>397</v>
      </c>
      <c r="D27" s="329">
        <v>35</v>
      </c>
      <c r="E27" s="325">
        <v>7.469063950597753E-3</v>
      </c>
      <c r="F27" s="325"/>
      <c r="G27" s="117">
        <v>19</v>
      </c>
      <c r="H27" s="117"/>
      <c r="I27" s="330" t="s">
        <v>392</v>
      </c>
      <c r="J27" s="329">
        <v>38</v>
      </c>
      <c r="K27" s="326">
        <v>7.7634774051632887E-3</v>
      </c>
    </row>
    <row r="28" spans="1:11" ht="15.75" thickBot="1" x14ac:dyDescent="0.3">
      <c r="A28" s="331">
        <v>20</v>
      </c>
      <c r="B28" s="332"/>
      <c r="C28" s="333" t="s">
        <v>398</v>
      </c>
      <c r="D28" s="334">
        <v>31.85794082</v>
      </c>
      <c r="E28" s="335">
        <v>6.7985427805411034E-3</v>
      </c>
      <c r="F28" s="335"/>
      <c r="G28" s="331">
        <v>20</v>
      </c>
      <c r="H28" s="331"/>
      <c r="I28" s="333" t="s">
        <v>399</v>
      </c>
      <c r="J28" s="334">
        <v>36.551313999999998</v>
      </c>
      <c r="K28" s="335">
        <v>7.4675079044218048E-3</v>
      </c>
    </row>
    <row r="29" spans="1:11" x14ac:dyDescent="0.25">
      <c r="A29" s="2" t="s">
        <v>12</v>
      </c>
    </row>
  </sheetData>
  <mergeCells count="4">
    <mergeCell ref="B4:D4"/>
    <mergeCell ref="E4:E5"/>
    <mergeCell ref="I4:J4"/>
    <mergeCell ref="K4:K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3"/>
  <sheetViews>
    <sheetView showGridLines="0" workbookViewId="0"/>
  </sheetViews>
  <sheetFormatPr defaultRowHeight="15" x14ac:dyDescent="0.25"/>
  <cols>
    <col min="3" max="3" width="35.7109375" customWidth="1"/>
  </cols>
  <sheetData>
    <row r="1" spans="1:29" ht="23.25" x14ac:dyDescent="0.25">
      <c r="A1" s="163" t="s">
        <v>454</v>
      </c>
      <c r="B1" s="163"/>
      <c r="C1" s="163"/>
      <c r="D1" s="163"/>
      <c r="E1" s="163"/>
      <c r="F1" s="163"/>
      <c r="G1" s="163"/>
      <c r="H1" s="163"/>
      <c r="I1" s="163"/>
      <c r="J1" s="163"/>
      <c r="K1" s="163"/>
      <c r="L1" s="163"/>
      <c r="M1" s="205"/>
      <c r="N1" s="205"/>
      <c r="O1" s="136"/>
      <c r="P1" s="136"/>
      <c r="Q1" s="136"/>
      <c r="R1" s="136"/>
      <c r="S1" s="136"/>
      <c r="T1" s="136"/>
      <c r="U1" s="136"/>
      <c r="V1" s="136"/>
      <c r="W1" s="136"/>
      <c r="X1" s="136"/>
      <c r="Y1" s="136"/>
      <c r="Z1" s="406"/>
      <c r="AA1" s="406"/>
      <c r="AB1" s="206"/>
      <c r="AC1" s="206"/>
    </row>
    <row r="2" spans="1:29" x14ac:dyDescent="0.25">
      <c r="A2" s="5" t="s">
        <v>0</v>
      </c>
      <c r="B2" s="5"/>
      <c r="C2" s="5"/>
      <c r="D2" s="136"/>
      <c r="E2" s="136"/>
      <c r="F2" s="136"/>
      <c r="G2" s="136"/>
      <c r="H2" s="136"/>
      <c r="I2" s="136"/>
      <c r="J2" s="136"/>
      <c r="K2" s="136"/>
      <c r="L2" s="136"/>
      <c r="M2" s="136"/>
      <c r="N2" s="136"/>
      <c r="O2" s="136"/>
      <c r="P2" s="136"/>
      <c r="Q2" s="136"/>
      <c r="R2" s="136"/>
      <c r="S2" s="136"/>
      <c r="T2" s="136"/>
      <c r="U2" s="136"/>
      <c r="V2" s="136"/>
      <c r="W2" s="136"/>
      <c r="X2" s="136"/>
      <c r="Y2" s="136"/>
      <c r="Z2" s="406"/>
      <c r="AA2" s="406"/>
      <c r="AB2" s="406"/>
      <c r="AC2" s="406"/>
    </row>
    <row r="3" spans="1:29" x14ac:dyDescent="0.25">
      <c r="A3" s="5"/>
      <c r="B3" s="5"/>
      <c r="C3" s="5"/>
      <c r="D3" s="136"/>
      <c r="E3" s="136"/>
      <c r="F3" s="136"/>
      <c r="G3" s="136"/>
      <c r="H3" s="136"/>
      <c r="I3" s="136"/>
      <c r="J3" s="136"/>
      <c r="K3" s="136"/>
      <c r="L3" s="136"/>
      <c r="M3" s="136"/>
      <c r="N3" s="136"/>
      <c r="O3" s="136"/>
      <c r="P3" s="136"/>
      <c r="Q3" s="136"/>
      <c r="R3" s="136"/>
      <c r="S3" s="136"/>
      <c r="T3" s="136"/>
      <c r="U3" s="136"/>
      <c r="V3" s="136"/>
      <c r="W3" s="136"/>
      <c r="X3" s="136"/>
      <c r="Y3" s="136"/>
      <c r="Z3" s="406"/>
      <c r="AA3" s="406"/>
      <c r="AB3" s="406"/>
      <c r="AC3" s="207" t="s">
        <v>95</v>
      </c>
    </row>
    <row r="4" spans="1:29" x14ac:dyDescent="0.25">
      <c r="A4" s="5"/>
      <c r="B4" s="5"/>
      <c r="C4" s="5"/>
      <c r="D4" s="208"/>
      <c r="E4" s="208"/>
      <c r="F4" s="208"/>
      <c r="G4" s="208"/>
      <c r="H4" s="208"/>
      <c r="I4" s="208"/>
      <c r="J4" s="208"/>
      <c r="K4" s="208"/>
      <c r="L4" s="208"/>
      <c r="M4" s="208"/>
      <c r="N4" s="208"/>
      <c r="O4" s="208"/>
      <c r="P4" s="208"/>
      <c r="Q4" s="208"/>
      <c r="R4" s="208"/>
      <c r="S4" s="208"/>
      <c r="T4" s="208"/>
      <c r="U4" s="208"/>
      <c r="V4" s="208"/>
      <c r="W4" s="208"/>
      <c r="X4" s="208"/>
      <c r="Y4" s="208"/>
      <c r="Z4" s="209"/>
      <c r="AA4" s="209"/>
      <c r="AB4" s="209"/>
      <c r="AC4" s="210" t="s">
        <v>1</v>
      </c>
    </row>
    <row r="5" spans="1:29" x14ac:dyDescent="0.25">
      <c r="A5" s="211"/>
      <c r="B5" s="211"/>
      <c r="C5" s="211"/>
      <c r="D5" s="418">
        <v>2010</v>
      </c>
      <c r="E5" s="418"/>
      <c r="F5" s="418"/>
      <c r="G5" s="418"/>
      <c r="H5" s="418"/>
      <c r="I5" s="418"/>
      <c r="J5" s="418"/>
      <c r="K5" s="418"/>
      <c r="L5" s="407"/>
      <c r="M5" s="418">
        <v>2013</v>
      </c>
      <c r="N5" s="418"/>
      <c r="O5" s="418"/>
      <c r="P5" s="418"/>
      <c r="Q5" s="418"/>
      <c r="R5" s="418"/>
      <c r="S5" s="418"/>
      <c r="T5" s="418"/>
      <c r="U5" s="407"/>
      <c r="V5" s="418">
        <v>2014</v>
      </c>
      <c r="W5" s="418"/>
      <c r="X5" s="418"/>
      <c r="Y5" s="418"/>
      <c r="Z5" s="418"/>
      <c r="AA5" s="418"/>
      <c r="AB5" s="418"/>
      <c r="AC5" s="418"/>
    </row>
    <row r="6" spans="1:29" ht="57.75" customHeight="1" x14ac:dyDescent="0.25">
      <c r="A6" s="212"/>
      <c r="B6" s="212"/>
      <c r="C6" s="212"/>
      <c r="D6" s="434" t="s">
        <v>96</v>
      </c>
      <c r="E6" s="434"/>
      <c r="F6" s="409"/>
      <c r="G6" s="433" t="s">
        <v>97</v>
      </c>
      <c r="H6" s="433"/>
      <c r="I6" s="408"/>
      <c r="J6" s="433" t="s">
        <v>98</v>
      </c>
      <c r="K6" s="433"/>
      <c r="L6" s="408"/>
      <c r="M6" s="434" t="s">
        <v>96</v>
      </c>
      <c r="N6" s="434"/>
      <c r="O6" s="409"/>
      <c r="P6" s="433" t="s">
        <v>97</v>
      </c>
      <c r="Q6" s="433"/>
      <c r="R6" s="408"/>
      <c r="S6" s="433" t="s">
        <v>98</v>
      </c>
      <c r="T6" s="433"/>
      <c r="U6" s="408"/>
      <c r="V6" s="434" t="s">
        <v>96</v>
      </c>
      <c r="W6" s="434"/>
      <c r="X6" s="409"/>
      <c r="Y6" s="433" t="s">
        <v>97</v>
      </c>
      <c r="Z6" s="433"/>
      <c r="AA6" s="408"/>
      <c r="AB6" s="433" t="s">
        <v>98</v>
      </c>
      <c r="AC6" s="433"/>
    </row>
    <row r="7" spans="1:29" ht="15.75" thickBot="1" x14ac:dyDescent="0.3">
      <c r="A7" s="15"/>
      <c r="B7" s="15"/>
      <c r="C7" s="15"/>
      <c r="D7" s="16" t="s">
        <v>4</v>
      </c>
      <c r="E7" s="16" t="s">
        <v>99</v>
      </c>
      <c r="F7" s="16"/>
      <c r="G7" s="16" t="s">
        <v>4</v>
      </c>
      <c r="H7" s="16" t="s">
        <v>99</v>
      </c>
      <c r="I7" s="16"/>
      <c r="J7" s="16" t="s">
        <v>4</v>
      </c>
      <c r="K7" s="16" t="s">
        <v>99</v>
      </c>
      <c r="L7" s="16"/>
      <c r="M7" s="16" t="s">
        <v>4</v>
      </c>
      <c r="N7" s="16" t="s">
        <v>99</v>
      </c>
      <c r="O7" s="16"/>
      <c r="P7" s="16" t="s">
        <v>4</v>
      </c>
      <c r="Q7" s="16" t="s">
        <v>99</v>
      </c>
      <c r="R7" s="16"/>
      <c r="S7" s="16" t="s">
        <v>4</v>
      </c>
      <c r="T7" s="16" t="s">
        <v>99</v>
      </c>
      <c r="U7" s="16"/>
      <c r="V7" s="16" t="s">
        <v>4</v>
      </c>
      <c r="W7" s="16" t="s">
        <v>99</v>
      </c>
      <c r="X7" s="16"/>
      <c r="Y7" s="16" t="s">
        <v>4</v>
      </c>
      <c r="Z7" s="16" t="s">
        <v>99</v>
      </c>
      <c r="AA7" s="16"/>
      <c r="AB7" s="16" t="s">
        <v>4</v>
      </c>
      <c r="AC7" s="16" t="s">
        <v>99</v>
      </c>
    </row>
    <row r="8" spans="1:29" x14ac:dyDescent="0.25">
      <c r="A8" s="168"/>
      <c r="B8" s="168"/>
      <c r="C8" s="168"/>
      <c r="D8" s="168"/>
      <c r="E8" s="168"/>
      <c r="F8" s="168"/>
      <c r="G8" s="168"/>
      <c r="H8" s="168"/>
      <c r="I8" s="168"/>
      <c r="J8" s="168"/>
      <c r="K8" s="168"/>
      <c r="L8" s="168"/>
      <c r="M8" s="8"/>
      <c r="N8" s="8"/>
      <c r="O8" s="8"/>
      <c r="P8" s="8"/>
      <c r="Q8" s="8"/>
      <c r="R8" s="8"/>
      <c r="S8" s="8"/>
      <c r="T8" s="8"/>
      <c r="U8" s="8"/>
      <c r="V8" s="19"/>
      <c r="W8" s="19"/>
      <c r="X8" s="19"/>
      <c r="Y8" s="19"/>
      <c r="Z8" s="19"/>
      <c r="AA8" s="19"/>
      <c r="AB8" s="19"/>
      <c r="AC8" s="19"/>
    </row>
    <row r="9" spans="1:29" x14ac:dyDescent="0.25">
      <c r="A9" s="171" t="s">
        <v>470</v>
      </c>
      <c r="B9" s="172"/>
      <c r="C9" s="172"/>
      <c r="D9" s="173">
        <v>1631.4792348500005</v>
      </c>
      <c r="E9" s="174">
        <v>0.84927106760347371</v>
      </c>
      <c r="F9" s="174"/>
      <c r="G9" s="173">
        <v>2678.6991323100006</v>
      </c>
      <c r="H9" s="174">
        <v>0.81952497400122382</v>
      </c>
      <c r="I9" s="174"/>
      <c r="J9" s="173">
        <v>3152.4781435179993</v>
      </c>
      <c r="K9" s="174">
        <v>0.94409697605902165</v>
      </c>
      <c r="L9" s="174"/>
      <c r="M9" s="173">
        <v>2057.0136317899992</v>
      </c>
      <c r="N9" s="174">
        <v>0.88042938765556744</v>
      </c>
      <c r="O9" s="174"/>
      <c r="P9" s="173">
        <v>3721.9459031399997</v>
      </c>
      <c r="Q9" s="174">
        <v>0.8455145729831488</v>
      </c>
      <c r="R9" s="174"/>
      <c r="S9" s="173">
        <v>4236.7974911449755</v>
      </c>
      <c r="T9" s="174">
        <v>0.90414032591697058</v>
      </c>
      <c r="U9" s="174"/>
      <c r="V9" s="173">
        <v>2030.5573162999976</v>
      </c>
      <c r="W9" s="174">
        <v>0.94630543204374173</v>
      </c>
      <c r="X9" s="174"/>
      <c r="Y9" s="173">
        <v>3835.4110236400134</v>
      </c>
      <c r="Z9" s="174">
        <v>0.81851931281378887</v>
      </c>
      <c r="AA9" s="174"/>
      <c r="AB9" s="173">
        <v>4218.4967269839999</v>
      </c>
      <c r="AC9" s="174">
        <v>0.86184747433947217</v>
      </c>
    </row>
    <row r="10" spans="1:29" x14ac:dyDescent="0.25">
      <c r="A10" s="216" t="s">
        <v>77</v>
      </c>
      <c r="B10" s="349"/>
      <c r="C10" s="349"/>
      <c r="D10" s="350"/>
      <c r="E10" s="179"/>
      <c r="F10" s="179"/>
      <c r="G10" s="350"/>
      <c r="H10" s="179"/>
      <c r="I10" s="179"/>
      <c r="J10" s="350"/>
      <c r="K10" s="179"/>
      <c r="L10" s="179"/>
      <c r="M10" s="350"/>
      <c r="N10" s="179"/>
      <c r="O10" s="179"/>
      <c r="P10" s="350"/>
      <c r="Q10" s="179"/>
      <c r="R10" s="179"/>
      <c r="S10" s="350"/>
      <c r="T10" s="179"/>
      <c r="U10" s="179"/>
      <c r="V10" s="350"/>
      <c r="W10" s="179"/>
      <c r="X10" s="179"/>
      <c r="Y10" s="350"/>
      <c r="Z10" s="179"/>
      <c r="AA10" s="179"/>
      <c r="AB10" s="350"/>
      <c r="AC10" s="179"/>
    </row>
    <row r="11" spans="1:29" x14ac:dyDescent="0.25">
      <c r="A11" s="354"/>
      <c r="B11" s="349" t="s">
        <v>474</v>
      </c>
      <c r="C11" s="349"/>
      <c r="D11" s="350">
        <v>0</v>
      </c>
      <c r="E11" s="179">
        <v>0</v>
      </c>
      <c r="F11" s="179"/>
      <c r="G11" s="350">
        <v>0</v>
      </c>
      <c r="H11" s="179">
        <v>0</v>
      </c>
      <c r="I11" s="179"/>
      <c r="J11" s="350">
        <v>844.44284279999999</v>
      </c>
      <c r="K11" s="179">
        <v>0.25289181972011726</v>
      </c>
      <c r="L11" s="179"/>
      <c r="M11" s="350">
        <v>0</v>
      </c>
      <c r="N11" s="179">
        <v>0</v>
      </c>
      <c r="O11" s="179"/>
      <c r="P11" s="350">
        <v>0</v>
      </c>
      <c r="Q11" s="179">
        <v>0</v>
      </c>
      <c r="R11" s="179"/>
      <c r="S11" s="350">
        <v>688.89360239999996</v>
      </c>
      <c r="T11" s="179">
        <v>0.14701115347095045</v>
      </c>
      <c r="U11" s="179"/>
      <c r="V11" s="350">
        <v>0</v>
      </c>
      <c r="W11" s="179">
        <v>0</v>
      </c>
      <c r="X11" s="179"/>
      <c r="Y11" s="350">
        <v>0</v>
      </c>
      <c r="Z11" s="179">
        <v>0</v>
      </c>
      <c r="AA11" s="179"/>
      <c r="AB11" s="350">
        <v>373.82459699999998</v>
      </c>
      <c r="AC11" s="179">
        <v>7.6373126642381536E-2</v>
      </c>
    </row>
    <row r="12" spans="1:29" x14ac:dyDescent="0.25">
      <c r="A12" s="213"/>
      <c r="B12" s="213"/>
      <c r="C12" s="213"/>
      <c r="D12" s="214"/>
      <c r="E12" s="215"/>
      <c r="F12" s="215"/>
      <c r="G12" s="214"/>
      <c r="H12" s="215"/>
      <c r="I12" s="215"/>
      <c r="J12" s="214"/>
      <c r="K12" s="215"/>
      <c r="L12" s="215"/>
      <c r="M12" s="214"/>
      <c r="N12" s="215"/>
      <c r="O12" s="215"/>
      <c r="P12" s="214"/>
      <c r="Q12" s="215"/>
      <c r="R12" s="215"/>
      <c r="S12" s="214"/>
      <c r="T12" s="215"/>
      <c r="U12" s="215"/>
      <c r="V12" s="214"/>
      <c r="W12" s="215"/>
      <c r="X12" s="215"/>
      <c r="Y12" s="214"/>
      <c r="Z12" s="215"/>
      <c r="AA12" s="215"/>
      <c r="AB12" s="214"/>
      <c r="AC12" s="215"/>
    </row>
    <row r="13" spans="1:29" x14ac:dyDescent="0.25">
      <c r="A13" s="184" t="s">
        <v>76</v>
      </c>
      <c r="B13" s="185"/>
      <c r="C13" s="185"/>
      <c r="D13" s="173">
        <v>289.55551728609998</v>
      </c>
      <c r="E13" s="174">
        <v>0.15072893239652632</v>
      </c>
      <c r="F13" s="174"/>
      <c r="G13" s="173">
        <v>589.90062644</v>
      </c>
      <c r="H13" s="174">
        <v>0.18047502599877624</v>
      </c>
      <c r="I13" s="174"/>
      <c r="J13" s="173">
        <v>186.66838852313001</v>
      </c>
      <c r="K13" s="174">
        <v>5.5903023940978326E-2</v>
      </c>
      <c r="L13" s="174"/>
      <c r="M13" s="173">
        <v>279.36184661999999</v>
      </c>
      <c r="N13" s="174">
        <v>0.11957061234443248</v>
      </c>
      <c r="O13" s="174"/>
      <c r="P13" s="173">
        <v>680.04316016876305</v>
      </c>
      <c r="Q13" s="174">
        <v>0.15448542701685122</v>
      </c>
      <c r="R13" s="174"/>
      <c r="S13" s="173">
        <v>449.19800059249934</v>
      </c>
      <c r="T13" s="174">
        <v>9.5859674083029353E-2</v>
      </c>
      <c r="U13" s="174"/>
      <c r="V13" s="173">
        <v>115.21639221036166</v>
      </c>
      <c r="W13" s="174">
        <v>5.3694567956258203E-2</v>
      </c>
      <c r="X13" s="174"/>
      <c r="Y13" s="173">
        <v>850.38070246499956</v>
      </c>
      <c r="Z13" s="174">
        <v>0.18148068718621099</v>
      </c>
      <c r="AA13" s="174"/>
      <c r="AB13" s="173">
        <v>676.21707399000002</v>
      </c>
      <c r="AC13" s="174">
        <v>0.13815252566052777</v>
      </c>
    </row>
    <row r="14" spans="1:29" x14ac:dyDescent="0.25">
      <c r="A14" s="216" t="s">
        <v>77</v>
      </c>
      <c r="B14" s="217"/>
      <c r="C14" s="217"/>
      <c r="D14" s="218"/>
      <c r="E14" s="219"/>
      <c r="F14" s="219"/>
      <c r="G14" s="218"/>
      <c r="H14" s="219"/>
      <c r="I14" s="219"/>
      <c r="J14" s="218"/>
      <c r="K14" s="219"/>
      <c r="L14" s="219"/>
      <c r="M14" s="214"/>
      <c r="N14" s="215"/>
      <c r="O14" s="215"/>
      <c r="P14" s="214"/>
      <c r="Q14" s="215"/>
      <c r="R14" s="215"/>
      <c r="S14" s="214"/>
      <c r="T14" s="215"/>
      <c r="U14" s="215"/>
      <c r="V14" s="214"/>
      <c r="W14" s="215"/>
      <c r="X14" s="215"/>
      <c r="Y14" s="214"/>
      <c r="Z14" s="215"/>
      <c r="AA14" s="215"/>
      <c r="AB14" s="214"/>
      <c r="AC14" s="215"/>
    </row>
    <row r="15" spans="1:29" x14ac:dyDescent="0.25">
      <c r="A15" s="406"/>
      <c r="B15" s="213" t="s">
        <v>79</v>
      </c>
      <c r="C15" s="213"/>
      <c r="D15" s="214">
        <v>36.305517286100006</v>
      </c>
      <c r="E15" s="215">
        <v>1.8898938317346927E-2</v>
      </c>
      <c r="F15" s="215"/>
      <c r="G15" s="214">
        <v>223.26999557799988</v>
      </c>
      <c r="H15" s="215">
        <v>6.8307535965610011E-2</v>
      </c>
      <c r="I15" s="215"/>
      <c r="J15" s="214">
        <v>40.932859050129998</v>
      </c>
      <c r="K15" s="215">
        <v>1.2258479422018314E-2</v>
      </c>
      <c r="L15" s="215"/>
      <c r="M15" s="214">
        <v>2.1156449199999994</v>
      </c>
      <c r="N15" s="215">
        <v>9.0552436436277953E-4</v>
      </c>
      <c r="O15" s="215"/>
      <c r="P15" s="214">
        <v>263.06876889376309</v>
      </c>
      <c r="Q15" s="215">
        <v>5.9761340864401651E-2</v>
      </c>
      <c r="R15" s="215"/>
      <c r="S15" s="214">
        <v>30.298091998333298</v>
      </c>
      <c r="T15" s="215">
        <v>6.4656681919041626E-3</v>
      </c>
      <c r="U15" s="215"/>
      <c r="V15" s="214">
        <v>3.1725161683616636</v>
      </c>
      <c r="W15" s="215">
        <v>1.4784952186612866E-3</v>
      </c>
      <c r="X15" s="215"/>
      <c r="Y15" s="214">
        <v>319.41779046499965</v>
      </c>
      <c r="Z15" s="215">
        <v>6.8167304296836595E-2</v>
      </c>
      <c r="AA15" s="215"/>
      <c r="AB15" s="214">
        <v>43.221370827999998</v>
      </c>
      <c r="AC15" s="215">
        <v>8.830214101465823E-3</v>
      </c>
    </row>
    <row r="16" spans="1:29" x14ac:dyDescent="0.25">
      <c r="A16" s="406"/>
      <c r="B16" s="213" t="s">
        <v>78</v>
      </c>
      <c r="C16" s="213"/>
      <c r="D16" s="214">
        <v>250.6</v>
      </c>
      <c r="E16" s="215">
        <v>0.13045052918555719</v>
      </c>
      <c r="F16" s="215"/>
      <c r="G16" s="214">
        <v>4.4507082200000001</v>
      </c>
      <c r="H16" s="215">
        <v>1.3616559225660804E-3</v>
      </c>
      <c r="I16" s="215"/>
      <c r="J16" s="214">
        <v>4.6578132629999995</v>
      </c>
      <c r="K16" s="215">
        <v>1.3949113099127174E-3</v>
      </c>
      <c r="L16" s="215"/>
      <c r="M16" s="214">
        <v>118.577521</v>
      </c>
      <c r="N16" s="215">
        <v>5.0752767308059978E-2</v>
      </c>
      <c r="O16" s="215"/>
      <c r="P16" s="214">
        <v>55.263224000000008</v>
      </c>
      <c r="Q16" s="215">
        <v>1.2554148410005661E-2</v>
      </c>
      <c r="R16" s="215"/>
      <c r="S16" s="214">
        <v>234.568313897</v>
      </c>
      <c r="T16" s="215">
        <v>5.0057306779445206E-2</v>
      </c>
      <c r="U16" s="215"/>
      <c r="V16" s="214">
        <v>47</v>
      </c>
      <c r="W16" s="215">
        <v>2.1903521239724933E-2</v>
      </c>
      <c r="X16" s="215"/>
      <c r="Y16" s="214">
        <v>28.960632999999998</v>
      </c>
      <c r="Z16" s="215">
        <v>6.1805207514148402E-3</v>
      </c>
      <c r="AA16" s="215"/>
      <c r="AB16" s="214">
        <v>116.411951</v>
      </c>
      <c r="AC16" s="215">
        <v>2.378319871875556E-2</v>
      </c>
    </row>
    <row r="17" spans="1:29" x14ac:dyDescent="0.25">
      <c r="A17" s="406"/>
      <c r="B17" s="213" t="s">
        <v>82</v>
      </c>
      <c r="C17" s="213"/>
      <c r="D17" s="214">
        <v>0</v>
      </c>
      <c r="E17" s="215">
        <v>0</v>
      </c>
      <c r="F17" s="215"/>
      <c r="G17" s="214">
        <v>0</v>
      </c>
      <c r="H17" s="215">
        <v>0</v>
      </c>
      <c r="I17" s="215"/>
      <c r="J17" s="214">
        <v>0</v>
      </c>
      <c r="K17" s="215">
        <v>0</v>
      </c>
      <c r="L17" s="215"/>
      <c r="M17" s="214">
        <v>0</v>
      </c>
      <c r="N17" s="215">
        <v>0</v>
      </c>
      <c r="O17" s="215"/>
      <c r="P17" s="214">
        <v>32.324840000000009</v>
      </c>
      <c r="Q17" s="215">
        <v>7.3432349638104253E-3</v>
      </c>
      <c r="R17" s="215"/>
      <c r="S17" s="214">
        <v>0.81361499999999998</v>
      </c>
      <c r="T17" s="215">
        <v>1.7362692760473133E-4</v>
      </c>
      <c r="U17" s="215"/>
      <c r="V17" s="214">
        <v>0</v>
      </c>
      <c r="W17" s="215">
        <v>0</v>
      </c>
      <c r="X17" s="215"/>
      <c r="Y17" s="214">
        <v>134.791202</v>
      </c>
      <c r="Z17" s="215">
        <v>2.8765939648803585E-2</v>
      </c>
      <c r="AA17" s="215"/>
      <c r="AB17" s="214">
        <v>0.81201199999999996</v>
      </c>
      <c r="AC17" s="215">
        <v>1.6589570565666526E-4</v>
      </c>
    </row>
    <row r="18" spans="1:29" x14ac:dyDescent="0.25">
      <c r="A18" s="406"/>
      <c r="B18" s="213" t="s">
        <v>80</v>
      </c>
      <c r="C18" s="213"/>
      <c r="D18" s="214">
        <v>0</v>
      </c>
      <c r="E18" s="215">
        <v>0</v>
      </c>
      <c r="F18" s="215"/>
      <c r="G18" s="214">
        <v>0</v>
      </c>
      <c r="H18" s="215">
        <v>0</v>
      </c>
      <c r="I18" s="215"/>
      <c r="J18" s="214">
        <v>0</v>
      </c>
      <c r="K18" s="215">
        <v>0</v>
      </c>
      <c r="L18" s="215"/>
      <c r="M18" s="214">
        <v>0</v>
      </c>
      <c r="N18" s="215">
        <v>0</v>
      </c>
      <c r="O18" s="215"/>
      <c r="P18" s="214">
        <v>48.5438136</v>
      </c>
      <c r="Q18" s="215">
        <v>1.1027699728883915E-2</v>
      </c>
      <c r="R18" s="215"/>
      <c r="S18" s="214">
        <v>0</v>
      </c>
      <c r="T18" s="215">
        <v>0</v>
      </c>
      <c r="U18" s="215"/>
      <c r="V18" s="214">
        <v>2</v>
      </c>
      <c r="W18" s="215">
        <v>9.3206473360531639E-4</v>
      </c>
      <c r="X18" s="215"/>
      <c r="Y18" s="214">
        <v>76.975969363999951</v>
      </c>
      <c r="Z18" s="215">
        <v>1.6427526843576751E-2</v>
      </c>
      <c r="AA18" s="215"/>
      <c r="AB18" s="214">
        <v>0</v>
      </c>
      <c r="AC18" s="215">
        <v>0</v>
      </c>
    </row>
    <row r="19" spans="1:29" x14ac:dyDescent="0.25">
      <c r="A19" s="406"/>
      <c r="B19" s="213" t="s">
        <v>81</v>
      </c>
      <c r="C19" s="213"/>
      <c r="D19" s="214">
        <v>0</v>
      </c>
      <c r="E19" s="215">
        <v>0</v>
      </c>
      <c r="F19" s="215"/>
      <c r="G19" s="214">
        <v>0</v>
      </c>
      <c r="H19" s="215">
        <v>0</v>
      </c>
      <c r="I19" s="215"/>
      <c r="J19" s="214">
        <v>0</v>
      </c>
      <c r="K19" s="215">
        <v>0</v>
      </c>
      <c r="L19" s="215"/>
      <c r="M19" s="214">
        <v>30</v>
      </c>
      <c r="N19" s="215">
        <v>1.2840401843464069E-2</v>
      </c>
      <c r="O19" s="215"/>
      <c r="P19" s="214">
        <v>3.1224468400000003</v>
      </c>
      <c r="Q19" s="215">
        <v>7.093263511320512E-4</v>
      </c>
      <c r="R19" s="215"/>
      <c r="S19" s="214">
        <v>6.9902621200000006</v>
      </c>
      <c r="T19" s="215">
        <v>1.4917347087348878E-3</v>
      </c>
      <c r="U19" s="215"/>
      <c r="V19" s="214">
        <v>40</v>
      </c>
      <c r="W19" s="215">
        <v>1.8641294672106328E-2</v>
      </c>
      <c r="X19" s="215"/>
      <c r="Y19" s="214">
        <v>6.9180070900000024</v>
      </c>
      <c r="Z19" s="215">
        <v>1.4763795521382426E-3</v>
      </c>
      <c r="AA19" s="215"/>
      <c r="AB19" s="214">
        <v>10.579481139999999</v>
      </c>
      <c r="AC19" s="215">
        <v>2.16140954715162E-3</v>
      </c>
    </row>
    <row r="20" spans="1:29" x14ac:dyDescent="0.25">
      <c r="A20" s="406"/>
      <c r="B20" s="213" t="s">
        <v>85</v>
      </c>
      <c r="C20" s="213"/>
      <c r="D20" s="214">
        <v>0</v>
      </c>
      <c r="E20" s="215">
        <v>0</v>
      </c>
      <c r="F20" s="215"/>
      <c r="G20" s="214">
        <v>0</v>
      </c>
      <c r="H20" s="215">
        <v>0</v>
      </c>
      <c r="I20" s="215"/>
      <c r="J20" s="214">
        <v>0</v>
      </c>
      <c r="K20" s="215">
        <v>0</v>
      </c>
      <c r="L20" s="215"/>
      <c r="M20" s="214">
        <v>0</v>
      </c>
      <c r="N20" s="215">
        <v>0</v>
      </c>
      <c r="O20" s="215"/>
      <c r="P20" s="214">
        <v>11.27547094</v>
      </c>
      <c r="Q20" s="215">
        <v>2.561449103538838E-3</v>
      </c>
      <c r="R20" s="215"/>
      <c r="S20" s="214">
        <v>0</v>
      </c>
      <c r="T20" s="215">
        <v>0</v>
      </c>
      <c r="U20" s="215"/>
      <c r="V20" s="214">
        <v>1.1400000000000001</v>
      </c>
      <c r="W20" s="215">
        <v>5.312768981550304E-4</v>
      </c>
      <c r="X20" s="215"/>
      <c r="Y20" s="214">
        <v>10.534921270000005</v>
      </c>
      <c r="Z20" s="215">
        <v>2.2482692116486758E-3</v>
      </c>
      <c r="AA20" s="215"/>
      <c r="AB20" s="214">
        <v>0</v>
      </c>
      <c r="AC20" s="215">
        <v>0</v>
      </c>
    </row>
    <row r="21" spans="1:29" x14ac:dyDescent="0.25">
      <c r="A21" s="406"/>
      <c r="B21" s="213" t="s">
        <v>84</v>
      </c>
      <c r="C21" s="213"/>
      <c r="D21" s="214">
        <v>0</v>
      </c>
      <c r="E21" s="215">
        <v>0</v>
      </c>
      <c r="F21" s="215"/>
      <c r="G21" s="214">
        <v>0</v>
      </c>
      <c r="H21" s="215">
        <v>0</v>
      </c>
      <c r="I21" s="215"/>
      <c r="J21" s="214">
        <v>0</v>
      </c>
      <c r="K21" s="215">
        <v>0</v>
      </c>
      <c r="L21" s="215"/>
      <c r="M21" s="214">
        <v>0</v>
      </c>
      <c r="N21" s="215">
        <v>0</v>
      </c>
      <c r="O21" s="215"/>
      <c r="P21" s="214">
        <v>0</v>
      </c>
      <c r="Q21" s="215">
        <v>0</v>
      </c>
      <c r="R21" s="215"/>
      <c r="S21" s="214">
        <v>11.6584</v>
      </c>
      <c r="T21" s="215">
        <v>2.4879238617613979E-3</v>
      </c>
      <c r="U21" s="215"/>
      <c r="V21" s="214">
        <v>0</v>
      </c>
      <c r="W21" s="215">
        <v>0</v>
      </c>
      <c r="X21" s="215"/>
      <c r="Y21" s="214">
        <v>0</v>
      </c>
      <c r="Z21" s="215">
        <v>0</v>
      </c>
      <c r="AA21" s="215"/>
      <c r="AB21" s="214">
        <v>11.498799999999999</v>
      </c>
      <c r="AC21" s="215">
        <v>2.3492282628888028E-3</v>
      </c>
    </row>
    <row r="22" spans="1:29" x14ac:dyDescent="0.25">
      <c r="A22" s="406"/>
      <c r="B22" s="213" t="s">
        <v>86</v>
      </c>
      <c r="C22" s="213"/>
      <c r="D22" s="214">
        <v>0</v>
      </c>
      <c r="E22" s="215">
        <v>0</v>
      </c>
      <c r="F22" s="215"/>
      <c r="G22" s="214">
        <v>0</v>
      </c>
      <c r="H22" s="215">
        <v>0</v>
      </c>
      <c r="I22" s="215"/>
      <c r="J22" s="214">
        <v>0</v>
      </c>
      <c r="K22" s="215">
        <v>0</v>
      </c>
      <c r="L22" s="215"/>
      <c r="M22" s="214">
        <v>0</v>
      </c>
      <c r="N22" s="215">
        <v>0</v>
      </c>
      <c r="O22" s="215"/>
      <c r="P22" s="214">
        <v>0</v>
      </c>
      <c r="Q22" s="215">
        <v>0</v>
      </c>
      <c r="R22" s="215"/>
      <c r="S22" s="214">
        <v>9.5009310000000013</v>
      </c>
      <c r="T22" s="215">
        <v>2.0275160351204782E-3</v>
      </c>
      <c r="U22" s="215"/>
      <c r="V22" s="214">
        <v>0</v>
      </c>
      <c r="W22" s="215">
        <v>0</v>
      </c>
      <c r="X22" s="215"/>
      <c r="Y22" s="214">
        <v>0</v>
      </c>
      <c r="Z22" s="215">
        <v>0</v>
      </c>
      <c r="AA22" s="215"/>
      <c r="AB22" s="214">
        <v>7.9058573999999995</v>
      </c>
      <c r="AC22" s="215">
        <v>1.6151827709368445E-3</v>
      </c>
    </row>
    <row r="23" spans="1:29" x14ac:dyDescent="0.25">
      <c r="A23" s="406"/>
      <c r="B23" s="213" t="s">
        <v>83</v>
      </c>
      <c r="C23" s="213"/>
      <c r="D23" s="214">
        <v>0</v>
      </c>
      <c r="E23" s="215">
        <v>0</v>
      </c>
      <c r="F23" s="215"/>
      <c r="G23" s="214">
        <v>54.146820568999999</v>
      </c>
      <c r="H23" s="215">
        <v>1.6565754318511969E-2</v>
      </c>
      <c r="I23" s="215"/>
      <c r="J23" s="214">
        <v>0</v>
      </c>
      <c r="K23" s="215">
        <v>0</v>
      </c>
      <c r="L23" s="215"/>
      <c r="M23" s="214">
        <v>0</v>
      </c>
      <c r="N23" s="215">
        <v>0</v>
      </c>
      <c r="O23" s="215"/>
      <c r="P23" s="214">
        <v>30.394130879000002</v>
      </c>
      <c r="Q23" s="215">
        <v>6.90463570942046E-3</v>
      </c>
      <c r="R23" s="215"/>
      <c r="S23" s="214">
        <v>0</v>
      </c>
      <c r="T23" s="215">
        <v>0</v>
      </c>
      <c r="U23" s="215"/>
      <c r="V23" s="214">
        <v>0</v>
      </c>
      <c r="W23" s="215">
        <v>0</v>
      </c>
      <c r="X23" s="215"/>
      <c r="Y23" s="214">
        <v>3.2324832780000001</v>
      </c>
      <c r="Z23" s="215">
        <v>6.8984783510362042E-4</v>
      </c>
      <c r="AA23" s="215"/>
      <c r="AB23" s="214">
        <v>0</v>
      </c>
      <c r="AC23" s="215">
        <v>0</v>
      </c>
    </row>
    <row r="24" spans="1:29" x14ac:dyDescent="0.25">
      <c r="A24" s="406"/>
      <c r="B24" s="213" t="s">
        <v>87</v>
      </c>
      <c r="C24" s="213"/>
      <c r="D24" s="214">
        <v>0</v>
      </c>
      <c r="E24" s="215">
        <v>0</v>
      </c>
      <c r="F24" s="215"/>
      <c r="G24" s="214">
        <v>0</v>
      </c>
      <c r="H24" s="215">
        <v>0</v>
      </c>
      <c r="I24" s="215"/>
      <c r="J24" s="214">
        <v>0</v>
      </c>
      <c r="K24" s="215">
        <v>0</v>
      </c>
      <c r="L24" s="215"/>
      <c r="M24" s="214">
        <v>0</v>
      </c>
      <c r="N24" s="215">
        <v>0</v>
      </c>
      <c r="O24" s="215"/>
      <c r="P24" s="214">
        <v>3.0091331099999996</v>
      </c>
      <c r="Q24" s="215">
        <v>6.8358486736861171E-4</v>
      </c>
      <c r="R24" s="215"/>
      <c r="S24" s="214">
        <v>0</v>
      </c>
      <c r="T24" s="215">
        <v>0</v>
      </c>
      <c r="U24" s="215"/>
      <c r="V24" s="214">
        <v>0</v>
      </c>
      <c r="W24" s="215">
        <v>0</v>
      </c>
      <c r="X24" s="215"/>
      <c r="Y24" s="214">
        <v>2.1585069999999997</v>
      </c>
      <c r="Z24" s="215">
        <v>4.6064936859543752E-4</v>
      </c>
      <c r="AA24" s="215"/>
      <c r="AB24" s="214">
        <v>0</v>
      </c>
      <c r="AC24" s="215">
        <v>0</v>
      </c>
    </row>
    <row r="25" spans="1:29" x14ac:dyDescent="0.25">
      <c r="A25" s="406"/>
      <c r="B25" s="213" t="s">
        <v>88</v>
      </c>
      <c r="C25" s="213"/>
      <c r="D25" s="214">
        <v>0</v>
      </c>
      <c r="E25" s="215">
        <v>0</v>
      </c>
      <c r="F25" s="215"/>
      <c r="G25" s="214">
        <v>0.87438699999999991</v>
      </c>
      <c r="H25" s="215">
        <v>2.6751118660499096E-4</v>
      </c>
      <c r="I25" s="215"/>
      <c r="J25" s="214">
        <v>0</v>
      </c>
      <c r="K25" s="215">
        <v>0</v>
      </c>
      <c r="L25" s="215"/>
      <c r="M25" s="214">
        <v>0</v>
      </c>
      <c r="N25" s="215">
        <v>0</v>
      </c>
      <c r="O25" s="215"/>
      <c r="P25" s="214">
        <v>1.014</v>
      </c>
      <c r="Q25" s="215">
        <v>2.3035041328290471E-4</v>
      </c>
      <c r="R25" s="215"/>
      <c r="S25" s="214">
        <v>0</v>
      </c>
      <c r="T25" s="215">
        <v>0</v>
      </c>
      <c r="U25" s="215"/>
      <c r="V25" s="214">
        <v>0</v>
      </c>
      <c r="W25" s="215">
        <v>0</v>
      </c>
      <c r="X25" s="215"/>
      <c r="Y25" s="214">
        <v>1.0325</v>
      </c>
      <c r="Z25" s="215">
        <v>2.203469681010019E-4</v>
      </c>
      <c r="AA25" s="215"/>
      <c r="AB25" s="214">
        <v>0</v>
      </c>
      <c r="AC25" s="215">
        <v>0</v>
      </c>
    </row>
    <row r="26" spans="1:29" x14ac:dyDescent="0.25">
      <c r="A26" s="406"/>
      <c r="B26" s="213" t="s">
        <v>89</v>
      </c>
      <c r="C26" s="213"/>
      <c r="D26" s="214">
        <v>0</v>
      </c>
      <c r="E26" s="215">
        <v>0</v>
      </c>
      <c r="F26" s="215"/>
      <c r="G26" s="214">
        <v>0</v>
      </c>
      <c r="H26" s="215">
        <v>0</v>
      </c>
      <c r="I26" s="215"/>
      <c r="J26" s="214">
        <v>0</v>
      </c>
      <c r="K26" s="215">
        <v>0</v>
      </c>
      <c r="L26" s="215"/>
      <c r="M26" s="214">
        <v>0.69350000000000001</v>
      </c>
      <c r="N26" s="215">
        <v>2.9682728928141105E-4</v>
      </c>
      <c r="O26" s="215"/>
      <c r="P26" s="214">
        <v>0.35035300000000003</v>
      </c>
      <c r="Q26" s="215">
        <v>7.9589702509768755E-5</v>
      </c>
      <c r="R26" s="215"/>
      <c r="S26" s="214">
        <v>0</v>
      </c>
      <c r="T26" s="215">
        <v>0</v>
      </c>
      <c r="U26" s="215"/>
      <c r="V26" s="214">
        <v>0</v>
      </c>
      <c r="W26" s="215">
        <v>0</v>
      </c>
      <c r="X26" s="215"/>
      <c r="Y26" s="214">
        <v>0</v>
      </c>
      <c r="Z26" s="215">
        <v>0</v>
      </c>
      <c r="AA26" s="215"/>
      <c r="AB26" s="214">
        <v>0</v>
      </c>
      <c r="AC26" s="215">
        <v>0</v>
      </c>
    </row>
    <row r="27" spans="1:29" x14ac:dyDescent="0.25">
      <c r="A27" s="406"/>
      <c r="B27" s="213"/>
      <c r="C27" s="213"/>
      <c r="D27" s="214"/>
      <c r="E27" s="215"/>
      <c r="F27" s="215"/>
      <c r="G27" s="214"/>
      <c r="H27" s="215"/>
      <c r="I27" s="215"/>
      <c r="J27" s="214"/>
      <c r="K27" s="215"/>
      <c r="L27" s="215"/>
      <c r="M27" s="214"/>
      <c r="N27" s="215"/>
      <c r="O27" s="215"/>
      <c r="P27" s="214"/>
      <c r="Q27" s="215"/>
      <c r="R27" s="215"/>
      <c r="S27" s="214"/>
      <c r="T27" s="215"/>
      <c r="U27" s="215"/>
      <c r="V27" s="214"/>
      <c r="W27" s="215"/>
      <c r="X27" s="215"/>
      <c r="Y27" s="214"/>
      <c r="Z27" s="215"/>
      <c r="AA27" s="215"/>
      <c r="AB27" s="214"/>
      <c r="AC27" s="215"/>
    </row>
    <row r="28" spans="1:29" x14ac:dyDescent="0.25">
      <c r="A28" s="406"/>
      <c r="B28" s="217" t="s">
        <v>90</v>
      </c>
      <c r="C28" s="217"/>
      <c r="D28" s="218"/>
      <c r="E28" s="215"/>
      <c r="F28" s="219"/>
      <c r="G28" s="218"/>
      <c r="H28" s="215"/>
      <c r="I28" s="219"/>
      <c r="J28" s="218"/>
      <c r="K28" s="215"/>
      <c r="L28" s="219"/>
      <c r="M28" s="214"/>
      <c r="N28" s="215"/>
      <c r="O28" s="215"/>
      <c r="P28" s="214"/>
      <c r="Q28" s="215"/>
      <c r="R28" s="215"/>
      <c r="S28" s="214"/>
      <c r="T28" s="215"/>
      <c r="U28" s="215"/>
      <c r="V28" s="214"/>
      <c r="W28" s="215"/>
      <c r="X28" s="215"/>
      <c r="Y28" s="214"/>
      <c r="Z28" s="215"/>
      <c r="AA28" s="215"/>
      <c r="AB28" s="214"/>
      <c r="AC28" s="215"/>
    </row>
    <row r="29" spans="1:29" x14ac:dyDescent="0.25">
      <c r="A29" s="406"/>
      <c r="B29" s="213" t="s">
        <v>471</v>
      </c>
      <c r="C29" s="213"/>
      <c r="D29" s="214">
        <v>0</v>
      </c>
      <c r="E29" s="215">
        <v>0</v>
      </c>
      <c r="F29" s="215"/>
      <c r="G29" s="214">
        <v>0</v>
      </c>
      <c r="H29" s="215">
        <v>0</v>
      </c>
      <c r="I29" s="215"/>
      <c r="J29" s="214">
        <v>109.50955830000001</v>
      </c>
      <c r="K29" s="215">
        <v>3.2795673160548544E-2</v>
      </c>
      <c r="L29" s="215"/>
      <c r="M29" s="214">
        <v>0</v>
      </c>
      <c r="N29" s="215">
        <v>0</v>
      </c>
      <c r="O29" s="215"/>
      <c r="P29" s="214">
        <v>0</v>
      </c>
      <c r="Q29" s="215">
        <v>0</v>
      </c>
      <c r="R29" s="215"/>
      <c r="S29" s="214">
        <v>123.721020372466</v>
      </c>
      <c r="T29" s="215">
        <v>2.6402291805575909E-2</v>
      </c>
      <c r="U29" s="215"/>
      <c r="V29" s="214">
        <v>0</v>
      </c>
      <c r="W29" s="215">
        <v>0</v>
      </c>
      <c r="X29" s="215"/>
      <c r="Y29" s="214">
        <v>0</v>
      </c>
      <c r="Z29" s="215">
        <v>0</v>
      </c>
      <c r="AA29" s="215"/>
      <c r="AB29" s="214">
        <v>442.47613899999999</v>
      </c>
      <c r="AC29" s="215">
        <v>9.0398776515176749E-2</v>
      </c>
    </row>
    <row r="30" spans="1:29" x14ac:dyDescent="0.25">
      <c r="A30" s="406"/>
      <c r="B30" s="213" t="s">
        <v>472</v>
      </c>
      <c r="C30" s="213"/>
      <c r="D30" s="214">
        <v>0</v>
      </c>
      <c r="E30" s="215">
        <v>0</v>
      </c>
      <c r="F30" s="215"/>
      <c r="G30" s="214">
        <v>0</v>
      </c>
      <c r="H30" s="215">
        <v>0</v>
      </c>
      <c r="I30" s="215"/>
      <c r="J30" s="214">
        <v>0</v>
      </c>
      <c r="K30" s="215">
        <v>0</v>
      </c>
      <c r="L30" s="215"/>
      <c r="M30" s="214">
        <v>51.631077100000013</v>
      </c>
      <c r="N30" s="215">
        <v>2.2098792585829186E-2</v>
      </c>
      <c r="O30" s="215"/>
      <c r="P30" s="214">
        <v>114.76729860600001</v>
      </c>
      <c r="Q30" s="215">
        <v>2.6071690991375379E-2</v>
      </c>
      <c r="R30" s="215"/>
      <c r="S30" s="214">
        <v>31.647366204699996</v>
      </c>
      <c r="T30" s="215">
        <v>6.753605772882588E-3</v>
      </c>
      <c r="U30" s="215"/>
      <c r="V30" s="214">
        <v>21.903876042000004</v>
      </c>
      <c r="W30" s="215">
        <v>1.0207915194005303E-2</v>
      </c>
      <c r="X30" s="215"/>
      <c r="Y30" s="214">
        <v>114.914450143</v>
      </c>
      <c r="Z30" s="215">
        <v>2.4524020029059363E-2</v>
      </c>
      <c r="AA30" s="215"/>
      <c r="AB30" s="214">
        <v>43.311462622000008</v>
      </c>
      <c r="AC30" s="215">
        <v>8.8486200384957029E-3</v>
      </c>
    </row>
    <row r="31" spans="1:29" x14ac:dyDescent="0.25">
      <c r="A31" s="406"/>
      <c r="B31" s="213" t="s">
        <v>92</v>
      </c>
      <c r="C31" s="213"/>
      <c r="D31" s="214">
        <v>0</v>
      </c>
      <c r="E31" s="215">
        <v>0</v>
      </c>
      <c r="F31" s="215"/>
      <c r="G31" s="214">
        <v>0</v>
      </c>
      <c r="H31" s="215">
        <v>0</v>
      </c>
      <c r="I31" s="215"/>
      <c r="J31" s="214">
        <v>0</v>
      </c>
      <c r="K31" s="215">
        <v>0</v>
      </c>
      <c r="L31" s="215"/>
      <c r="M31" s="214">
        <v>0</v>
      </c>
      <c r="N31" s="215">
        <v>0</v>
      </c>
      <c r="O31" s="215"/>
      <c r="P31" s="214">
        <v>91.287000000000006</v>
      </c>
      <c r="Q31" s="215">
        <v>2.0737670786347657E-2</v>
      </c>
      <c r="R31" s="215"/>
      <c r="S31" s="214">
        <v>0</v>
      </c>
      <c r="T31" s="215">
        <v>0</v>
      </c>
      <c r="U31" s="215"/>
      <c r="V31" s="214">
        <v>0</v>
      </c>
      <c r="W31" s="215">
        <v>0</v>
      </c>
      <c r="X31" s="215"/>
      <c r="Y31" s="214">
        <v>105.5</v>
      </c>
      <c r="Z31" s="215">
        <v>2.2514871801119322E-2</v>
      </c>
      <c r="AA31" s="215"/>
      <c r="AB31" s="214">
        <v>0</v>
      </c>
      <c r="AC31" s="215">
        <v>0</v>
      </c>
    </row>
    <row r="32" spans="1:29" x14ac:dyDescent="0.25">
      <c r="A32" s="406"/>
      <c r="B32" s="213" t="s">
        <v>91</v>
      </c>
      <c r="C32" s="213"/>
      <c r="D32" s="214">
        <v>0</v>
      </c>
      <c r="E32" s="215">
        <v>0</v>
      </c>
      <c r="F32" s="215"/>
      <c r="G32" s="214">
        <v>228.42421340300018</v>
      </c>
      <c r="H32" s="215">
        <v>6.988442460460674E-2</v>
      </c>
      <c r="I32" s="215"/>
      <c r="J32" s="214">
        <v>0</v>
      </c>
      <c r="K32" s="215">
        <v>0</v>
      </c>
      <c r="L32" s="215"/>
      <c r="M32" s="214">
        <v>76.344103599999968</v>
      </c>
      <c r="N32" s="215">
        <v>3.2676298953435046E-2</v>
      </c>
      <c r="O32" s="215"/>
      <c r="P32" s="214">
        <v>23.5</v>
      </c>
      <c r="Q32" s="215">
        <v>5.3384957713493693E-3</v>
      </c>
      <c r="R32" s="215"/>
      <c r="S32" s="214">
        <v>0</v>
      </c>
      <c r="T32" s="215">
        <v>0</v>
      </c>
      <c r="U32" s="215"/>
      <c r="V32" s="214">
        <v>0</v>
      </c>
      <c r="W32" s="215">
        <v>0</v>
      </c>
      <c r="X32" s="215"/>
      <c r="Y32" s="214">
        <v>41.994319984999983</v>
      </c>
      <c r="Z32" s="215">
        <v>8.9620543207341967E-3</v>
      </c>
      <c r="AA32" s="215"/>
      <c r="AB32" s="214">
        <v>0</v>
      </c>
      <c r="AC32" s="215">
        <v>0</v>
      </c>
    </row>
    <row r="33" spans="1:29" x14ac:dyDescent="0.25">
      <c r="A33" s="406"/>
      <c r="B33" s="213" t="s">
        <v>431</v>
      </c>
      <c r="C33" s="213"/>
      <c r="D33" s="214">
        <v>0</v>
      </c>
      <c r="E33" s="215">
        <v>0</v>
      </c>
      <c r="F33" s="215"/>
      <c r="G33" s="214">
        <v>0</v>
      </c>
      <c r="H33" s="215">
        <v>0</v>
      </c>
      <c r="I33" s="215"/>
      <c r="J33" s="214">
        <v>0</v>
      </c>
      <c r="K33" s="215">
        <v>0</v>
      </c>
      <c r="L33" s="215"/>
      <c r="M33" s="214">
        <v>0</v>
      </c>
      <c r="N33" s="215">
        <v>0</v>
      </c>
      <c r="O33" s="215"/>
      <c r="P33" s="214">
        <v>0</v>
      </c>
      <c r="Q33" s="215">
        <v>0</v>
      </c>
      <c r="R33" s="215"/>
      <c r="S33" s="214">
        <v>0</v>
      </c>
      <c r="T33" s="215">
        <v>0</v>
      </c>
      <c r="U33" s="215"/>
      <c r="V33" s="214">
        <v>0</v>
      </c>
      <c r="W33" s="215">
        <v>0</v>
      </c>
      <c r="X33" s="215"/>
      <c r="Y33" s="214">
        <v>2</v>
      </c>
      <c r="Z33" s="215">
        <v>4.2682221423922888E-4</v>
      </c>
      <c r="AA33" s="215"/>
      <c r="AB33" s="214">
        <v>0</v>
      </c>
      <c r="AC33" s="215">
        <v>0</v>
      </c>
    </row>
    <row r="34" spans="1:29" x14ac:dyDescent="0.25">
      <c r="A34" s="406"/>
      <c r="B34" s="169" t="s">
        <v>478</v>
      </c>
      <c r="C34" s="213"/>
      <c r="D34" s="214">
        <v>0</v>
      </c>
      <c r="E34" s="215">
        <v>0</v>
      </c>
      <c r="F34" s="215"/>
      <c r="G34" s="214">
        <v>3.2004265100000002</v>
      </c>
      <c r="H34" s="215">
        <v>9.7914298054770955E-4</v>
      </c>
      <c r="I34" s="215"/>
      <c r="J34" s="214">
        <v>0</v>
      </c>
      <c r="K34" s="215">
        <v>0</v>
      </c>
      <c r="L34" s="215"/>
      <c r="M34" s="214">
        <v>0</v>
      </c>
      <c r="N34" s="215">
        <v>0</v>
      </c>
      <c r="O34" s="215"/>
      <c r="P34" s="214">
        <v>2.1226803000000003</v>
      </c>
      <c r="Q34" s="215">
        <v>4.822093534245367E-4</v>
      </c>
      <c r="R34" s="215"/>
      <c r="S34" s="214">
        <v>0</v>
      </c>
      <c r="T34" s="215">
        <v>0</v>
      </c>
      <c r="U34" s="215"/>
      <c r="V34" s="214">
        <v>0</v>
      </c>
      <c r="W34" s="215">
        <v>0</v>
      </c>
      <c r="X34" s="215"/>
      <c r="Y34" s="214">
        <v>1.9499188700000003</v>
      </c>
      <c r="Z34" s="215">
        <v>4.1613434484012756E-4</v>
      </c>
      <c r="AA34" s="215"/>
      <c r="AB34" s="214">
        <v>0</v>
      </c>
      <c r="AC34" s="215">
        <v>0</v>
      </c>
    </row>
    <row r="35" spans="1:29" x14ac:dyDescent="0.25">
      <c r="A35" s="406"/>
      <c r="B35" s="213"/>
      <c r="C35" s="213"/>
      <c r="D35" s="214"/>
      <c r="E35" s="215"/>
      <c r="F35" s="215"/>
      <c r="G35" s="214"/>
      <c r="H35" s="215"/>
      <c r="I35" s="215"/>
      <c r="J35" s="214"/>
      <c r="K35" s="215"/>
      <c r="L35" s="215"/>
      <c r="M35" s="214"/>
      <c r="N35" s="215"/>
      <c r="O35" s="215"/>
      <c r="P35" s="214"/>
      <c r="Q35" s="215"/>
      <c r="R35" s="215"/>
      <c r="S35" s="214"/>
      <c r="T35" s="215"/>
      <c r="U35" s="215"/>
      <c r="V35" s="214"/>
      <c r="W35" s="215"/>
      <c r="X35" s="215"/>
      <c r="Y35" s="214"/>
      <c r="Z35" s="215"/>
      <c r="AA35" s="215"/>
      <c r="AB35" s="214"/>
      <c r="AC35" s="215"/>
    </row>
    <row r="36" spans="1:29" x14ac:dyDescent="0.25">
      <c r="A36" s="406"/>
      <c r="B36" s="169" t="s">
        <v>473</v>
      </c>
      <c r="C36" s="213"/>
      <c r="D36" s="214">
        <v>2.65</v>
      </c>
      <c r="E36" s="215">
        <v>1.3794648936222129E-3</v>
      </c>
      <c r="F36" s="215"/>
      <c r="G36" s="214">
        <v>75.534075159999986</v>
      </c>
      <c r="H36" s="215">
        <v>2.3109001020328725E-2</v>
      </c>
      <c r="I36" s="214"/>
      <c r="J36" s="214">
        <v>31.568157909999996</v>
      </c>
      <c r="K36" s="215">
        <v>9.4539600484987527E-3</v>
      </c>
      <c r="L36" s="215"/>
      <c r="M36" s="214">
        <v>0</v>
      </c>
      <c r="N36" s="215">
        <v>0</v>
      </c>
      <c r="O36" s="215"/>
      <c r="P36" s="214">
        <v>0</v>
      </c>
      <c r="Q36" s="215">
        <v>0</v>
      </c>
      <c r="R36" s="215"/>
      <c r="S36" s="214">
        <v>0</v>
      </c>
      <c r="T36" s="215">
        <v>0</v>
      </c>
      <c r="U36" s="215"/>
      <c r="V36" s="214">
        <v>0</v>
      </c>
      <c r="W36" s="215">
        <v>0</v>
      </c>
      <c r="X36" s="215"/>
      <c r="Y36" s="214">
        <v>0</v>
      </c>
      <c r="Z36" s="215">
        <v>0</v>
      </c>
      <c r="AA36" s="215"/>
      <c r="AB36" s="214">
        <v>0</v>
      </c>
      <c r="AC36" s="215">
        <v>0</v>
      </c>
    </row>
    <row r="37" spans="1:29" x14ac:dyDescent="0.25">
      <c r="A37" s="406"/>
      <c r="B37" s="213"/>
      <c r="C37" s="213"/>
      <c r="D37" s="214"/>
      <c r="E37" s="215"/>
      <c r="F37" s="215"/>
      <c r="G37" s="214"/>
      <c r="H37" s="215"/>
      <c r="I37" s="215"/>
      <c r="J37" s="214"/>
      <c r="K37" s="215"/>
      <c r="L37" s="215"/>
      <c r="M37" s="214"/>
      <c r="N37" s="215"/>
      <c r="O37" s="215"/>
      <c r="P37" s="214"/>
      <c r="Q37" s="215"/>
      <c r="R37" s="215"/>
      <c r="S37" s="214"/>
      <c r="T37" s="215"/>
      <c r="U37" s="215"/>
      <c r="V37" s="214"/>
      <c r="W37" s="215"/>
      <c r="X37" s="215"/>
      <c r="Y37" s="214"/>
      <c r="Z37" s="215"/>
      <c r="AA37" s="215"/>
      <c r="AB37" s="214"/>
      <c r="AC37" s="215"/>
    </row>
    <row r="38" spans="1:29" x14ac:dyDescent="0.25">
      <c r="A38" s="220" t="s">
        <v>100</v>
      </c>
      <c r="B38" s="221"/>
      <c r="C38" s="221"/>
      <c r="D38" s="222">
        <v>1921.0347521361005</v>
      </c>
      <c r="E38" s="223">
        <v>1</v>
      </c>
      <c r="F38" s="223"/>
      <c r="G38" s="222">
        <v>3268.5997587500005</v>
      </c>
      <c r="H38" s="223">
        <v>1</v>
      </c>
      <c r="I38" s="223"/>
      <c r="J38" s="222">
        <v>3339.1465320411294</v>
      </c>
      <c r="K38" s="223">
        <v>1</v>
      </c>
      <c r="L38" s="223"/>
      <c r="M38" s="222">
        <v>2336.3754784099992</v>
      </c>
      <c r="N38" s="223">
        <v>0.99999999999999989</v>
      </c>
      <c r="O38" s="223"/>
      <c r="P38" s="222">
        <v>4401.9890633087625</v>
      </c>
      <c r="Q38" s="223">
        <v>1</v>
      </c>
      <c r="R38" s="223"/>
      <c r="S38" s="222">
        <v>4685.9954917374753</v>
      </c>
      <c r="T38" s="223">
        <v>0.99999999999999989</v>
      </c>
      <c r="U38" s="223"/>
      <c r="V38" s="222">
        <v>2145.7737085103595</v>
      </c>
      <c r="W38" s="223">
        <v>0.99999999999999989</v>
      </c>
      <c r="X38" s="223"/>
      <c r="Y38" s="222">
        <v>4685.7917261050134</v>
      </c>
      <c r="Z38" s="223">
        <v>0.99999999999999989</v>
      </c>
      <c r="AA38" s="223"/>
      <c r="AB38" s="222">
        <v>4894.7138009740002</v>
      </c>
      <c r="AC38" s="223">
        <v>1</v>
      </c>
    </row>
    <row r="39" spans="1:29" x14ac:dyDescent="0.25">
      <c r="A39" s="2" t="s">
        <v>12</v>
      </c>
      <c r="B39" s="406"/>
      <c r="C39" s="406"/>
      <c r="D39" s="406"/>
      <c r="E39" s="406"/>
      <c r="F39" s="406"/>
      <c r="G39" s="406"/>
      <c r="H39" s="406"/>
      <c r="I39" s="406"/>
      <c r="J39" s="406"/>
      <c r="K39" s="406"/>
      <c r="L39" s="406"/>
      <c r="M39" s="406"/>
      <c r="N39" s="406"/>
      <c r="O39" s="406"/>
      <c r="P39" s="406"/>
      <c r="Q39" s="406"/>
      <c r="R39" s="406"/>
      <c r="S39" s="406"/>
      <c r="T39" s="406"/>
      <c r="U39" s="406"/>
      <c r="V39" s="406"/>
      <c r="W39" s="406"/>
      <c r="X39" s="406"/>
      <c r="Y39" s="406"/>
      <c r="Z39" s="406"/>
      <c r="AA39" s="406"/>
      <c r="AB39" s="406"/>
      <c r="AC39" s="406"/>
    </row>
    <row r="40" spans="1:29" x14ac:dyDescent="0.25">
      <c r="A40" s="2" t="s">
        <v>467</v>
      </c>
      <c r="B40" s="406"/>
      <c r="C40" s="406"/>
      <c r="D40" s="406"/>
      <c r="E40" s="406"/>
      <c r="F40" s="406"/>
      <c r="G40" s="406"/>
      <c r="H40" s="406"/>
      <c r="I40" s="406"/>
      <c r="J40" s="406"/>
      <c r="K40" s="406"/>
      <c r="L40" s="406"/>
      <c r="M40" s="406"/>
      <c r="N40" s="406"/>
      <c r="O40" s="406"/>
      <c r="P40" s="406"/>
      <c r="Q40" s="406"/>
      <c r="R40" s="406"/>
      <c r="S40" s="406"/>
      <c r="T40" s="406"/>
      <c r="U40" s="406"/>
      <c r="V40" s="406"/>
      <c r="W40" s="406"/>
      <c r="X40" s="406"/>
      <c r="Y40" s="406"/>
      <c r="Z40" s="406"/>
      <c r="AA40" s="406"/>
      <c r="AB40" s="406"/>
      <c r="AC40" s="406"/>
    </row>
    <row r="41" spans="1:29" x14ac:dyDescent="0.25">
      <c r="A41" s="2" t="s">
        <v>475</v>
      </c>
      <c r="B41" s="406"/>
      <c r="C41" s="406"/>
      <c r="D41" s="406"/>
      <c r="E41" s="406"/>
      <c r="F41" s="406"/>
      <c r="G41" s="406"/>
      <c r="H41" s="406"/>
      <c r="I41" s="406"/>
      <c r="J41" s="406"/>
      <c r="K41" s="406"/>
      <c r="L41" s="406"/>
      <c r="M41" s="406"/>
      <c r="N41" s="406"/>
      <c r="O41" s="406"/>
      <c r="P41" s="406"/>
      <c r="Q41" s="406"/>
      <c r="R41" s="406"/>
      <c r="S41" s="406"/>
      <c r="T41" s="406"/>
      <c r="U41" s="406"/>
      <c r="V41" s="406"/>
      <c r="W41" s="406"/>
      <c r="X41" s="406"/>
      <c r="Y41" s="406"/>
      <c r="Z41" s="406"/>
      <c r="AA41" s="406"/>
      <c r="AB41" s="406"/>
      <c r="AC41" s="406"/>
    </row>
    <row r="42" spans="1:29" x14ac:dyDescent="0.25">
      <c r="A42" s="2" t="s">
        <v>468</v>
      </c>
      <c r="B42" s="406"/>
      <c r="C42" s="406"/>
      <c r="D42" s="406"/>
      <c r="E42" s="406"/>
      <c r="F42" s="406"/>
      <c r="G42" s="406"/>
      <c r="H42" s="406"/>
      <c r="I42" s="406"/>
      <c r="J42" s="406"/>
      <c r="K42" s="406"/>
      <c r="L42" s="406"/>
      <c r="M42" s="406"/>
      <c r="N42" s="406"/>
      <c r="O42" s="406"/>
      <c r="P42" s="406"/>
      <c r="Q42" s="406"/>
      <c r="R42" s="406"/>
      <c r="S42" s="406"/>
      <c r="T42" s="406"/>
      <c r="U42" s="406"/>
      <c r="V42" s="406"/>
      <c r="W42" s="406"/>
      <c r="X42" s="406"/>
      <c r="Y42" s="406"/>
      <c r="Z42" s="406"/>
      <c r="AA42" s="406"/>
      <c r="AB42" s="406"/>
      <c r="AC42" s="406"/>
    </row>
    <row r="43" spans="1:29" x14ac:dyDescent="0.25">
      <c r="A43" s="224" t="s">
        <v>469</v>
      </c>
      <c r="B43" s="406"/>
      <c r="C43" s="406"/>
      <c r="D43" s="206"/>
      <c r="E43" s="206"/>
      <c r="F43" s="206"/>
      <c r="G43" s="206"/>
      <c r="H43" s="206"/>
      <c r="I43" s="206"/>
      <c r="J43" s="206"/>
      <c r="K43" s="406"/>
      <c r="L43" s="406"/>
      <c r="M43" s="406"/>
      <c r="N43" s="406"/>
      <c r="O43" s="406"/>
      <c r="P43" s="406"/>
      <c r="Q43" s="406"/>
      <c r="R43" s="406"/>
      <c r="S43" s="406"/>
      <c r="T43" s="406"/>
      <c r="U43" s="406"/>
      <c r="V43" s="406"/>
      <c r="W43" s="406"/>
      <c r="X43" s="406"/>
      <c r="Y43" s="406"/>
      <c r="Z43" s="406"/>
      <c r="AA43" s="406"/>
      <c r="AB43" s="406"/>
      <c r="AC43" s="406"/>
    </row>
  </sheetData>
  <mergeCells count="12">
    <mergeCell ref="Y6:Z6"/>
    <mergeCell ref="AB6:AC6"/>
    <mergeCell ref="D5:K5"/>
    <mergeCell ref="M5:T5"/>
    <mergeCell ref="V5:AC5"/>
    <mergeCell ref="D6:E6"/>
    <mergeCell ref="G6:H6"/>
    <mergeCell ref="J6:K6"/>
    <mergeCell ref="M6:N6"/>
    <mergeCell ref="P6:Q6"/>
    <mergeCell ref="S6:T6"/>
    <mergeCell ref="V6:W6"/>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8"/>
  <sheetViews>
    <sheetView showGridLines="0" workbookViewId="0"/>
  </sheetViews>
  <sheetFormatPr defaultRowHeight="15" x14ac:dyDescent="0.25"/>
  <cols>
    <col min="1" max="1" width="18.42578125" customWidth="1"/>
    <col min="2" max="2" width="17.7109375" customWidth="1"/>
  </cols>
  <sheetData>
    <row r="1" spans="1:2" ht="18" x14ac:dyDescent="0.25">
      <c r="A1" s="292" t="s">
        <v>287</v>
      </c>
    </row>
    <row r="2" spans="1:2" x14ac:dyDescent="0.25">
      <c r="A2" s="169"/>
      <c r="B2" s="169"/>
    </row>
    <row r="3" spans="1:2" x14ac:dyDescent="0.25">
      <c r="A3" s="293" t="s">
        <v>288</v>
      </c>
      <c r="B3" s="293" t="s">
        <v>289</v>
      </c>
    </row>
    <row r="4" spans="1:2" x14ac:dyDescent="0.25">
      <c r="A4" s="294">
        <v>1970</v>
      </c>
      <c r="B4" s="295">
        <v>186</v>
      </c>
    </row>
    <row r="5" spans="1:2" x14ac:dyDescent="0.25">
      <c r="A5" s="294">
        <v>1971</v>
      </c>
      <c r="B5" s="295">
        <v>231</v>
      </c>
    </row>
    <row r="6" spans="1:2" x14ac:dyDescent="0.25">
      <c r="A6" s="294">
        <v>1972</v>
      </c>
      <c r="B6" s="295">
        <v>243</v>
      </c>
    </row>
    <row r="7" spans="1:2" x14ac:dyDescent="0.25">
      <c r="A7" s="294">
        <v>1973</v>
      </c>
      <c r="B7" s="295">
        <v>246</v>
      </c>
    </row>
    <row r="8" spans="1:2" x14ac:dyDescent="0.25">
      <c r="A8" s="294">
        <v>1974</v>
      </c>
      <c r="B8" s="295">
        <v>307</v>
      </c>
    </row>
    <row r="9" spans="1:2" x14ac:dyDescent="0.25">
      <c r="A9" s="294">
        <v>1975</v>
      </c>
      <c r="B9" s="295">
        <v>388</v>
      </c>
    </row>
    <row r="10" spans="1:2" x14ac:dyDescent="0.25">
      <c r="A10" s="294">
        <v>1976</v>
      </c>
      <c r="B10" s="295">
        <v>487</v>
      </c>
    </row>
    <row r="11" spans="1:2" x14ac:dyDescent="0.25">
      <c r="A11" s="294">
        <v>1977</v>
      </c>
      <c r="B11" s="295">
        <v>638</v>
      </c>
    </row>
    <row r="12" spans="1:2" x14ac:dyDescent="0.25">
      <c r="A12" s="294">
        <v>1978</v>
      </c>
      <c r="B12" s="295">
        <v>763</v>
      </c>
    </row>
    <row r="13" spans="1:2" x14ac:dyDescent="0.25">
      <c r="A13" s="294">
        <v>1979</v>
      </c>
      <c r="B13" s="295">
        <v>1016</v>
      </c>
    </row>
    <row r="14" spans="1:2" x14ac:dyDescent="0.25">
      <c r="A14" s="294">
        <v>1980</v>
      </c>
      <c r="B14" s="295">
        <v>797</v>
      </c>
    </row>
    <row r="15" spans="1:2" x14ac:dyDescent="0.25">
      <c r="A15" s="294">
        <v>1981</v>
      </c>
      <c r="B15" s="295">
        <v>1081</v>
      </c>
    </row>
    <row r="16" spans="1:2" x14ac:dyDescent="0.25">
      <c r="A16" s="294">
        <v>1982</v>
      </c>
      <c r="B16" s="295">
        <v>1028</v>
      </c>
    </row>
    <row r="17" spans="1:2" x14ac:dyDescent="0.25">
      <c r="A17" s="294">
        <v>1983</v>
      </c>
      <c r="B17" s="295">
        <v>1061</v>
      </c>
    </row>
    <row r="18" spans="1:2" x14ac:dyDescent="0.25">
      <c r="A18" s="294">
        <v>1984</v>
      </c>
      <c r="B18" s="295">
        <v>1070</v>
      </c>
    </row>
    <row r="19" spans="1:2" x14ac:dyDescent="0.25">
      <c r="A19" s="294">
        <v>1985</v>
      </c>
      <c r="B19" s="295">
        <v>1180</v>
      </c>
    </row>
    <row r="20" spans="1:2" x14ac:dyDescent="0.25">
      <c r="A20" s="294">
        <v>1986</v>
      </c>
      <c r="B20" s="295">
        <v>1185</v>
      </c>
    </row>
    <row r="21" spans="1:2" x14ac:dyDescent="0.25">
      <c r="A21" s="294">
        <v>1987</v>
      </c>
      <c r="B21" s="295">
        <v>1142</v>
      </c>
    </row>
    <row r="22" spans="1:2" x14ac:dyDescent="0.25">
      <c r="A22" s="294">
        <v>1988</v>
      </c>
      <c r="B22" s="295">
        <v>1485</v>
      </c>
    </row>
    <row r="23" spans="1:2" x14ac:dyDescent="0.25">
      <c r="A23" s="294">
        <v>1989</v>
      </c>
      <c r="B23" s="295">
        <v>1578</v>
      </c>
    </row>
    <row r="24" spans="1:2" x14ac:dyDescent="0.25">
      <c r="A24" s="294">
        <v>1990</v>
      </c>
      <c r="B24" s="295">
        <v>1485</v>
      </c>
    </row>
    <row r="25" spans="1:2" x14ac:dyDescent="0.25">
      <c r="A25" s="294">
        <v>1991</v>
      </c>
      <c r="B25" s="295">
        <v>1815</v>
      </c>
    </row>
    <row r="26" spans="1:2" x14ac:dyDescent="0.25">
      <c r="A26" s="294">
        <v>1992</v>
      </c>
      <c r="B26" s="295">
        <v>1848</v>
      </c>
    </row>
    <row r="27" spans="1:2" x14ac:dyDescent="0.25">
      <c r="A27" s="294">
        <v>1993</v>
      </c>
      <c r="B27" s="295">
        <v>1945</v>
      </c>
    </row>
    <row r="28" spans="1:2" x14ac:dyDescent="0.25">
      <c r="A28" s="294">
        <v>1994</v>
      </c>
      <c r="B28" s="295">
        <v>2089</v>
      </c>
    </row>
    <row r="29" spans="1:2" x14ac:dyDescent="0.25">
      <c r="A29" s="294">
        <v>1995</v>
      </c>
      <c r="B29" s="295">
        <v>2029</v>
      </c>
    </row>
    <row r="30" spans="1:2" x14ac:dyDescent="0.25">
      <c r="A30" s="294">
        <v>1996</v>
      </c>
      <c r="B30" s="295">
        <v>2050</v>
      </c>
    </row>
    <row r="31" spans="1:2" x14ac:dyDescent="0.25">
      <c r="A31" s="294">
        <v>1997</v>
      </c>
      <c r="B31" s="295">
        <v>2096</v>
      </c>
    </row>
    <row r="32" spans="1:2" x14ac:dyDescent="0.25">
      <c r="A32" s="294">
        <v>1998</v>
      </c>
      <c r="B32" s="295">
        <v>2332</v>
      </c>
    </row>
    <row r="33" spans="1:2" x14ac:dyDescent="0.25">
      <c r="A33" s="294">
        <v>1999</v>
      </c>
      <c r="B33" s="295">
        <v>2118</v>
      </c>
    </row>
    <row r="34" spans="1:2" x14ac:dyDescent="0.25">
      <c r="A34" s="294">
        <v>2000</v>
      </c>
      <c r="B34" s="295">
        <v>2974</v>
      </c>
    </row>
    <row r="35" spans="1:2" x14ac:dyDescent="0.25">
      <c r="A35" s="294">
        <v>2001</v>
      </c>
      <c r="B35" s="295">
        <v>3179</v>
      </c>
    </row>
    <row r="36" spans="1:2" x14ac:dyDescent="0.25">
      <c r="A36" s="294">
        <v>2002</v>
      </c>
      <c r="B36" s="295">
        <v>3281</v>
      </c>
    </row>
    <row r="37" spans="1:2" x14ac:dyDescent="0.25">
      <c r="A37" s="294">
        <v>2003</v>
      </c>
      <c r="B37" s="295">
        <v>3847</v>
      </c>
    </row>
    <row r="38" spans="1:2" x14ac:dyDescent="0.25">
      <c r="A38" s="294">
        <v>2004</v>
      </c>
      <c r="B38" s="295">
        <v>4302</v>
      </c>
    </row>
    <row r="39" spans="1:2" x14ac:dyDescent="0.25">
      <c r="A39" s="294">
        <v>2005</v>
      </c>
      <c r="B39" s="295">
        <v>5926</v>
      </c>
    </row>
    <row r="40" spans="1:2" x14ac:dyDescent="0.25">
      <c r="A40" s="294">
        <v>2006</v>
      </c>
      <c r="B40" s="295">
        <v>6770</v>
      </c>
    </row>
    <row r="41" spans="1:2" x14ac:dyDescent="0.25">
      <c r="A41" s="294">
        <v>2007</v>
      </c>
      <c r="B41" s="295">
        <v>4921</v>
      </c>
    </row>
    <row r="42" spans="1:2" x14ac:dyDescent="0.25">
      <c r="A42" s="294">
        <v>2008</v>
      </c>
      <c r="B42" s="295">
        <v>6356</v>
      </c>
    </row>
    <row r="43" spans="1:2" x14ac:dyDescent="0.25">
      <c r="A43" s="294">
        <v>2009</v>
      </c>
      <c r="B43" s="295">
        <v>7301</v>
      </c>
    </row>
    <row r="44" spans="1:2" x14ac:dyDescent="0.25">
      <c r="A44" s="294">
        <v>2010</v>
      </c>
      <c r="B44" s="295">
        <v>8528.7810429272431</v>
      </c>
    </row>
    <row r="45" spans="1:2" x14ac:dyDescent="0.25">
      <c r="A45" s="294">
        <v>2011</v>
      </c>
      <c r="B45" s="295">
        <v>8629</v>
      </c>
    </row>
    <row r="46" spans="1:2" x14ac:dyDescent="0.25">
      <c r="A46" s="294">
        <v>2012</v>
      </c>
      <c r="B46" s="295">
        <v>8801.9190474253828</v>
      </c>
    </row>
    <row r="47" spans="1:2" x14ac:dyDescent="0.25">
      <c r="A47" s="294">
        <v>2013</v>
      </c>
      <c r="B47" s="296">
        <v>11424.360033456211</v>
      </c>
    </row>
    <row r="48" spans="1:2" x14ac:dyDescent="0.25">
      <c r="A48" s="294">
        <v>2014</v>
      </c>
      <c r="B48" s="296">
        <v>11726.279235589374</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election activeCell="C12" sqref="C12"/>
    </sheetView>
  </sheetViews>
  <sheetFormatPr defaultRowHeight="15" x14ac:dyDescent="0.25"/>
  <cols>
    <col min="1" max="1" width="14.42578125" customWidth="1"/>
    <col min="2" max="2" width="15.85546875" customWidth="1"/>
    <col min="3" max="3" width="14.42578125" customWidth="1"/>
    <col min="4" max="4" width="17.5703125" customWidth="1"/>
    <col min="5" max="5" width="15.5703125" customWidth="1"/>
  </cols>
  <sheetData>
    <row r="1" spans="1:5" ht="18" x14ac:dyDescent="0.25">
      <c r="A1" s="292" t="s">
        <v>290</v>
      </c>
    </row>
    <row r="3" spans="1:5" ht="63.75" x14ac:dyDescent="0.25">
      <c r="A3" s="293" t="s">
        <v>288</v>
      </c>
      <c r="B3" s="293" t="s">
        <v>289</v>
      </c>
      <c r="C3" s="297" t="s">
        <v>291</v>
      </c>
      <c r="D3" s="297" t="s">
        <v>292</v>
      </c>
      <c r="E3" s="297" t="s">
        <v>293</v>
      </c>
    </row>
    <row r="4" spans="1:5" ht="30" customHeight="1" x14ac:dyDescent="0.25">
      <c r="A4" s="298">
        <v>2010</v>
      </c>
      <c r="B4" s="299">
        <v>8528.7810429272431</v>
      </c>
      <c r="C4" s="298">
        <v>0.56999999999999995</v>
      </c>
      <c r="D4" s="298"/>
      <c r="E4" s="298"/>
    </row>
    <row r="5" spans="1:5" ht="30" customHeight="1" x14ac:dyDescent="0.25">
      <c r="A5" s="298">
        <v>2011</v>
      </c>
      <c r="B5" s="299">
        <v>8628.623087847991</v>
      </c>
      <c r="C5" s="298">
        <v>0.56000000000000005</v>
      </c>
      <c r="D5" s="298"/>
      <c r="E5" s="298"/>
    </row>
    <row r="6" spans="1:5" ht="30" customHeight="1" x14ac:dyDescent="0.25">
      <c r="A6" s="294">
        <v>2012</v>
      </c>
      <c r="B6" s="295">
        <v>8801.9190474253828</v>
      </c>
      <c r="C6" s="300">
        <v>0.56999999999999995</v>
      </c>
      <c r="D6" s="300"/>
      <c r="E6" s="300"/>
    </row>
    <row r="7" spans="1:5" ht="30" customHeight="1" x14ac:dyDescent="0.25">
      <c r="A7" s="294">
        <v>2013</v>
      </c>
      <c r="B7" s="295">
        <v>11424.360033456211</v>
      </c>
      <c r="C7" s="300">
        <v>0.70426578004077334</v>
      </c>
      <c r="D7" s="300">
        <v>0.68501182324423049</v>
      </c>
      <c r="E7" s="300">
        <v>0.67195398304029663</v>
      </c>
    </row>
    <row r="8" spans="1:5" ht="30" customHeight="1" x14ac:dyDescent="0.25">
      <c r="A8" s="294">
        <v>2014</v>
      </c>
      <c r="B8" s="295">
        <v>11726.279235589374</v>
      </c>
      <c r="C8" s="300">
        <v>0.70007637227399255</v>
      </c>
      <c r="D8" s="300">
        <v>0.67214715324941965</v>
      </c>
      <c r="E8" s="300">
        <v>0.65754922869559129</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workbookViewId="0"/>
  </sheetViews>
  <sheetFormatPr defaultRowHeight="15" x14ac:dyDescent="0.25"/>
  <cols>
    <col min="1" max="1" width="25.85546875" customWidth="1"/>
    <col min="2" max="2" width="17" customWidth="1"/>
    <col min="3" max="3" width="22.140625" customWidth="1"/>
    <col min="4" max="4" width="23.7109375" customWidth="1"/>
  </cols>
  <sheetData>
    <row r="1" spans="1:4" ht="20.25" x14ac:dyDescent="0.25">
      <c r="A1" s="163" t="s">
        <v>328</v>
      </c>
    </row>
    <row r="3" spans="1:4" x14ac:dyDescent="0.25">
      <c r="A3" s="293" t="s">
        <v>294</v>
      </c>
      <c r="B3" s="293" t="s">
        <v>295</v>
      </c>
      <c r="C3" s="293" t="s">
        <v>296</v>
      </c>
      <c r="D3" s="293" t="s">
        <v>297</v>
      </c>
    </row>
    <row r="4" spans="1:4" x14ac:dyDescent="0.25">
      <c r="A4" s="244" t="s">
        <v>298</v>
      </c>
      <c r="B4" s="301">
        <v>2362.4458560000003</v>
      </c>
      <c r="C4" s="301">
        <v>190.72967400000002</v>
      </c>
      <c r="D4" s="301">
        <v>2553.1755300000004</v>
      </c>
    </row>
    <row r="5" spans="1:4" x14ac:dyDescent="0.25">
      <c r="A5" s="244" t="s">
        <v>299</v>
      </c>
      <c r="B5" s="301">
        <v>339.15393800000004</v>
      </c>
      <c r="C5" s="301">
        <v>355.94854800000002</v>
      </c>
      <c r="D5" s="301">
        <v>695.102486</v>
      </c>
    </row>
    <row r="6" spans="1:4" x14ac:dyDescent="0.25">
      <c r="A6" s="244" t="s">
        <v>300</v>
      </c>
      <c r="B6" s="301">
        <v>860.10877000000005</v>
      </c>
      <c r="C6" s="301">
        <v>588.24260400000003</v>
      </c>
      <c r="D6" s="301">
        <v>1448.3513740000001</v>
      </c>
    </row>
    <row r="7" spans="1:4" x14ac:dyDescent="0.25">
      <c r="A7" s="244" t="s">
        <v>301</v>
      </c>
      <c r="B7" s="301">
        <v>1964.0582700000002</v>
      </c>
      <c r="C7" s="301">
        <v>584.85938600000009</v>
      </c>
      <c r="D7" s="301">
        <v>2548.9176560000005</v>
      </c>
    </row>
    <row r="8" spans="1:4" x14ac:dyDescent="0.25">
      <c r="A8" s="244" t="s">
        <v>302</v>
      </c>
      <c r="B8" s="301">
        <v>38.005018000000007</v>
      </c>
      <c r="C8" s="301">
        <v>90.854892000000021</v>
      </c>
      <c r="D8" s="301">
        <v>128.85991000000001</v>
      </c>
    </row>
    <row r="9" spans="1:4" x14ac:dyDescent="0.25">
      <c r="A9" s="244" t="s">
        <v>303</v>
      </c>
      <c r="B9" s="301">
        <v>1294.5819900000001</v>
      </c>
      <c r="C9" s="301">
        <v>529.59813400000007</v>
      </c>
      <c r="D9" s="301">
        <v>1824.1801240000002</v>
      </c>
    </row>
    <row r="10" spans="1:4" x14ac:dyDescent="0.25">
      <c r="A10" s="244" t="s">
        <v>304</v>
      </c>
      <c r="B10" s="301">
        <v>569.51038800000003</v>
      </c>
      <c r="C10" s="301">
        <v>423.33350400000006</v>
      </c>
      <c r="D10" s="301">
        <v>992.8438920000001</v>
      </c>
    </row>
    <row r="11" spans="1:4" x14ac:dyDescent="0.25">
      <c r="A11" s="244" t="s">
        <v>305</v>
      </c>
      <c r="B11" s="301">
        <v>3821.4935440000004</v>
      </c>
      <c r="C11" s="301">
        <v>2477.7728940000002</v>
      </c>
      <c r="D11" s="301">
        <v>6299.2664380000006</v>
      </c>
    </row>
    <row r="12" spans="1:4" x14ac:dyDescent="0.25">
      <c r="A12" s="244" t="s">
        <v>306</v>
      </c>
      <c r="B12" s="301">
        <v>6932.8271560000012</v>
      </c>
      <c r="C12" s="301">
        <v>2936.615002</v>
      </c>
      <c r="D12" s="301">
        <v>9869.4421580000017</v>
      </c>
    </row>
    <row r="13" spans="1:4" x14ac:dyDescent="0.25">
      <c r="A13" s="244" t="s">
        <v>307</v>
      </c>
      <c r="B13" s="301">
        <v>28.043658000000004</v>
      </c>
      <c r="C13" s="301">
        <v>122.85879800000002</v>
      </c>
      <c r="D13" s="301">
        <v>150.90245600000003</v>
      </c>
    </row>
    <row r="14" spans="1:4" x14ac:dyDescent="0.25">
      <c r="A14" s="244" t="s">
        <v>308</v>
      </c>
      <c r="B14" s="301">
        <v>17.608526000000001</v>
      </c>
      <c r="C14" s="301">
        <v>3.9055820000000003</v>
      </c>
      <c r="D14" s="301">
        <v>21.514108</v>
      </c>
    </row>
    <row r="15" spans="1:4" x14ac:dyDescent="0.25">
      <c r="A15" s="244" t="s">
        <v>309</v>
      </c>
      <c r="B15" s="301">
        <v>317.59731200000004</v>
      </c>
      <c r="C15" s="301">
        <v>173.66780800000004</v>
      </c>
      <c r="D15" s="301">
        <v>491.26512000000008</v>
      </c>
    </row>
    <row r="16" spans="1:4" x14ac:dyDescent="0.25">
      <c r="A16" s="244" t="s">
        <v>310</v>
      </c>
      <c r="B16" s="301">
        <v>452.22752200000002</v>
      </c>
      <c r="C16" s="301">
        <v>1577.7397220000003</v>
      </c>
      <c r="D16" s="301">
        <v>2029.9672440000004</v>
      </c>
    </row>
    <row r="17" spans="1:4" x14ac:dyDescent="0.25">
      <c r="A17" s="244" t="s">
        <v>311</v>
      </c>
      <c r="B17" s="301">
        <v>3608.6423620000005</v>
      </c>
      <c r="C17" s="301">
        <v>1972.3249840000001</v>
      </c>
      <c r="D17" s="301">
        <v>5580.9673460000004</v>
      </c>
    </row>
    <row r="18" spans="1:4" x14ac:dyDescent="0.25">
      <c r="A18" s="244" t="s">
        <v>312</v>
      </c>
      <c r="B18" s="301">
        <v>845.15458200000012</v>
      </c>
      <c r="C18" s="301">
        <v>278.94237600000002</v>
      </c>
      <c r="D18" s="301">
        <v>1124.0969580000001</v>
      </c>
    </row>
    <row r="19" spans="1:4" x14ac:dyDescent="0.25">
      <c r="A19" s="244" t="s">
        <v>313</v>
      </c>
      <c r="B19" s="301">
        <v>182.48118200000002</v>
      </c>
      <c r="C19" s="301">
        <v>74.582646000000011</v>
      </c>
      <c r="D19" s="301">
        <v>257.06382800000006</v>
      </c>
    </row>
    <row r="20" spans="1:4" x14ac:dyDescent="0.25">
      <c r="A20" s="244" t="s">
        <v>314</v>
      </c>
      <c r="B20" s="301">
        <v>2446.0787620000001</v>
      </c>
      <c r="C20" s="301">
        <v>938.94929000000002</v>
      </c>
      <c r="D20" s="301">
        <v>3385.0280520000001</v>
      </c>
    </row>
    <row r="21" spans="1:4" x14ac:dyDescent="0.25">
      <c r="A21" s="244" t="s">
        <v>315</v>
      </c>
      <c r="B21" s="301">
        <v>244.53316599999999</v>
      </c>
      <c r="C21" s="301">
        <v>60.551706000000003</v>
      </c>
      <c r="D21" s="301">
        <v>305.08487200000002</v>
      </c>
    </row>
    <row r="22" spans="1:4" x14ac:dyDescent="0.25">
      <c r="A22" s="236" t="s">
        <v>316</v>
      </c>
      <c r="B22" s="301">
        <v>2308.5391060000002</v>
      </c>
      <c r="C22" s="301">
        <v>743.20856600000002</v>
      </c>
      <c r="D22" s="301">
        <v>3051.7476720000004</v>
      </c>
    </row>
    <row r="23" spans="1:4" x14ac:dyDescent="0.25">
      <c r="A23" s="244" t="s">
        <v>317</v>
      </c>
      <c r="B23" s="301">
        <v>48.944292000000004</v>
      </c>
      <c r="C23" s="301">
        <v>216.53810000000001</v>
      </c>
      <c r="D23" s="301">
        <v>265.482392</v>
      </c>
    </row>
    <row r="24" spans="1:4" x14ac:dyDescent="0.25">
      <c r="A24" s="244" t="s">
        <v>318</v>
      </c>
      <c r="B24" s="301">
        <v>145.62415000000001</v>
      </c>
      <c r="C24" s="301">
        <v>108.85215400000001</v>
      </c>
      <c r="D24" s="301">
        <v>254.47630400000003</v>
      </c>
    </row>
    <row r="25" spans="1:4" x14ac:dyDescent="0.25">
      <c r="A25" s="244" t="s">
        <v>319</v>
      </c>
      <c r="B25" s="301">
        <v>10.465502000000001</v>
      </c>
      <c r="C25" s="301">
        <v>38.879674000000009</v>
      </c>
      <c r="D25" s="301">
        <v>49.345176000000009</v>
      </c>
    </row>
    <row r="26" spans="1:4" x14ac:dyDescent="0.25">
      <c r="A26" s="244" t="s">
        <v>320</v>
      </c>
      <c r="B26" s="301">
        <v>12.263406000000002</v>
      </c>
      <c r="C26" s="301">
        <v>25.109916000000005</v>
      </c>
      <c r="D26" s="301">
        <v>37.373322000000009</v>
      </c>
    </row>
    <row r="27" spans="1:4" x14ac:dyDescent="0.25">
      <c r="A27" s="244" t="s">
        <v>321</v>
      </c>
      <c r="B27" s="301">
        <v>299.99486000000002</v>
      </c>
      <c r="C27" s="301">
        <v>849.98948600000017</v>
      </c>
      <c r="D27" s="301">
        <v>1149.9843460000002</v>
      </c>
    </row>
    <row r="28" spans="1:4" x14ac:dyDescent="0.25">
      <c r="A28" s="244" t="s">
        <v>322</v>
      </c>
      <c r="B28" s="301">
        <v>2658.6505400000005</v>
      </c>
      <c r="C28" s="301">
        <v>1120.9263300000002</v>
      </c>
      <c r="D28" s="301">
        <v>3779.5768700000008</v>
      </c>
    </row>
    <row r="29" spans="1:4" x14ac:dyDescent="0.25">
      <c r="A29" s="244" t="s">
        <v>323</v>
      </c>
      <c r="B29" s="301">
        <v>1703.9392200000002</v>
      </c>
      <c r="C29" s="301">
        <v>450.86694600000004</v>
      </c>
      <c r="D29" s="301">
        <v>2154.8061660000003</v>
      </c>
    </row>
    <row r="30" spans="1:4" x14ac:dyDescent="0.25">
      <c r="A30" s="244" t="s">
        <v>324</v>
      </c>
      <c r="B30" s="301">
        <v>6831.5654346153551</v>
      </c>
      <c r="C30" s="301">
        <v>4894.7138009739992</v>
      </c>
      <c r="D30" s="301">
        <v>11726.279235589354</v>
      </c>
    </row>
    <row r="31" spans="1:4" x14ac:dyDescent="0.25">
      <c r="A31" s="244" t="s">
        <v>325</v>
      </c>
      <c r="B31" s="302">
        <v>16521.425776000004</v>
      </c>
      <c r="C31" s="301">
        <v>3357.9380120000005</v>
      </c>
      <c r="D31" s="301">
        <v>19879.363788000002</v>
      </c>
    </row>
    <row r="32" spans="1:4" x14ac:dyDescent="0.25">
      <c r="A32" s="244" t="s">
        <v>326</v>
      </c>
      <c r="B32" s="303">
        <v>56865.96428861536</v>
      </c>
      <c r="C32" s="303">
        <v>25188.500534973995</v>
      </c>
      <c r="D32" s="303">
        <v>82054.464823589355</v>
      </c>
    </row>
    <row r="33" spans="1:4" x14ac:dyDescent="0.25">
      <c r="A33" s="4"/>
      <c r="B33" s="304"/>
      <c r="C33" s="304"/>
      <c r="D33" s="304"/>
    </row>
    <row r="34" spans="1:4" ht="47.25" customHeight="1" x14ac:dyDescent="0.25">
      <c r="A34" s="435" t="s">
        <v>327</v>
      </c>
      <c r="B34" s="435"/>
      <c r="C34" s="435"/>
      <c r="D34" s="435"/>
    </row>
  </sheetData>
  <mergeCells count="1">
    <mergeCell ref="A34:D3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showGridLines="0" workbookViewId="0"/>
  </sheetViews>
  <sheetFormatPr defaultRowHeight="15" x14ac:dyDescent="0.25"/>
  <cols>
    <col min="1" max="1" width="25.5703125" customWidth="1"/>
    <col min="2" max="2" width="19.140625" customWidth="1"/>
    <col min="3" max="3" width="22.140625" customWidth="1"/>
    <col min="4" max="4" width="18.140625" customWidth="1"/>
    <col min="5" max="5" width="20.5703125" customWidth="1"/>
    <col min="6" max="6" width="16.5703125" customWidth="1"/>
  </cols>
  <sheetData>
    <row r="1" spans="1:6" ht="21" x14ac:dyDescent="0.35">
      <c r="A1" s="247" t="s">
        <v>329</v>
      </c>
    </row>
    <row r="3" spans="1:6" ht="102" x14ac:dyDescent="0.25">
      <c r="A3" s="293" t="s">
        <v>330</v>
      </c>
      <c r="B3" s="293" t="s">
        <v>331</v>
      </c>
      <c r="C3" s="293" t="s">
        <v>332</v>
      </c>
      <c r="D3" s="297" t="s">
        <v>333</v>
      </c>
      <c r="E3" s="297" t="s">
        <v>334</v>
      </c>
      <c r="F3" s="297" t="s">
        <v>335</v>
      </c>
    </row>
    <row r="4" spans="1:6" x14ac:dyDescent="0.25">
      <c r="A4" s="244" t="s">
        <v>316</v>
      </c>
      <c r="B4" s="305">
        <v>0.99</v>
      </c>
      <c r="C4" s="244">
        <v>0.7</v>
      </c>
      <c r="D4" s="244">
        <v>0</v>
      </c>
      <c r="E4" s="244">
        <v>0</v>
      </c>
      <c r="F4" s="244">
        <v>0</v>
      </c>
    </row>
    <row r="5" spans="1:6" x14ac:dyDescent="0.25">
      <c r="A5" s="244" t="s">
        <v>322</v>
      </c>
      <c r="B5" s="305">
        <v>1.1000000000000001</v>
      </c>
      <c r="C5" s="244">
        <v>0.7</v>
      </c>
      <c r="D5" s="244">
        <v>0</v>
      </c>
      <c r="E5" s="244">
        <v>0</v>
      </c>
      <c r="F5" s="244">
        <v>0</v>
      </c>
    </row>
    <row r="6" spans="1:6" x14ac:dyDescent="0.25">
      <c r="A6" s="244" t="s">
        <v>313</v>
      </c>
      <c r="B6" s="305">
        <v>1.06</v>
      </c>
      <c r="C6" s="244">
        <v>0.7</v>
      </c>
      <c r="D6" s="244">
        <v>0</v>
      </c>
      <c r="E6" s="244">
        <v>0</v>
      </c>
      <c r="F6" s="244">
        <v>0</v>
      </c>
    </row>
    <row r="7" spans="1:6" x14ac:dyDescent="0.25">
      <c r="A7" s="244" t="s">
        <v>303</v>
      </c>
      <c r="B7" s="305">
        <v>0.86</v>
      </c>
      <c r="C7" s="244">
        <v>0.7</v>
      </c>
      <c r="D7" s="244">
        <v>0</v>
      </c>
      <c r="E7" s="244">
        <v>0</v>
      </c>
      <c r="F7" s="244">
        <v>0</v>
      </c>
    </row>
    <row r="8" spans="1:6" ht="30" x14ac:dyDescent="0.25">
      <c r="A8" s="244" t="s">
        <v>324</v>
      </c>
      <c r="B8" s="306" t="s">
        <v>336</v>
      </c>
      <c r="C8" s="244">
        <v>0.7</v>
      </c>
      <c r="D8" s="305">
        <v>0.67214715324941965</v>
      </c>
      <c r="E8" s="305">
        <v>0.70007637227399255</v>
      </c>
      <c r="F8" s="305">
        <v>0.65754922869559129</v>
      </c>
    </row>
    <row r="9" spans="1:6" x14ac:dyDescent="0.25">
      <c r="A9" s="244" t="s">
        <v>314</v>
      </c>
      <c r="B9" s="305">
        <v>0.64</v>
      </c>
      <c r="C9" s="244">
        <v>0.7</v>
      </c>
      <c r="D9" s="244">
        <v>0</v>
      </c>
      <c r="E9" s="244">
        <v>0</v>
      </c>
      <c r="F9" s="244">
        <v>0</v>
      </c>
    </row>
    <row r="10" spans="1:6" x14ac:dyDescent="0.25">
      <c r="A10" s="244" t="s">
        <v>304</v>
      </c>
      <c r="B10" s="305">
        <v>0.6</v>
      </c>
      <c r="C10" s="244">
        <v>0.7</v>
      </c>
      <c r="D10" s="244">
        <v>0</v>
      </c>
      <c r="E10" s="244">
        <v>0</v>
      </c>
      <c r="F10" s="244">
        <v>0</v>
      </c>
    </row>
    <row r="11" spans="1:6" x14ac:dyDescent="0.25">
      <c r="A11" s="244" t="s">
        <v>323</v>
      </c>
      <c r="B11" s="305">
        <v>0.49</v>
      </c>
      <c r="C11" s="244">
        <v>0.7</v>
      </c>
      <c r="D11" s="244">
        <v>0</v>
      </c>
      <c r="E11" s="244">
        <v>0</v>
      </c>
      <c r="F11" s="244">
        <v>0</v>
      </c>
    </row>
    <row r="12" spans="1:6" x14ac:dyDescent="0.25">
      <c r="A12" s="244" t="s">
        <v>300</v>
      </c>
      <c r="B12" s="305">
        <v>0.45</v>
      </c>
      <c r="C12" s="244">
        <v>0.7</v>
      </c>
      <c r="D12" s="244">
        <v>0</v>
      </c>
      <c r="E12" s="244">
        <v>0</v>
      </c>
      <c r="F12" s="244">
        <v>0</v>
      </c>
    </row>
    <row r="13" spans="1:6" x14ac:dyDescent="0.25">
      <c r="A13" s="244" t="s">
        <v>309</v>
      </c>
      <c r="B13" s="305">
        <v>0.39</v>
      </c>
      <c r="C13" s="244">
        <v>0.7</v>
      </c>
      <c r="D13" s="244">
        <v>0</v>
      </c>
      <c r="E13" s="244">
        <v>0</v>
      </c>
      <c r="F13" s="244">
        <v>0</v>
      </c>
    </row>
    <row r="14" spans="1:6" x14ac:dyDescent="0.25">
      <c r="A14" s="244" t="s">
        <v>305</v>
      </c>
      <c r="B14" s="305">
        <v>0.36</v>
      </c>
      <c r="C14" s="244">
        <v>0.7</v>
      </c>
      <c r="D14" s="244">
        <v>0</v>
      </c>
      <c r="E14" s="244">
        <v>0</v>
      </c>
      <c r="F14" s="244">
        <v>0</v>
      </c>
    </row>
    <row r="15" spans="1:6" x14ac:dyDescent="0.25">
      <c r="A15" s="244" t="s">
        <v>306</v>
      </c>
      <c r="B15" s="305">
        <v>0.41</v>
      </c>
      <c r="C15" s="244">
        <v>0.7</v>
      </c>
      <c r="D15" s="244">
        <v>0</v>
      </c>
      <c r="E15" s="244">
        <v>0</v>
      </c>
      <c r="F15" s="244">
        <v>0</v>
      </c>
    </row>
    <row r="16" spans="1:6" x14ac:dyDescent="0.25">
      <c r="A16" s="244" t="s">
        <v>298</v>
      </c>
      <c r="B16" s="305">
        <v>0.27</v>
      </c>
      <c r="C16" s="244">
        <v>0.7</v>
      </c>
      <c r="D16" s="244">
        <v>0</v>
      </c>
      <c r="E16" s="244">
        <v>0</v>
      </c>
      <c r="F16" s="244">
        <v>0</v>
      </c>
    </row>
    <row r="17" spans="1:6" x14ac:dyDescent="0.25">
      <c r="A17" s="244" t="s">
        <v>299</v>
      </c>
      <c r="B17" s="305">
        <v>0.26</v>
      </c>
      <c r="C17" s="244">
        <v>0.7</v>
      </c>
      <c r="D17" s="244">
        <v>0</v>
      </c>
      <c r="E17" s="244">
        <v>0</v>
      </c>
      <c r="F17" s="244">
        <v>0</v>
      </c>
    </row>
    <row r="18" spans="1:6" x14ac:dyDescent="0.25">
      <c r="A18" s="244" t="s">
        <v>301</v>
      </c>
      <c r="B18" s="305">
        <v>0.24</v>
      </c>
      <c r="C18" s="244">
        <v>0.7</v>
      </c>
      <c r="D18" s="244">
        <v>0</v>
      </c>
      <c r="E18" s="244">
        <v>0</v>
      </c>
      <c r="F18" s="244">
        <v>0</v>
      </c>
    </row>
    <row r="19" spans="1:6" x14ac:dyDescent="0.25">
      <c r="A19" s="244" t="s">
        <v>315</v>
      </c>
      <c r="B19" s="305">
        <v>0.27</v>
      </c>
      <c r="C19" s="244">
        <v>0.7</v>
      </c>
      <c r="D19" s="244">
        <v>0</v>
      </c>
      <c r="E19" s="244">
        <v>0</v>
      </c>
      <c r="F19" s="244">
        <v>0</v>
      </c>
    </row>
    <row r="20" spans="1:6" x14ac:dyDescent="0.25">
      <c r="A20" s="244" t="s">
        <v>308</v>
      </c>
      <c r="B20" s="305">
        <v>0.21</v>
      </c>
      <c r="C20" s="244">
        <v>0.7</v>
      </c>
      <c r="D20" s="244">
        <v>0</v>
      </c>
      <c r="E20" s="244">
        <v>0</v>
      </c>
      <c r="F20" s="244">
        <v>0</v>
      </c>
    </row>
    <row r="21" spans="1:6" x14ac:dyDescent="0.25">
      <c r="A21" s="244" t="s">
        <v>311</v>
      </c>
      <c r="B21" s="305">
        <v>0.19</v>
      </c>
      <c r="C21" s="244">
        <v>0.7</v>
      </c>
      <c r="D21" s="244">
        <v>0</v>
      </c>
      <c r="E21" s="244">
        <v>0</v>
      </c>
      <c r="F21" s="244">
        <v>0</v>
      </c>
    </row>
    <row r="22" spans="1:6" x14ac:dyDescent="0.25">
      <c r="A22" s="244" t="s">
        <v>318</v>
      </c>
      <c r="B22" s="305">
        <v>0.19</v>
      </c>
      <c r="C22" s="244">
        <v>0.7</v>
      </c>
      <c r="D22" s="244">
        <v>0</v>
      </c>
      <c r="E22" s="244">
        <v>0</v>
      </c>
      <c r="F22" s="244">
        <v>0</v>
      </c>
    </row>
    <row r="23" spans="1:6" x14ac:dyDescent="0.25">
      <c r="A23" s="244" t="s">
        <v>325</v>
      </c>
      <c r="B23" s="305">
        <v>0.19</v>
      </c>
      <c r="C23" s="244">
        <v>0.7</v>
      </c>
      <c r="D23" s="244">
        <v>0</v>
      </c>
      <c r="E23" s="244">
        <v>0</v>
      </c>
      <c r="F23" s="244">
        <v>0</v>
      </c>
    </row>
    <row r="24" spans="1:6" x14ac:dyDescent="0.25">
      <c r="A24" s="244" t="s">
        <v>321</v>
      </c>
      <c r="B24" s="305">
        <v>0.14000000000000001</v>
      </c>
      <c r="C24" s="244">
        <v>0.7</v>
      </c>
      <c r="D24" s="244">
        <v>0</v>
      </c>
      <c r="E24" s="244">
        <v>0</v>
      </c>
      <c r="F24" s="244">
        <v>0</v>
      </c>
    </row>
    <row r="25" spans="1:6" x14ac:dyDescent="0.25">
      <c r="A25" s="244" t="s">
        <v>310</v>
      </c>
      <c r="B25" s="305">
        <v>0.16</v>
      </c>
      <c r="C25" s="244">
        <v>0.7</v>
      </c>
      <c r="D25" s="244">
        <v>0</v>
      </c>
      <c r="E25" s="244">
        <v>0</v>
      </c>
      <c r="F25" s="244">
        <v>0</v>
      </c>
    </row>
    <row r="26" spans="1:6" x14ac:dyDescent="0.25">
      <c r="A26" s="244" t="s">
        <v>312</v>
      </c>
      <c r="B26" s="305">
        <v>0.13</v>
      </c>
      <c r="C26" s="244">
        <v>0.7</v>
      </c>
      <c r="D26" s="244">
        <v>0</v>
      </c>
      <c r="E26" s="244">
        <v>0</v>
      </c>
      <c r="F26" s="244">
        <v>0</v>
      </c>
    </row>
    <row r="27" spans="1:6" x14ac:dyDescent="0.25">
      <c r="A27" s="307" t="s">
        <v>320</v>
      </c>
      <c r="B27" s="305">
        <v>0.13</v>
      </c>
      <c r="C27" s="244">
        <v>0.7</v>
      </c>
      <c r="D27" s="244">
        <v>0</v>
      </c>
      <c r="E27" s="244">
        <v>0</v>
      </c>
      <c r="F27" s="244">
        <v>0</v>
      </c>
    </row>
    <row r="28" spans="1:6" x14ac:dyDescent="0.25">
      <c r="A28" s="307" t="s">
        <v>307</v>
      </c>
      <c r="B28" s="305">
        <v>0.11</v>
      </c>
      <c r="C28" s="244">
        <v>0.7</v>
      </c>
      <c r="D28" s="244">
        <v>0</v>
      </c>
      <c r="E28" s="244">
        <v>0</v>
      </c>
      <c r="F28" s="244">
        <v>0</v>
      </c>
    </row>
    <row r="29" spans="1:6" x14ac:dyDescent="0.25">
      <c r="A29" s="307" t="s">
        <v>302</v>
      </c>
      <c r="B29" s="305">
        <v>0.11</v>
      </c>
      <c r="C29" s="244">
        <v>0.7</v>
      </c>
      <c r="D29" s="244">
        <v>0</v>
      </c>
      <c r="E29" s="244">
        <v>0</v>
      </c>
      <c r="F29" s="244">
        <v>0</v>
      </c>
    </row>
    <row r="30" spans="1:6" x14ac:dyDescent="0.25">
      <c r="A30" s="307" t="s">
        <v>317</v>
      </c>
      <c r="B30" s="305">
        <v>0.08</v>
      </c>
      <c r="C30" s="244">
        <v>0.7</v>
      </c>
      <c r="D30" s="244">
        <v>0</v>
      </c>
      <c r="E30" s="244">
        <v>0</v>
      </c>
      <c r="F30" s="244">
        <v>0</v>
      </c>
    </row>
    <row r="31" spans="1:6" x14ac:dyDescent="0.25">
      <c r="A31" s="307" t="s">
        <v>319</v>
      </c>
      <c r="B31" s="305">
        <v>0.08</v>
      </c>
      <c r="C31" s="244">
        <v>0.7</v>
      </c>
      <c r="D31" s="244">
        <v>0</v>
      </c>
      <c r="E31" s="244">
        <v>0</v>
      </c>
      <c r="F31" s="244">
        <v>0</v>
      </c>
    </row>
    <row r="32" spans="1:6" x14ac:dyDescent="0.25">
      <c r="A32" s="308"/>
      <c r="B32" s="309"/>
      <c r="C32" s="309"/>
      <c r="E32" s="206"/>
    </row>
    <row r="33" spans="1:5" ht="36.75" customHeight="1" x14ac:dyDescent="0.25">
      <c r="A33" s="436" t="s">
        <v>337</v>
      </c>
      <c r="B33" s="436"/>
      <c r="C33" s="436"/>
      <c r="D33" s="436"/>
      <c r="E33" s="436"/>
    </row>
    <row r="34" spans="1:5" x14ac:dyDescent="0.25">
      <c r="A34" s="308"/>
      <c r="B34" s="309"/>
      <c r="C34" s="309"/>
    </row>
    <row r="35" spans="1:5" ht="40.5" customHeight="1" x14ac:dyDescent="0.25">
      <c r="A35" s="437" t="s">
        <v>338</v>
      </c>
      <c r="B35" s="437"/>
      <c r="C35" s="437"/>
      <c r="D35" s="437"/>
      <c r="E35" s="437"/>
    </row>
  </sheetData>
  <mergeCells count="2">
    <mergeCell ref="A33:E33"/>
    <mergeCell ref="A35:E3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heetViews>
  <sheetFormatPr defaultRowHeight="15" x14ac:dyDescent="0.25"/>
  <cols>
    <col min="1" max="1" width="18.140625" customWidth="1"/>
    <col min="2" max="2" width="17.28515625" customWidth="1"/>
    <col min="3" max="3" width="21.7109375" customWidth="1"/>
  </cols>
  <sheetData>
    <row r="1" spans="1:3" ht="21" x14ac:dyDescent="0.35">
      <c r="A1" s="247" t="s">
        <v>339</v>
      </c>
    </row>
    <row r="3" spans="1:3" x14ac:dyDescent="0.25">
      <c r="A3" s="293" t="s">
        <v>294</v>
      </c>
      <c r="B3" s="293" t="s">
        <v>62</v>
      </c>
      <c r="C3" s="293" t="s">
        <v>340</v>
      </c>
    </row>
    <row r="4" spans="1:3" x14ac:dyDescent="0.25">
      <c r="A4" s="236" t="s">
        <v>341</v>
      </c>
      <c r="B4" s="336">
        <v>0.92529707740070655</v>
      </c>
      <c r="C4" s="336">
        <v>7.4702922599293425E-2</v>
      </c>
    </row>
    <row r="5" spans="1:3" x14ac:dyDescent="0.25">
      <c r="A5" s="244" t="s">
        <v>361</v>
      </c>
      <c r="B5" s="336">
        <v>0.48791932820105038</v>
      </c>
      <c r="C5" s="336">
        <v>0.51208067179894967</v>
      </c>
    </row>
    <row r="6" spans="1:3" x14ac:dyDescent="0.25">
      <c r="A6" s="244" t="s">
        <v>359</v>
      </c>
      <c r="B6" s="336">
        <v>0.59385366385546712</v>
      </c>
      <c r="C6" s="336">
        <v>0.40614633614453283</v>
      </c>
    </row>
    <row r="7" spans="1:3" x14ac:dyDescent="0.25">
      <c r="A7" s="244" t="s">
        <v>350</v>
      </c>
      <c r="B7" s="336">
        <v>0.77054598659816409</v>
      </c>
      <c r="C7" s="336">
        <v>0.22945401340183583</v>
      </c>
    </row>
    <row r="8" spans="1:3" x14ac:dyDescent="0.25">
      <c r="A8" s="244" t="s">
        <v>365</v>
      </c>
      <c r="B8" s="336">
        <v>0.29493283054442615</v>
      </c>
      <c r="C8" s="336">
        <v>0.70506716945557402</v>
      </c>
    </row>
    <row r="9" spans="1:3" x14ac:dyDescent="0.25">
      <c r="A9" s="244" t="s">
        <v>349</v>
      </c>
      <c r="B9" s="336">
        <v>0.70967881568695346</v>
      </c>
      <c r="C9" s="336">
        <v>0.29032118431304649</v>
      </c>
    </row>
    <row r="10" spans="1:3" x14ac:dyDescent="0.25">
      <c r="A10" s="244" t="s">
        <v>360</v>
      </c>
      <c r="B10" s="336">
        <v>0.57361524061226732</v>
      </c>
      <c r="C10" s="336">
        <v>0.42638475938773263</v>
      </c>
    </row>
    <row r="11" spans="1:3" x14ac:dyDescent="0.25">
      <c r="A11" s="244" t="s">
        <v>357</v>
      </c>
      <c r="B11" s="336">
        <v>0.60665691499363117</v>
      </c>
      <c r="C11" s="336">
        <v>0.39334308500636878</v>
      </c>
    </row>
    <row r="12" spans="1:3" x14ac:dyDescent="0.25">
      <c r="A12" s="244" t="s">
        <v>355</v>
      </c>
      <c r="B12" s="336">
        <v>0.70245380083416054</v>
      </c>
      <c r="C12" s="336">
        <v>0.29754619916583935</v>
      </c>
    </row>
    <row r="13" spans="1:3" x14ac:dyDescent="0.25">
      <c r="A13" s="244" t="s">
        <v>364</v>
      </c>
      <c r="B13" s="336">
        <v>0.18583963934954112</v>
      </c>
      <c r="C13" s="336">
        <v>0.81416036065045883</v>
      </c>
    </row>
    <row r="14" spans="1:3" x14ac:dyDescent="0.25">
      <c r="A14" s="244" t="s">
        <v>342</v>
      </c>
      <c r="B14" s="336">
        <v>0.81846414455110117</v>
      </c>
      <c r="C14" s="336">
        <v>0.18153585544889894</v>
      </c>
    </row>
    <row r="15" spans="1:3" x14ac:dyDescent="0.25">
      <c r="A15" s="244" t="s">
        <v>354</v>
      </c>
      <c r="B15" s="336">
        <v>0.64648862512363992</v>
      </c>
      <c r="C15" s="336">
        <v>0.35351137487636003</v>
      </c>
    </row>
    <row r="16" spans="1:3" x14ac:dyDescent="0.25">
      <c r="A16" s="244" t="s">
        <v>367</v>
      </c>
      <c r="B16" s="336">
        <v>0.22277577302621734</v>
      </c>
      <c r="C16" s="336">
        <v>0.77722422697378257</v>
      </c>
    </row>
    <row r="17" spans="1:3" x14ac:dyDescent="0.25">
      <c r="A17" s="244" t="s">
        <v>347</v>
      </c>
      <c r="B17" s="336">
        <v>0.64659800681084301</v>
      </c>
      <c r="C17" s="336">
        <v>0.35340199318915705</v>
      </c>
    </row>
    <row r="18" spans="1:3" x14ac:dyDescent="0.25">
      <c r="A18" s="244" t="s">
        <v>348</v>
      </c>
      <c r="B18" s="336">
        <v>0.75185203196680128</v>
      </c>
      <c r="C18" s="336">
        <v>0.2481479680331988</v>
      </c>
    </row>
    <row r="19" spans="1:3" x14ac:dyDescent="0.25">
      <c r="A19" s="244" t="s">
        <v>351</v>
      </c>
      <c r="B19" s="336">
        <v>0.70986720854401952</v>
      </c>
      <c r="C19" s="336">
        <v>0.29013279145598031</v>
      </c>
    </row>
    <row r="20" spans="1:3" x14ac:dyDescent="0.25">
      <c r="A20" s="244" t="s">
        <v>353</v>
      </c>
      <c r="B20" s="336">
        <v>0.72261698409109665</v>
      </c>
      <c r="C20" s="336">
        <v>0.2773830159089033</v>
      </c>
    </row>
    <row r="21" spans="1:3" x14ac:dyDescent="0.25">
      <c r="A21" s="244" t="s">
        <v>346</v>
      </c>
      <c r="B21" s="336">
        <v>0.8015250457911921</v>
      </c>
      <c r="C21" s="336">
        <v>0.19847495420880784</v>
      </c>
    </row>
    <row r="22" spans="1:3" x14ac:dyDescent="0.25">
      <c r="A22" s="244" t="s">
        <v>345</v>
      </c>
      <c r="B22" s="336">
        <v>0.75646460786421132</v>
      </c>
      <c r="C22" s="336">
        <v>0.24353539213578859</v>
      </c>
    </row>
    <row r="23" spans="1:3" x14ac:dyDescent="0.25">
      <c r="A23" s="244" t="s">
        <v>366</v>
      </c>
      <c r="B23" s="336">
        <v>0.18435984259174523</v>
      </c>
      <c r="C23" s="336">
        <v>0.8156401574082548</v>
      </c>
    </row>
    <row r="24" spans="1:3" x14ac:dyDescent="0.25">
      <c r="A24" s="244" t="s">
        <v>356</v>
      </c>
      <c r="B24" s="336">
        <v>0.57225033416077908</v>
      </c>
      <c r="C24" s="336">
        <v>0.42774966583922092</v>
      </c>
    </row>
    <row r="25" spans="1:3" x14ac:dyDescent="0.25">
      <c r="A25" s="244" t="s">
        <v>368</v>
      </c>
      <c r="B25" s="336">
        <v>0.21208764155588378</v>
      </c>
      <c r="C25" s="336">
        <v>0.78791235844411622</v>
      </c>
    </row>
    <row r="26" spans="1:3" x14ac:dyDescent="0.25">
      <c r="A26" s="244" t="s">
        <v>363</v>
      </c>
      <c r="B26" s="336">
        <v>0.32813261823500728</v>
      </c>
      <c r="C26" s="336">
        <v>0.67186738176499272</v>
      </c>
    </row>
    <row r="27" spans="1:3" x14ac:dyDescent="0.25">
      <c r="A27" s="244" t="s">
        <v>362</v>
      </c>
      <c r="B27" s="336">
        <v>0.26086864664156045</v>
      </c>
      <c r="C27" s="336">
        <v>0.7391313533584396</v>
      </c>
    </row>
    <row r="28" spans="1:3" x14ac:dyDescent="0.25">
      <c r="A28" s="244" t="s">
        <v>352</v>
      </c>
      <c r="B28" s="336">
        <v>0.70342544455247447</v>
      </c>
      <c r="C28" s="336">
        <v>0.29657455544752553</v>
      </c>
    </row>
    <row r="29" spans="1:3" x14ac:dyDescent="0.25">
      <c r="A29" s="244" t="s">
        <v>344</v>
      </c>
      <c r="B29" s="336">
        <v>0.79076217939502591</v>
      </c>
      <c r="C29" s="336">
        <v>0.20923782060497406</v>
      </c>
    </row>
    <row r="30" spans="1:3" x14ac:dyDescent="0.25">
      <c r="A30" s="244" t="s">
        <v>358</v>
      </c>
      <c r="B30" s="336">
        <v>0.58258594199953018</v>
      </c>
      <c r="C30" s="336">
        <v>0.41741405800046977</v>
      </c>
    </row>
    <row r="31" spans="1:3" x14ac:dyDescent="0.25">
      <c r="A31" s="244" t="s">
        <v>343</v>
      </c>
      <c r="B31" s="336">
        <v>0.83108423147691535</v>
      </c>
      <c r="C31" s="336">
        <v>0.16891576852308471</v>
      </c>
    </row>
    <row r="32" spans="1:3" x14ac:dyDescent="0.25">
      <c r="A32" s="4"/>
    </row>
    <row r="33" spans="1:4" ht="61.5" customHeight="1" x14ac:dyDescent="0.25">
      <c r="A33" s="438" t="s">
        <v>369</v>
      </c>
      <c r="B33" s="438"/>
      <c r="C33" s="438"/>
      <c r="D33" s="438"/>
    </row>
  </sheetData>
  <mergeCells count="1">
    <mergeCell ref="A33:D3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2"/>
  <sheetViews>
    <sheetView showGridLines="0" workbookViewId="0"/>
  </sheetViews>
  <sheetFormatPr defaultRowHeight="15" x14ac:dyDescent="0.25"/>
  <cols>
    <col min="1" max="1" width="25.5703125" customWidth="1"/>
    <col min="2" max="3" width="23" bestFit="1" customWidth="1"/>
  </cols>
  <sheetData>
    <row r="1" spans="1:3" ht="21" x14ac:dyDescent="0.35">
      <c r="A1" s="247" t="s">
        <v>420</v>
      </c>
    </row>
    <row r="3" spans="1:3" x14ac:dyDescent="0.25">
      <c r="A3" s="293" t="s">
        <v>400</v>
      </c>
      <c r="B3" s="293" t="s">
        <v>421</v>
      </c>
      <c r="C3" s="293" t="s">
        <v>401</v>
      </c>
    </row>
    <row r="4" spans="1:3" x14ac:dyDescent="0.25">
      <c r="A4" s="244" t="s">
        <v>36</v>
      </c>
      <c r="B4" s="310">
        <v>3572.6129230000001</v>
      </c>
      <c r="C4" s="310">
        <v>2795.7875399999994</v>
      </c>
    </row>
    <row r="5" spans="1:3" x14ac:dyDescent="0.25">
      <c r="A5" s="244" t="s">
        <v>146</v>
      </c>
      <c r="B5" s="310">
        <v>100.50898599999999</v>
      </c>
      <c r="C5" s="310">
        <v>75.376859999999994</v>
      </c>
    </row>
    <row r="6" spans="1:3" x14ac:dyDescent="0.25">
      <c r="A6" s="244" t="s">
        <v>147</v>
      </c>
      <c r="B6" s="310">
        <v>62.447344999999999</v>
      </c>
      <c r="C6" s="310">
        <v>62.533691999999995</v>
      </c>
    </row>
    <row r="7" spans="1:3" x14ac:dyDescent="0.25">
      <c r="A7" s="244" t="s">
        <v>148</v>
      </c>
      <c r="B7" s="310">
        <v>84.516911999999991</v>
      </c>
      <c r="C7" s="310">
        <v>91.916916000000001</v>
      </c>
    </row>
    <row r="8" spans="1:3" x14ac:dyDescent="0.25">
      <c r="A8" s="244" t="s">
        <v>149</v>
      </c>
      <c r="B8" s="310">
        <v>0.34710500000000005</v>
      </c>
      <c r="C8" s="310">
        <v>1.8164639999999999</v>
      </c>
    </row>
    <row r="9" spans="1:3" x14ac:dyDescent="0.25">
      <c r="A9" s="244" t="s">
        <v>150</v>
      </c>
      <c r="B9" s="310">
        <v>1.0539369999999999</v>
      </c>
      <c r="C9" s="310">
        <v>0.50528399999999996</v>
      </c>
    </row>
    <row r="10" spans="1:3" x14ac:dyDescent="0.25">
      <c r="A10" s="244" t="s">
        <v>151</v>
      </c>
      <c r="B10" s="310">
        <v>38.364568999999996</v>
      </c>
      <c r="C10" s="310">
        <v>17.250011999999998</v>
      </c>
    </row>
    <row r="11" spans="1:3" x14ac:dyDescent="0.25">
      <c r="A11" s="244" t="s">
        <v>152</v>
      </c>
      <c r="B11" s="310">
        <v>68.436483999999993</v>
      </c>
      <c r="C11" s="310">
        <v>62.994203999999989</v>
      </c>
    </row>
    <row r="12" spans="1:3" x14ac:dyDescent="0.25">
      <c r="A12" s="244" t="s">
        <v>153</v>
      </c>
      <c r="B12" s="310">
        <v>136.21031300000001</v>
      </c>
      <c r="C12" s="310">
        <v>64.458888000000002</v>
      </c>
    </row>
    <row r="13" spans="1:3" x14ac:dyDescent="0.25">
      <c r="A13" s="244" t="s">
        <v>31</v>
      </c>
      <c r="B13" s="310">
        <v>829.76396899999997</v>
      </c>
      <c r="C13" s="310">
        <v>925.67389199999991</v>
      </c>
    </row>
    <row r="14" spans="1:3" x14ac:dyDescent="0.25">
      <c r="A14" s="244" t="s">
        <v>154</v>
      </c>
      <c r="B14" s="310">
        <v>39.273353</v>
      </c>
      <c r="C14" s="310">
        <v>40.985567999999994</v>
      </c>
    </row>
    <row r="15" spans="1:3" x14ac:dyDescent="0.25">
      <c r="A15" s="244" t="s">
        <v>155</v>
      </c>
      <c r="B15" s="310">
        <v>2.555955</v>
      </c>
      <c r="C15" s="310">
        <v>10.719696000000001</v>
      </c>
    </row>
    <row r="16" spans="1:3" x14ac:dyDescent="0.25">
      <c r="A16" s="244" t="s">
        <v>402</v>
      </c>
      <c r="B16" s="310">
        <v>165.499664</v>
      </c>
      <c r="C16" s="310">
        <v>162.477588</v>
      </c>
    </row>
    <row r="17" spans="1:3" x14ac:dyDescent="0.25">
      <c r="A17" s="244" t="s">
        <v>156</v>
      </c>
      <c r="B17" s="310">
        <v>50.759373000000004</v>
      </c>
      <c r="C17" s="310">
        <v>37.921883999999999</v>
      </c>
    </row>
    <row r="18" spans="1:3" x14ac:dyDescent="0.25">
      <c r="A18" s="244" t="s">
        <v>157</v>
      </c>
      <c r="B18" s="310">
        <v>209.65773099999998</v>
      </c>
      <c r="C18" s="310">
        <v>174.64277999999999</v>
      </c>
    </row>
    <row r="19" spans="1:3" x14ac:dyDescent="0.25">
      <c r="A19" s="244" t="s">
        <v>158</v>
      </c>
      <c r="B19" s="310">
        <v>134.68305100000001</v>
      </c>
      <c r="C19" s="310">
        <v>120.87800399999999</v>
      </c>
    </row>
    <row r="20" spans="1:3" x14ac:dyDescent="0.25">
      <c r="A20" s="244" t="s">
        <v>159</v>
      </c>
      <c r="B20" s="310">
        <v>39.992806999999999</v>
      </c>
      <c r="C20" s="310">
        <v>57.621563999999999</v>
      </c>
    </row>
    <row r="21" spans="1:3" x14ac:dyDescent="0.25">
      <c r="A21" s="244" t="s">
        <v>160</v>
      </c>
      <c r="B21" s="310">
        <v>685.77850400000011</v>
      </c>
      <c r="C21" s="310">
        <v>685.03718399999991</v>
      </c>
    </row>
    <row r="22" spans="1:3" x14ac:dyDescent="0.25">
      <c r="A22" s="244" t="s">
        <v>161</v>
      </c>
      <c r="B22" s="310">
        <v>339.72112999999996</v>
      </c>
      <c r="C22" s="310">
        <v>336.423204</v>
      </c>
    </row>
    <row r="23" spans="1:3" x14ac:dyDescent="0.25">
      <c r="A23" s="244" t="s">
        <v>162</v>
      </c>
      <c r="B23" s="310">
        <v>142.72957600000001</v>
      </c>
      <c r="C23" s="310">
        <v>159.02374799999998</v>
      </c>
    </row>
    <row r="24" spans="1:3" x14ac:dyDescent="0.25">
      <c r="A24" s="244" t="s">
        <v>163</v>
      </c>
      <c r="B24" s="310">
        <v>396.49488600000001</v>
      </c>
      <c r="C24" s="310">
        <v>341.7063</v>
      </c>
    </row>
    <row r="25" spans="1:3" x14ac:dyDescent="0.25">
      <c r="A25" s="244" t="s">
        <v>164</v>
      </c>
      <c r="B25" s="310">
        <v>162.520872</v>
      </c>
      <c r="C25" s="310">
        <v>231.34331999999998</v>
      </c>
    </row>
    <row r="26" spans="1:3" x14ac:dyDescent="0.25">
      <c r="A26" s="244" t="s">
        <v>165</v>
      </c>
      <c r="B26" s="310">
        <v>138.18565599999999</v>
      </c>
      <c r="C26" s="310">
        <v>139.106604</v>
      </c>
    </row>
    <row r="27" spans="1:3" x14ac:dyDescent="0.25">
      <c r="A27" s="244" t="s">
        <v>166</v>
      </c>
      <c r="B27" s="310">
        <v>46.234386000000001</v>
      </c>
      <c r="C27" s="310">
        <v>71.87185199999999</v>
      </c>
    </row>
    <row r="28" spans="1:3" x14ac:dyDescent="0.25">
      <c r="A28" s="244" t="s">
        <v>167</v>
      </c>
      <c r="B28" s="310">
        <v>158.948846</v>
      </c>
      <c r="C28" s="310">
        <v>139.867728</v>
      </c>
    </row>
    <row r="29" spans="1:3" x14ac:dyDescent="0.25">
      <c r="A29" s="244" t="s">
        <v>168</v>
      </c>
      <c r="B29" s="310">
        <v>70.304540000000003</v>
      </c>
      <c r="C29" s="310">
        <v>37.921883999999999</v>
      </c>
    </row>
    <row r="30" spans="1:3" x14ac:dyDescent="0.25">
      <c r="A30" s="244" t="s">
        <v>53</v>
      </c>
      <c r="B30" s="310">
        <v>69.932191000000003</v>
      </c>
      <c r="C30" s="310">
        <v>-130.40164799999999</v>
      </c>
    </row>
    <row r="31" spans="1:3" x14ac:dyDescent="0.25">
      <c r="A31" s="244" t="s">
        <v>169</v>
      </c>
      <c r="B31" s="310">
        <v>444.06089300000002</v>
      </c>
      <c r="C31" s="310">
        <v>495.02481599999999</v>
      </c>
    </row>
    <row r="32" spans="1:3" x14ac:dyDescent="0.25">
      <c r="A32" s="244" t="s">
        <v>403</v>
      </c>
      <c r="B32" s="310">
        <v>19.94276</v>
      </c>
      <c r="C32" s="310">
        <v>24.714143999999997</v>
      </c>
    </row>
    <row r="33" spans="1:3" x14ac:dyDescent="0.25">
      <c r="A33" s="244" t="s">
        <v>34</v>
      </c>
      <c r="B33" s="310">
        <v>1051.9364129999999</v>
      </c>
      <c r="C33" s="310">
        <v>760.91293199999996</v>
      </c>
    </row>
    <row r="34" spans="1:3" x14ac:dyDescent="0.25">
      <c r="A34" s="244" t="s">
        <v>404</v>
      </c>
      <c r="B34" s="310">
        <v>30.463197000000001</v>
      </c>
      <c r="C34" s="310">
        <v>49.824840000000002</v>
      </c>
    </row>
    <row r="35" spans="1:3" x14ac:dyDescent="0.25">
      <c r="A35" s="244" t="s">
        <v>405</v>
      </c>
      <c r="B35" s="310">
        <v>11.454464999999999</v>
      </c>
      <c r="C35" s="310">
        <v>9.7794839999999983</v>
      </c>
    </row>
    <row r="36" spans="1:3" x14ac:dyDescent="0.25">
      <c r="A36" s="244" t="s">
        <v>170</v>
      </c>
      <c r="B36" s="310">
        <v>15.259998</v>
      </c>
      <c r="C36" s="310">
        <v>12.408239999999997</v>
      </c>
    </row>
    <row r="37" spans="1:3" x14ac:dyDescent="0.25">
      <c r="A37" s="244" t="s">
        <v>171</v>
      </c>
      <c r="B37" s="310">
        <v>1326.5785110000002</v>
      </c>
      <c r="C37" s="310">
        <v>462.62267999999995</v>
      </c>
    </row>
    <row r="38" spans="1:3" x14ac:dyDescent="0.25">
      <c r="A38" s="244" t="s">
        <v>172</v>
      </c>
      <c r="B38" s="310">
        <v>33.328391000000003</v>
      </c>
      <c r="C38" s="310">
        <v>38.804531999999995</v>
      </c>
    </row>
    <row r="39" spans="1:3" x14ac:dyDescent="0.25">
      <c r="A39" s="244" t="s">
        <v>173</v>
      </c>
      <c r="B39" s="310">
        <v>54.375575999999995</v>
      </c>
      <c r="C39" s="310">
        <v>48.769499999999994</v>
      </c>
    </row>
    <row r="40" spans="1:3" x14ac:dyDescent="0.25">
      <c r="A40" s="244" t="s">
        <v>174</v>
      </c>
      <c r="B40" s="310">
        <v>10.047112</v>
      </c>
      <c r="C40" s="310">
        <v>5.6604599999999996</v>
      </c>
    </row>
    <row r="41" spans="1:3" x14ac:dyDescent="0.25">
      <c r="A41" s="244" t="s">
        <v>175</v>
      </c>
      <c r="B41" s="310">
        <v>119.61869399999999</v>
      </c>
      <c r="C41" s="310">
        <v>52.517555999999992</v>
      </c>
    </row>
    <row r="42" spans="1:3" x14ac:dyDescent="0.25">
      <c r="A42" s="244" t="s">
        <v>176</v>
      </c>
      <c r="B42" s="310">
        <v>73.182355999999999</v>
      </c>
      <c r="C42" s="310">
        <v>80.359343999999993</v>
      </c>
    </row>
    <row r="43" spans="1:3" x14ac:dyDescent="0.25">
      <c r="A43" s="244" t="s">
        <v>177</v>
      </c>
      <c r="B43" s="310">
        <v>192.64327499999999</v>
      </c>
      <c r="C43" s="310">
        <v>195.8775</v>
      </c>
    </row>
    <row r="44" spans="1:3" x14ac:dyDescent="0.25">
      <c r="A44" s="244" t="s">
        <v>178</v>
      </c>
      <c r="B44" s="310">
        <v>138.223522</v>
      </c>
      <c r="C44" s="310">
        <v>90.273143999999988</v>
      </c>
    </row>
    <row r="45" spans="1:3" x14ac:dyDescent="0.25">
      <c r="A45" s="244" t="s">
        <v>406</v>
      </c>
      <c r="B45" s="310">
        <v>8.4819839999999989</v>
      </c>
      <c r="C45" s="310">
        <v>3.6649080000000001</v>
      </c>
    </row>
    <row r="46" spans="1:3" x14ac:dyDescent="0.25">
      <c r="A46" s="244" t="s">
        <v>179</v>
      </c>
      <c r="B46" s="310">
        <v>9.6936959999999992</v>
      </c>
      <c r="C46" s="310">
        <v>9.0247559999999982</v>
      </c>
    </row>
    <row r="47" spans="1:3" x14ac:dyDescent="0.25">
      <c r="A47" s="244" t="s">
        <v>30</v>
      </c>
      <c r="B47" s="310">
        <v>1160.706498</v>
      </c>
      <c r="C47" s="310">
        <v>1223.8873919999999</v>
      </c>
    </row>
    <row r="48" spans="1:3" x14ac:dyDescent="0.25">
      <c r="A48" s="244" t="s">
        <v>180</v>
      </c>
      <c r="B48" s="310">
        <v>54.886766999999999</v>
      </c>
      <c r="C48" s="310">
        <v>42.878784000000003</v>
      </c>
    </row>
    <row r="49" spans="1:3" x14ac:dyDescent="0.25">
      <c r="A49" s="244" t="s">
        <v>407</v>
      </c>
      <c r="B49" s="310">
        <v>49.863211</v>
      </c>
      <c r="C49" s="310">
        <v>68.392427999999995</v>
      </c>
    </row>
    <row r="50" spans="1:3" x14ac:dyDescent="0.25">
      <c r="A50" s="244" t="s">
        <v>408</v>
      </c>
      <c r="B50" s="310">
        <v>38.421368000000001</v>
      </c>
      <c r="C50" s="310">
        <v>47.912435999999992</v>
      </c>
    </row>
    <row r="51" spans="1:3" x14ac:dyDescent="0.25">
      <c r="A51" s="244" t="s">
        <v>182</v>
      </c>
      <c r="B51" s="310">
        <v>19.254861000000002</v>
      </c>
      <c r="C51" s="310">
        <v>21.426599999999997</v>
      </c>
    </row>
    <row r="52" spans="1:3" x14ac:dyDescent="0.25">
      <c r="A52" s="244" t="s">
        <v>183</v>
      </c>
      <c r="B52" s="310">
        <v>227.49261700000002</v>
      </c>
      <c r="C52" s="310">
        <v>202.97705999999999</v>
      </c>
    </row>
    <row r="53" spans="1:3" x14ac:dyDescent="0.25">
      <c r="A53" s="244" t="s">
        <v>40</v>
      </c>
      <c r="B53" s="310">
        <v>538.66909399999997</v>
      </c>
      <c r="C53" s="310">
        <v>469.17218399999996</v>
      </c>
    </row>
    <row r="54" spans="1:3" x14ac:dyDescent="0.25">
      <c r="A54" s="244" t="s">
        <v>184</v>
      </c>
      <c r="B54" s="310">
        <v>0.74469799999999997</v>
      </c>
      <c r="C54" s="310">
        <v>2.0275319999999999</v>
      </c>
    </row>
    <row r="55" spans="1:3" x14ac:dyDescent="0.25">
      <c r="A55" s="244" t="s">
        <v>185</v>
      </c>
      <c r="B55" s="310">
        <v>163.928225</v>
      </c>
      <c r="C55" s="310">
        <v>190.21064399999997</v>
      </c>
    </row>
    <row r="56" spans="1:3" x14ac:dyDescent="0.25">
      <c r="A56" s="244" t="s">
        <v>186</v>
      </c>
      <c r="B56" s="310">
        <v>92.494016000000002</v>
      </c>
      <c r="C56" s="310">
        <v>159.28598399999998</v>
      </c>
    </row>
    <row r="57" spans="1:3" x14ac:dyDescent="0.25">
      <c r="A57" s="244" t="s">
        <v>187</v>
      </c>
      <c r="B57" s="310">
        <v>23.464297999999999</v>
      </c>
      <c r="C57" s="310">
        <v>26.556191999999999</v>
      </c>
    </row>
    <row r="58" spans="1:3" x14ac:dyDescent="0.25">
      <c r="A58" s="244" t="s">
        <v>188</v>
      </c>
      <c r="B58" s="310">
        <v>19.753430000000002</v>
      </c>
      <c r="C58" s="310">
        <v>8.9735879999999995</v>
      </c>
    </row>
    <row r="59" spans="1:3" x14ac:dyDescent="0.25">
      <c r="A59" s="244" t="s">
        <v>189</v>
      </c>
      <c r="B59" s="310">
        <v>519.893869</v>
      </c>
      <c r="C59" s="310">
        <v>432.19051199999996</v>
      </c>
    </row>
    <row r="60" spans="1:3" x14ac:dyDescent="0.25">
      <c r="A60" s="244" t="s">
        <v>190</v>
      </c>
      <c r="B60" s="310">
        <v>125.784541</v>
      </c>
      <c r="C60" s="310">
        <v>129.42945599999999</v>
      </c>
    </row>
    <row r="61" spans="1:3" x14ac:dyDescent="0.25">
      <c r="A61" s="244" t="s">
        <v>28</v>
      </c>
      <c r="B61" s="310">
        <v>956.20485400000007</v>
      </c>
      <c r="C61" s="310">
        <v>1176.058104</v>
      </c>
    </row>
    <row r="62" spans="1:3" x14ac:dyDescent="0.25">
      <c r="A62" s="244" t="s">
        <v>191</v>
      </c>
      <c r="B62" s="338"/>
      <c r="C62" s="310">
        <v>8.0973359999999985</v>
      </c>
    </row>
    <row r="63" spans="1:3" x14ac:dyDescent="0.25">
      <c r="A63" s="244" t="s">
        <v>192</v>
      </c>
      <c r="B63" s="310">
        <v>68.335508000000004</v>
      </c>
      <c r="C63" s="310">
        <v>60.576515999999991</v>
      </c>
    </row>
    <row r="64" spans="1:3" x14ac:dyDescent="0.25">
      <c r="A64" s="244" t="s">
        <v>193</v>
      </c>
      <c r="B64" s="310">
        <v>702.912869</v>
      </c>
      <c r="C64" s="310">
        <v>859.07234400000004</v>
      </c>
    </row>
    <row r="65" spans="1:3" x14ac:dyDescent="0.25">
      <c r="A65" s="244" t="s">
        <v>194</v>
      </c>
      <c r="B65" s="338"/>
      <c r="C65" s="310">
        <v>-10.086491999999998</v>
      </c>
    </row>
    <row r="66" spans="1:3" x14ac:dyDescent="0.25">
      <c r="A66" s="244" t="s">
        <v>195</v>
      </c>
      <c r="B66" s="310">
        <v>544.47521400000005</v>
      </c>
      <c r="C66" s="310">
        <v>481.50367199999999</v>
      </c>
    </row>
    <row r="67" spans="1:3" x14ac:dyDescent="0.25">
      <c r="A67" s="244" t="s">
        <v>196</v>
      </c>
      <c r="B67" s="310">
        <v>23.142437000000001</v>
      </c>
      <c r="C67" s="310">
        <v>6.65184</v>
      </c>
    </row>
    <row r="68" spans="1:3" x14ac:dyDescent="0.25">
      <c r="A68" s="244" t="s">
        <v>37</v>
      </c>
      <c r="B68" s="310">
        <v>1053.74767</v>
      </c>
      <c r="C68" s="310">
        <v>1291.633824</v>
      </c>
    </row>
    <row r="69" spans="1:3" x14ac:dyDescent="0.25">
      <c r="A69" s="244" t="s">
        <v>197</v>
      </c>
      <c r="B69" s="310">
        <v>38.402435000000004</v>
      </c>
      <c r="C69" s="310">
        <v>31.506695999999994</v>
      </c>
    </row>
    <row r="70" spans="1:3" x14ac:dyDescent="0.25">
      <c r="A70" s="244" t="s">
        <v>198</v>
      </c>
      <c r="B70" s="310">
        <v>25.711014000000002</v>
      </c>
      <c r="C70" s="310">
        <v>19.213583999999997</v>
      </c>
    </row>
    <row r="71" spans="1:3" x14ac:dyDescent="0.25">
      <c r="A71" s="244" t="s">
        <v>199</v>
      </c>
      <c r="B71" s="310">
        <v>188.57268000000002</v>
      </c>
      <c r="C71" s="310">
        <v>177.73844399999999</v>
      </c>
    </row>
    <row r="72" spans="1:3" x14ac:dyDescent="0.25">
      <c r="A72" s="244" t="s">
        <v>200</v>
      </c>
      <c r="B72" s="310">
        <v>88.379244</v>
      </c>
      <c r="C72" s="310">
        <v>100.45557599999999</v>
      </c>
    </row>
    <row r="73" spans="1:3" x14ac:dyDescent="0.25">
      <c r="A73" s="244" t="s">
        <v>201</v>
      </c>
      <c r="B73" s="310">
        <v>179.459596</v>
      </c>
      <c r="C73" s="310">
        <v>171.45757199999997</v>
      </c>
    </row>
    <row r="74" spans="1:3" x14ac:dyDescent="0.25">
      <c r="A74" s="244" t="s">
        <v>202</v>
      </c>
      <c r="B74" s="310">
        <v>337.75840900000003</v>
      </c>
      <c r="C74" s="310">
        <v>213.17228399999999</v>
      </c>
    </row>
    <row r="75" spans="1:3" x14ac:dyDescent="0.25">
      <c r="A75" s="244" t="s">
        <v>203</v>
      </c>
      <c r="B75" s="310">
        <v>101.08328699999998</v>
      </c>
      <c r="C75" s="310">
        <v>118.79290799999998</v>
      </c>
    </row>
    <row r="76" spans="1:3" x14ac:dyDescent="0.25">
      <c r="A76" s="244" t="s">
        <v>204</v>
      </c>
      <c r="B76" s="310">
        <v>213.99338799999998</v>
      </c>
      <c r="C76" s="310">
        <v>203.52071999999998</v>
      </c>
    </row>
    <row r="77" spans="1:3" x14ac:dyDescent="0.25">
      <c r="A77" s="244" t="s">
        <v>205</v>
      </c>
      <c r="B77" s="310">
        <v>65.388271000000003</v>
      </c>
      <c r="C77" s="310">
        <v>46.223891999999992</v>
      </c>
    </row>
    <row r="78" spans="1:3" x14ac:dyDescent="0.25">
      <c r="A78" s="244" t="s">
        <v>206</v>
      </c>
      <c r="B78" s="310">
        <v>118.68466600000001</v>
      </c>
      <c r="C78" s="310">
        <v>144.287364</v>
      </c>
    </row>
    <row r="79" spans="1:3" x14ac:dyDescent="0.25">
      <c r="A79" s="244" t="s">
        <v>42</v>
      </c>
      <c r="B79" s="310">
        <v>407.48864799999996</v>
      </c>
      <c r="C79" s="310">
        <v>413.30312400000003</v>
      </c>
    </row>
    <row r="80" spans="1:3" x14ac:dyDescent="0.25">
      <c r="A80" s="244" t="s">
        <v>207</v>
      </c>
      <c r="B80" s="310">
        <v>5.269685</v>
      </c>
      <c r="C80" s="310">
        <v>-84.938879999999997</v>
      </c>
    </row>
    <row r="81" spans="1:3" x14ac:dyDescent="0.25">
      <c r="A81" s="244" t="s">
        <v>208</v>
      </c>
      <c r="B81" s="310">
        <v>12.199162999999999</v>
      </c>
      <c r="C81" s="310">
        <v>9.011963999999999</v>
      </c>
    </row>
    <row r="82" spans="1:3" x14ac:dyDescent="0.25">
      <c r="A82" s="244" t="s">
        <v>209</v>
      </c>
      <c r="B82" s="310">
        <v>466.90671300000002</v>
      </c>
      <c r="C82" s="310">
        <v>462.37323599999996</v>
      </c>
    </row>
    <row r="83" spans="1:3" x14ac:dyDescent="0.25">
      <c r="A83" s="244" t="s">
        <v>210</v>
      </c>
      <c r="B83" s="310">
        <v>49.124824000000004</v>
      </c>
      <c r="C83" s="310">
        <v>55.606823999999996</v>
      </c>
    </row>
    <row r="84" spans="1:3" x14ac:dyDescent="0.25">
      <c r="A84" s="244" t="s">
        <v>211</v>
      </c>
      <c r="B84" s="310">
        <v>106.00586699999999</v>
      </c>
      <c r="C84" s="310">
        <v>80.141879999999986</v>
      </c>
    </row>
    <row r="85" spans="1:3" x14ac:dyDescent="0.25">
      <c r="A85" s="244" t="s">
        <v>212</v>
      </c>
      <c r="B85" s="310">
        <v>54.489173999999998</v>
      </c>
      <c r="C85" s="310">
        <v>41.279783999999999</v>
      </c>
    </row>
    <row r="86" spans="1:3" x14ac:dyDescent="0.25">
      <c r="A86" s="244" t="s">
        <v>213</v>
      </c>
      <c r="B86" s="310">
        <v>219.55968999999999</v>
      </c>
      <c r="C86" s="310">
        <v>385.61483999999996</v>
      </c>
    </row>
    <row r="87" spans="1:3" x14ac:dyDescent="0.25">
      <c r="A87" s="244" t="s">
        <v>409</v>
      </c>
      <c r="B87" s="310">
        <v>72.172595999999999</v>
      </c>
      <c r="C87" s="310">
        <v>90.004511999999991</v>
      </c>
    </row>
    <row r="88" spans="1:3" x14ac:dyDescent="0.25">
      <c r="A88" s="244" t="s">
        <v>214</v>
      </c>
      <c r="B88" s="310">
        <v>81.790559999999999</v>
      </c>
      <c r="C88" s="310">
        <v>100.21252799999999</v>
      </c>
    </row>
    <row r="89" spans="1:3" x14ac:dyDescent="0.25">
      <c r="A89" s="244" t="s">
        <v>215</v>
      </c>
      <c r="B89" s="310">
        <v>229.10192199999997</v>
      </c>
      <c r="C89" s="310">
        <v>231.835812</v>
      </c>
    </row>
    <row r="90" spans="1:3" x14ac:dyDescent="0.25">
      <c r="A90" s="244" t="s">
        <v>216</v>
      </c>
      <c r="B90" s="310">
        <v>20.580171</v>
      </c>
      <c r="C90" s="310">
        <v>24.087335999999997</v>
      </c>
    </row>
    <row r="91" spans="1:3" x14ac:dyDescent="0.25">
      <c r="A91" s="244" t="s">
        <v>217</v>
      </c>
      <c r="B91" s="310">
        <v>21.268070000000002</v>
      </c>
      <c r="C91" s="310">
        <v>31.225271999999997</v>
      </c>
    </row>
    <row r="92" spans="1:3" x14ac:dyDescent="0.25">
      <c r="A92" s="244" t="s">
        <v>218</v>
      </c>
      <c r="B92" s="310">
        <v>567.49143100000003</v>
      </c>
      <c r="C92" s="310">
        <v>731.56808399999989</v>
      </c>
    </row>
    <row r="93" spans="1:3" x14ac:dyDescent="0.25">
      <c r="A93" s="244" t="s">
        <v>50</v>
      </c>
      <c r="B93" s="310">
        <v>939.41128300000003</v>
      </c>
      <c r="C93" s="310">
        <v>1050.0632999999998</v>
      </c>
    </row>
    <row r="94" spans="1:3" x14ac:dyDescent="0.25">
      <c r="A94" s="244" t="s">
        <v>48</v>
      </c>
      <c r="B94" s="310">
        <v>215.65318099999999</v>
      </c>
      <c r="C94" s="310">
        <v>2304.1781879999999</v>
      </c>
    </row>
    <row r="95" spans="1:3" x14ac:dyDescent="0.25">
      <c r="A95" s="244" t="s">
        <v>219</v>
      </c>
      <c r="B95" s="310">
        <v>126.83847799999999</v>
      </c>
      <c r="C95" s="310">
        <v>127.830456</v>
      </c>
    </row>
    <row r="96" spans="1:3" x14ac:dyDescent="0.25">
      <c r="A96" s="244" t="s">
        <v>410</v>
      </c>
      <c r="B96" s="310">
        <v>17.437293</v>
      </c>
      <c r="C96" s="310">
        <v>17.531435999999999</v>
      </c>
    </row>
    <row r="97" spans="1:3" x14ac:dyDescent="0.25">
      <c r="A97" s="244" t="s">
        <v>47</v>
      </c>
      <c r="B97" s="310">
        <v>328.84096599999998</v>
      </c>
      <c r="C97" s="310">
        <v>318.04109999999997</v>
      </c>
    </row>
    <row r="98" spans="1:3" x14ac:dyDescent="0.25">
      <c r="A98" s="244" t="s">
        <v>220</v>
      </c>
      <c r="B98" s="310">
        <v>157.787622</v>
      </c>
      <c r="C98" s="310">
        <v>114.74423999999999</v>
      </c>
    </row>
    <row r="99" spans="1:3" x14ac:dyDescent="0.25">
      <c r="A99" s="244" t="s">
        <v>411</v>
      </c>
      <c r="B99" s="310">
        <v>268.70975799999997</v>
      </c>
      <c r="C99" s="310">
        <v>214.84803600000001</v>
      </c>
    </row>
    <row r="100" spans="1:3" x14ac:dyDescent="0.25">
      <c r="A100" s="244" t="s">
        <v>32</v>
      </c>
      <c r="B100" s="310">
        <v>567.26423499999999</v>
      </c>
      <c r="C100" s="310">
        <v>728.03109599999993</v>
      </c>
    </row>
    <row r="101" spans="1:3" x14ac:dyDescent="0.25">
      <c r="A101" s="244" t="s">
        <v>412</v>
      </c>
      <c r="B101" s="310">
        <v>12.287516999999999</v>
      </c>
      <c r="C101" s="310">
        <v>11.231375999999997</v>
      </c>
    </row>
    <row r="102" spans="1:3" x14ac:dyDescent="0.25">
      <c r="A102" s="244" t="s">
        <v>29</v>
      </c>
      <c r="B102" s="310">
        <v>1006.497213</v>
      </c>
      <c r="C102" s="310">
        <v>1106.591148</v>
      </c>
    </row>
    <row r="103" spans="1:3" x14ac:dyDescent="0.25">
      <c r="A103" s="244" t="s">
        <v>413</v>
      </c>
      <c r="B103" s="310">
        <v>9.3465910000000001</v>
      </c>
      <c r="C103" s="310">
        <v>22.168535999999996</v>
      </c>
    </row>
    <row r="104" spans="1:3" x14ac:dyDescent="0.25">
      <c r="A104" s="244" t="s">
        <v>221</v>
      </c>
      <c r="B104" s="310">
        <v>25.225066999999999</v>
      </c>
      <c r="C104" s="310">
        <v>5.2063439999999996</v>
      </c>
    </row>
    <row r="105" spans="1:3" x14ac:dyDescent="0.25">
      <c r="A105" s="244" t="s">
        <v>222</v>
      </c>
      <c r="B105" s="310">
        <v>336.44572099999999</v>
      </c>
      <c r="C105" s="310">
        <v>319.53136799999999</v>
      </c>
    </row>
    <row r="106" spans="1:3" x14ac:dyDescent="0.25">
      <c r="A106" s="244" t="s">
        <v>223</v>
      </c>
      <c r="B106" s="310">
        <v>24.126952999999997</v>
      </c>
      <c r="C106" s="310">
        <v>17.166863999999997</v>
      </c>
    </row>
    <row r="107" spans="1:3" x14ac:dyDescent="0.25">
      <c r="A107" s="244" t="s">
        <v>224</v>
      </c>
      <c r="B107" s="310">
        <v>212.283107</v>
      </c>
      <c r="C107" s="310">
        <v>190.86943199999999</v>
      </c>
    </row>
    <row r="108" spans="1:3" x14ac:dyDescent="0.25">
      <c r="A108" s="244" t="s">
        <v>225</v>
      </c>
      <c r="B108" s="339"/>
      <c r="C108" s="310">
        <v>133.76594399999999</v>
      </c>
    </row>
    <row r="109" spans="1:3" x14ac:dyDescent="0.25">
      <c r="A109" s="244" t="s">
        <v>46</v>
      </c>
      <c r="B109" s="310">
        <v>267.99030399999998</v>
      </c>
      <c r="C109" s="310">
        <v>362.73634799999996</v>
      </c>
    </row>
    <row r="110" spans="1:3" x14ac:dyDescent="0.25">
      <c r="A110" s="244" t="s">
        <v>226</v>
      </c>
      <c r="B110" s="310">
        <v>54.299844</v>
      </c>
      <c r="C110" s="310">
        <v>43.019495999999997</v>
      </c>
    </row>
    <row r="111" spans="1:3" x14ac:dyDescent="0.25">
      <c r="A111" s="244" t="s">
        <v>414</v>
      </c>
      <c r="B111" s="310">
        <v>17.967416999999998</v>
      </c>
      <c r="C111" s="310">
        <v>14.301455999999998</v>
      </c>
    </row>
    <row r="112" spans="1:3" x14ac:dyDescent="0.25">
      <c r="A112" s="244" t="s">
        <v>227</v>
      </c>
      <c r="B112" s="310">
        <v>449.57039600000002</v>
      </c>
      <c r="C112" s="310">
        <v>405.91574399999996</v>
      </c>
    </row>
    <row r="113" spans="1:3" x14ac:dyDescent="0.25">
      <c r="A113" s="244" t="s">
        <v>228</v>
      </c>
      <c r="B113" s="310">
        <v>99.562335999999988</v>
      </c>
      <c r="C113" s="310">
        <v>88.245611999999994</v>
      </c>
    </row>
    <row r="114" spans="1:3" x14ac:dyDescent="0.25">
      <c r="A114" s="244" t="s">
        <v>229</v>
      </c>
      <c r="B114" s="310">
        <v>3.8055330000000001</v>
      </c>
      <c r="C114" s="310">
        <v>4.6434959999999998</v>
      </c>
    </row>
    <row r="115" spans="1:3" x14ac:dyDescent="0.25">
      <c r="A115" s="244" t="s">
        <v>33</v>
      </c>
      <c r="B115" s="310">
        <v>120.60320999999999</v>
      </c>
      <c r="C115" s="310">
        <v>132.851316</v>
      </c>
    </row>
    <row r="116" spans="1:3" x14ac:dyDescent="0.25">
      <c r="A116" s="244" t="s">
        <v>230</v>
      </c>
      <c r="B116" s="310">
        <v>171.810664</v>
      </c>
      <c r="C116" s="310">
        <v>164.84410800000001</v>
      </c>
    </row>
    <row r="117" spans="1:3" x14ac:dyDescent="0.25">
      <c r="A117" s="244" t="s">
        <v>45</v>
      </c>
      <c r="B117" s="310">
        <v>421.49906799999997</v>
      </c>
      <c r="C117" s="310">
        <v>458.36933999999997</v>
      </c>
    </row>
    <row r="118" spans="1:3" x14ac:dyDescent="0.25">
      <c r="A118" s="244" t="s">
        <v>231</v>
      </c>
      <c r="B118" s="310">
        <v>431.97532799999999</v>
      </c>
      <c r="C118" s="310">
        <v>649.44983999999988</v>
      </c>
    </row>
    <row r="119" spans="1:3" x14ac:dyDescent="0.25">
      <c r="A119" s="244" t="s">
        <v>38</v>
      </c>
      <c r="B119" s="310">
        <v>902.86428199999989</v>
      </c>
      <c r="C119" s="310">
        <v>726.93098399999997</v>
      </c>
    </row>
    <row r="120" spans="1:3" x14ac:dyDescent="0.25">
      <c r="A120" s="244" t="s">
        <v>232</v>
      </c>
      <c r="B120" s="310">
        <v>225.92748900000001</v>
      </c>
      <c r="C120" s="310">
        <v>173.638608</v>
      </c>
    </row>
    <row r="121" spans="1:3" x14ac:dyDescent="0.25">
      <c r="A121" s="244" t="s">
        <v>415</v>
      </c>
      <c r="B121" s="338"/>
      <c r="C121" s="310">
        <v>2.200224</v>
      </c>
    </row>
    <row r="122" spans="1:3" x14ac:dyDescent="0.25">
      <c r="A122" s="244" t="s">
        <v>54</v>
      </c>
      <c r="B122" s="310">
        <v>106.16995299999999</v>
      </c>
      <c r="C122" s="310">
        <v>83.781204000000002</v>
      </c>
    </row>
    <row r="123" spans="1:3" x14ac:dyDescent="0.25">
      <c r="A123" s="244" t="s">
        <v>233</v>
      </c>
      <c r="B123" s="310">
        <v>2.0384530000000001</v>
      </c>
      <c r="C123" s="310">
        <v>0.48609599999999997</v>
      </c>
    </row>
    <row r="124" spans="1:3" x14ac:dyDescent="0.25">
      <c r="A124" s="244" t="s">
        <v>234</v>
      </c>
      <c r="B124" s="310">
        <v>0.87091799999999997</v>
      </c>
      <c r="C124" s="310">
        <v>1.1576759999999999</v>
      </c>
    </row>
    <row r="125" spans="1:3" x14ac:dyDescent="0.25">
      <c r="A125" s="244" t="s">
        <v>235</v>
      </c>
      <c r="B125" s="310">
        <v>0.100976</v>
      </c>
      <c r="C125" s="310">
        <v>-0.17269199999999998</v>
      </c>
    </row>
    <row r="126" spans="1:3" x14ac:dyDescent="0.25">
      <c r="A126" s="244" t="s">
        <v>43</v>
      </c>
      <c r="B126" s="310">
        <v>297.399564</v>
      </c>
      <c r="C126" s="310">
        <v>686.52105599999993</v>
      </c>
    </row>
    <row r="127" spans="1:3" x14ac:dyDescent="0.25">
      <c r="A127" s="244" t="s">
        <v>416</v>
      </c>
      <c r="B127" s="310">
        <v>14.420635000000001</v>
      </c>
      <c r="C127" s="310">
        <v>12.433824</v>
      </c>
    </row>
    <row r="128" spans="1:3" x14ac:dyDescent="0.25">
      <c r="A128" s="244" t="s">
        <v>236</v>
      </c>
      <c r="B128" s="310">
        <v>34.502237000000001</v>
      </c>
      <c r="C128" s="310">
        <v>29.082611999999997</v>
      </c>
    </row>
    <row r="129" spans="1:3" x14ac:dyDescent="0.25">
      <c r="A129" s="244" t="s">
        <v>41</v>
      </c>
      <c r="B129" s="310">
        <v>316.30732</v>
      </c>
      <c r="C129" s="310">
        <v>1108.049436</v>
      </c>
    </row>
    <row r="130" spans="1:3" x14ac:dyDescent="0.25">
      <c r="A130" s="244" t="s">
        <v>237</v>
      </c>
      <c r="B130" s="310">
        <v>102.736769</v>
      </c>
      <c r="C130" s="310">
        <v>94.456127999999993</v>
      </c>
    </row>
    <row r="131" spans="1:3" x14ac:dyDescent="0.25">
      <c r="A131" s="244" t="s">
        <v>35</v>
      </c>
      <c r="B131" s="310">
        <v>1118.3218219999999</v>
      </c>
      <c r="C131" s="310">
        <v>1248.6974759999998</v>
      </c>
    </row>
    <row r="132" spans="1:3" x14ac:dyDescent="0.25">
      <c r="A132" s="244" t="s">
        <v>238</v>
      </c>
      <c r="B132" s="339"/>
      <c r="C132" s="310">
        <v>-66.422459999999987</v>
      </c>
    </row>
    <row r="133" spans="1:3" x14ac:dyDescent="0.25">
      <c r="A133" s="244" t="s">
        <v>239</v>
      </c>
      <c r="B133" s="310">
        <v>132.97277</v>
      </c>
      <c r="C133" s="310">
        <v>127.40192399999999</v>
      </c>
    </row>
    <row r="134" spans="1:3" x14ac:dyDescent="0.25">
      <c r="A134" s="244" t="s">
        <v>417</v>
      </c>
      <c r="B134" s="310">
        <v>72.305126999999999</v>
      </c>
      <c r="C134" s="310">
        <v>52.83095999999999</v>
      </c>
    </row>
    <row r="135" spans="1:3" x14ac:dyDescent="0.25">
      <c r="A135" s="244" t="s">
        <v>418</v>
      </c>
      <c r="B135" s="310">
        <v>11.80157</v>
      </c>
      <c r="C135" s="310">
        <v>15.337607999999999</v>
      </c>
    </row>
    <row r="136" spans="1:3" x14ac:dyDescent="0.25">
      <c r="A136" s="244" t="s">
        <v>240</v>
      </c>
      <c r="B136" s="310">
        <v>39.980184999999999</v>
      </c>
      <c r="C136" s="310">
        <v>32.600411999999999</v>
      </c>
    </row>
    <row r="137" spans="1:3" x14ac:dyDescent="0.25">
      <c r="A137" s="244" t="s">
        <v>241</v>
      </c>
      <c r="B137" s="310">
        <v>237.00329400000001</v>
      </c>
      <c r="C137" s="310">
        <v>129.39107999999999</v>
      </c>
    </row>
    <row r="138" spans="1:3" x14ac:dyDescent="0.25">
      <c r="A138" s="244" t="s">
        <v>242</v>
      </c>
      <c r="B138" s="310">
        <v>78.489907000000002</v>
      </c>
      <c r="C138" s="310">
        <v>165.39416399999996</v>
      </c>
    </row>
    <row r="139" spans="1:3" x14ac:dyDescent="0.25">
      <c r="A139" s="244" t="s">
        <v>243</v>
      </c>
      <c r="B139" s="310">
        <v>8.5009170000000012</v>
      </c>
      <c r="C139" s="310">
        <v>5.9035079999999995</v>
      </c>
    </row>
    <row r="140" spans="1:3" x14ac:dyDescent="0.25">
      <c r="A140" s="244" t="s">
        <v>244</v>
      </c>
      <c r="B140" s="310">
        <v>14.553165999999999</v>
      </c>
      <c r="C140" s="310">
        <v>12.926316</v>
      </c>
    </row>
    <row r="141" spans="1:3" x14ac:dyDescent="0.25">
      <c r="A141" s="244" t="s">
        <v>39</v>
      </c>
      <c r="B141" s="310">
        <v>591.03146100000004</v>
      </c>
      <c r="C141" s="310">
        <v>616.63835999999992</v>
      </c>
    </row>
    <row r="142" spans="1:3" x14ac:dyDescent="0.25">
      <c r="A142" s="244" t="s">
        <v>245</v>
      </c>
      <c r="B142" s="310">
        <v>268.22381100000001</v>
      </c>
      <c r="C142" s="310">
        <v>202.19674799999999</v>
      </c>
    </row>
    <row r="143" spans="1:3" x14ac:dyDescent="0.25">
      <c r="A143" s="244" t="s">
        <v>246</v>
      </c>
      <c r="B143" s="310">
        <v>3.3195859999999997</v>
      </c>
      <c r="C143" s="310">
        <v>13.092611999999999</v>
      </c>
    </row>
    <row r="144" spans="1:3" x14ac:dyDescent="0.25">
      <c r="A144" s="244" t="s">
        <v>247</v>
      </c>
      <c r="B144" s="310">
        <v>44.183311000000003</v>
      </c>
      <c r="C144" s="310">
        <v>67.797599999999989</v>
      </c>
    </row>
    <row r="145" spans="1:3" x14ac:dyDescent="0.25">
      <c r="A145" s="244" t="s">
        <v>248</v>
      </c>
      <c r="B145" s="310">
        <v>62.068684999999995</v>
      </c>
      <c r="C145" s="310">
        <v>55.702763999999995</v>
      </c>
    </row>
    <row r="146" spans="1:3" x14ac:dyDescent="0.25">
      <c r="A146" s="244" t="s">
        <v>249</v>
      </c>
      <c r="B146" s="310">
        <v>19.469435000000001</v>
      </c>
      <c r="C146" s="310">
        <v>16.009187999999998</v>
      </c>
    </row>
    <row r="147" spans="1:3" x14ac:dyDescent="0.25">
      <c r="A147" s="244" t="s">
        <v>250</v>
      </c>
      <c r="B147" s="310">
        <v>1677.091451</v>
      </c>
      <c r="C147" s="310">
        <v>1521.7363199999998</v>
      </c>
    </row>
    <row r="148" spans="1:3" x14ac:dyDescent="0.25">
      <c r="A148" s="244" t="s">
        <v>419</v>
      </c>
      <c r="B148" s="310">
        <v>71.711893000000003</v>
      </c>
      <c r="C148" s="310">
        <v>65.527019999999993</v>
      </c>
    </row>
    <row r="149" spans="1:3" x14ac:dyDescent="0.25">
      <c r="A149" s="244" t="s">
        <v>52</v>
      </c>
      <c r="B149" s="310">
        <v>694.0964019999999</v>
      </c>
      <c r="C149" s="310">
        <v>1116.19794</v>
      </c>
    </row>
    <row r="150" spans="1:3" x14ac:dyDescent="0.25">
      <c r="A150" s="244" t="s">
        <v>51</v>
      </c>
      <c r="B150" s="310">
        <v>253.60753500000001</v>
      </c>
      <c r="C150" s="310">
        <v>415.16435999999999</v>
      </c>
    </row>
    <row r="151" spans="1:3" x14ac:dyDescent="0.25">
      <c r="A151" s="244" t="s">
        <v>49</v>
      </c>
      <c r="B151" s="310">
        <v>412.53744799999998</v>
      </c>
      <c r="C151" s="310">
        <v>466.249212</v>
      </c>
    </row>
    <row r="152" spans="1:3" x14ac:dyDescent="0.25">
      <c r="A152" s="244" t="s">
        <v>44</v>
      </c>
      <c r="B152" s="310">
        <v>424.73661099999998</v>
      </c>
      <c r="C152" s="310">
        <v>346.34339999999997</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showGridLines="0" workbookViewId="0"/>
  </sheetViews>
  <sheetFormatPr defaultRowHeight="15" x14ac:dyDescent="0.25"/>
  <cols>
    <col min="1" max="7" width="17.42578125" customWidth="1"/>
  </cols>
  <sheetData>
    <row r="1" spans="1:7" ht="20.25" x14ac:dyDescent="0.3">
      <c r="A1" s="232" t="s">
        <v>142</v>
      </c>
      <c r="B1" s="232"/>
      <c r="C1" s="232"/>
      <c r="D1" s="232"/>
      <c r="E1" s="232"/>
      <c r="F1" s="232"/>
      <c r="G1" s="232"/>
    </row>
    <row r="2" spans="1:7" ht="18" x14ac:dyDescent="0.25">
      <c r="A2" s="5" t="s">
        <v>0</v>
      </c>
      <c r="B2" s="233"/>
      <c r="C2" s="233"/>
      <c r="D2" s="233"/>
      <c r="E2" s="233"/>
      <c r="F2" s="233"/>
      <c r="G2" s="233"/>
    </row>
    <row r="3" spans="1:7" ht="18" x14ac:dyDescent="0.25">
      <c r="A3" s="234"/>
      <c r="B3" s="233"/>
      <c r="C3" s="233"/>
      <c r="D3" s="233"/>
      <c r="E3" s="233"/>
      <c r="F3" s="233"/>
      <c r="G3" s="233"/>
    </row>
    <row r="4" spans="1:7" x14ac:dyDescent="0.25">
      <c r="A4" s="439" t="s">
        <v>143</v>
      </c>
      <c r="B4" s="441">
        <v>2010</v>
      </c>
      <c r="C4" s="442"/>
      <c r="D4" s="441">
        <v>2013</v>
      </c>
      <c r="E4" s="442"/>
      <c r="F4" s="441">
        <v>2014</v>
      </c>
      <c r="G4" s="442"/>
    </row>
    <row r="5" spans="1:7" x14ac:dyDescent="0.25">
      <c r="A5" s="440"/>
      <c r="B5" s="235" t="s">
        <v>144</v>
      </c>
      <c r="C5" s="235" t="s">
        <v>6</v>
      </c>
      <c r="D5" s="235" t="s">
        <v>144</v>
      </c>
      <c r="E5" s="235" t="s">
        <v>6</v>
      </c>
      <c r="F5" s="235" t="s">
        <v>144</v>
      </c>
      <c r="G5" s="235" t="s">
        <v>6</v>
      </c>
    </row>
    <row r="6" spans="1:7" x14ac:dyDescent="0.25">
      <c r="A6" s="236" t="s">
        <v>20</v>
      </c>
      <c r="B6" s="237">
        <v>4502.5279199999995</v>
      </c>
      <c r="C6" s="238">
        <v>1.3062043610579772E-3</v>
      </c>
      <c r="D6" s="237">
        <v>5568.2300110000015</v>
      </c>
      <c r="E6" s="238">
        <v>1.2026092445116972E-3</v>
      </c>
      <c r="F6" s="239">
        <v>7385.773717</v>
      </c>
      <c r="G6" s="240">
        <v>1.6150249812377693E-3</v>
      </c>
    </row>
    <row r="7" spans="1:7" x14ac:dyDescent="0.25">
      <c r="A7" s="236" t="s">
        <v>19</v>
      </c>
      <c r="B7" s="237">
        <v>36707.710900000005</v>
      </c>
      <c r="C7" s="238">
        <v>1.064907823204247E-2</v>
      </c>
      <c r="D7" s="237">
        <v>24060.467515100019</v>
      </c>
      <c r="E7" s="238">
        <v>5.1965059998906457E-3</v>
      </c>
      <c r="F7" s="239">
        <v>33635.259431598002</v>
      </c>
      <c r="G7" s="240">
        <v>7.3549212735031953E-3</v>
      </c>
    </row>
    <row r="8" spans="1:7" x14ac:dyDescent="0.25">
      <c r="A8" s="236" t="s">
        <v>17</v>
      </c>
      <c r="B8" s="237">
        <v>81528.272223000022</v>
      </c>
      <c r="C8" s="238">
        <v>2.3651732231169505E-2</v>
      </c>
      <c r="D8" s="237">
        <v>147725.45345479593</v>
      </c>
      <c r="E8" s="238">
        <v>3.1905290482516308E-2</v>
      </c>
      <c r="F8" s="239">
        <v>73449.982098000008</v>
      </c>
      <c r="G8" s="240">
        <v>1.6061087234056259E-2</v>
      </c>
    </row>
    <row r="9" spans="1:7" x14ac:dyDescent="0.25">
      <c r="A9" s="236" t="s">
        <v>18</v>
      </c>
      <c r="B9" s="237">
        <v>1334050.3760559978</v>
      </c>
      <c r="C9" s="238">
        <v>0.3870142395642</v>
      </c>
      <c r="D9" s="237">
        <v>1950102.3910737173</v>
      </c>
      <c r="E9" s="238">
        <v>0.4211771350351311</v>
      </c>
      <c r="F9" s="239">
        <v>1818828.4836809996</v>
      </c>
      <c r="G9" s="240">
        <v>0.3977177680072197</v>
      </c>
    </row>
    <row r="10" spans="1:7" x14ac:dyDescent="0.25">
      <c r="A10" s="236" t="s">
        <v>16</v>
      </c>
      <c r="B10" s="237">
        <v>1990242.874725098</v>
      </c>
      <c r="C10" s="238">
        <v>0.57737874561152946</v>
      </c>
      <c r="D10" s="237">
        <v>2502667.5289281379</v>
      </c>
      <c r="E10" s="238">
        <v>0.54051845923794817</v>
      </c>
      <c r="F10" s="239">
        <v>2639864.2618827634</v>
      </c>
      <c r="G10" s="240">
        <v>0.57725119850398299</v>
      </c>
    </row>
    <row r="11" spans="1:7" x14ac:dyDescent="0.25">
      <c r="F11" s="93"/>
    </row>
  </sheetData>
  <mergeCells count="4">
    <mergeCell ref="A4:A5"/>
    <mergeCell ref="B4:C4"/>
    <mergeCell ref="D4:E4"/>
    <mergeCell ref="F4:G4"/>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9"/>
  <sheetViews>
    <sheetView showGridLines="0" workbookViewId="0"/>
  </sheetViews>
  <sheetFormatPr defaultRowHeight="15" x14ac:dyDescent="0.25"/>
  <cols>
    <col min="1" max="1" width="38.42578125" customWidth="1"/>
    <col min="2" max="2" width="21.140625" customWidth="1"/>
    <col min="3" max="3" width="24.42578125" customWidth="1"/>
    <col min="4" max="4" width="10.7109375" bestFit="1" customWidth="1"/>
  </cols>
  <sheetData>
    <row r="1" spans="1:3" ht="20.25" x14ac:dyDescent="0.25">
      <c r="A1" s="1" t="s">
        <v>145</v>
      </c>
      <c r="C1" s="241"/>
    </row>
    <row r="2" spans="1:3" x14ac:dyDescent="0.25">
      <c r="C2" s="241"/>
    </row>
    <row r="3" spans="1:3" x14ac:dyDescent="0.25">
      <c r="C3" s="241"/>
    </row>
    <row r="4" spans="1:3" x14ac:dyDescent="0.25">
      <c r="B4" s="242" t="s">
        <v>144</v>
      </c>
      <c r="C4" s="243" t="s">
        <v>144</v>
      </c>
    </row>
    <row r="5" spans="1:3" ht="51" x14ac:dyDescent="0.25">
      <c r="A5" s="242">
        <v>2014</v>
      </c>
      <c r="B5" s="242" t="s">
        <v>251</v>
      </c>
      <c r="C5" s="243" t="s">
        <v>252</v>
      </c>
    </row>
    <row r="6" spans="1:3" x14ac:dyDescent="0.25">
      <c r="A6" s="244" t="s">
        <v>36</v>
      </c>
      <c r="B6" s="245">
        <v>178098.84663000001</v>
      </c>
      <c r="C6" s="245">
        <v>19444.270806</v>
      </c>
    </row>
    <row r="7" spans="1:3" x14ac:dyDescent="0.25">
      <c r="A7" s="244" t="s">
        <v>146</v>
      </c>
      <c r="B7" s="245">
        <v>0</v>
      </c>
      <c r="C7" s="245">
        <v>540.39740600000005</v>
      </c>
    </row>
    <row r="8" spans="1:3" x14ac:dyDescent="0.25">
      <c r="A8" s="244" t="s">
        <v>147</v>
      </c>
      <c r="B8" s="245">
        <v>0</v>
      </c>
      <c r="C8" s="245">
        <v>9772.335006999996</v>
      </c>
    </row>
    <row r="9" spans="1:3" x14ac:dyDescent="0.25">
      <c r="A9" s="244" t="s">
        <v>148</v>
      </c>
      <c r="B9" s="245">
        <v>0</v>
      </c>
      <c r="C9" s="245">
        <v>915.87600100000009</v>
      </c>
    </row>
    <row r="10" spans="1:3" x14ac:dyDescent="0.25">
      <c r="A10" s="244" t="s">
        <v>149</v>
      </c>
      <c r="B10" s="245">
        <v>0</v>
      </c>
      <c r="C10" s="245">
        <v>0</v>
      </c>
    </row>
    <row r="11" spans="1:3" x14ac:dyDescent="0.25">
      <c r="A11" s="244" t="s">
        <v>150</v>
      </c>
      <c r="B11" s="245">
        <v>0</v>
      </c>
      <c r="C11" s="245">
        <v>2.5698300000000001</v>
      </c>
    </row>
    <row r="12" spans="1:3" x14ac:dyDescent="0.25">
      <c r="A12" s="244" t="s">
        <v>151</v>
      </c>
      <c r="B12" s="245">
        <v>0</v>
      </c>
      <c r="C12" s="245">
        <v>960.72695399999998</v>
      </c>
    </row>
    <row r="13" spans="1:3" x14ac:dyDescent="0.25">
      <c r="A13" s="244" t="s">
        <v>152</v>
      </c>
      <c r="B13" s="245">
        <v>0</v>
      </c>
      <c r="C13" s="245">
        <v>972.89761999999973</v>
      </c>
    </row>
    <row r="14" spans="1:3" x14ac:dyDescent="0.25">
      <c r="A14" s="244" t="s">
        <v>153</v>
      </c>
      <c r="B14" s="245">
        <v>0</v>
      </c>
      <c r="C14" s="245">
        <v>2100.3893889999999</v>
      </c>
    </row>
    <row r="15" spans="1:3" x14ac:dyDescent="0.25">
      <c r="A15" s="244" t="s">
        <v>31</v>
      </c>
      <c r="B15" s="245">
        <v>202634.31230999998</v>
      </c>
      <c r="C15" s="245">
        <v>5610.3657690000009</v>
      </c>
    </row>
    <row r="16" spans="1:3" x14ac:dyDescent="0.25">
      <c r="A16" s="244" t="s">
        <v>154</v>
      </c>
      <c r="B16" s="245">
        <v>0</v>
      </c>
      <c r="C16" s="245">
        <v>471.69083000000001</v>
      </c>
    </row>
    <row r="17" spans="1:3" x14ac:dyDescent="0.25">
      <c r="A17" s="244" t="s">
        <v>155</v>
      </c>
      <c r="B17" s="245">
        <v>0</v>
      </c>
      <c r="C17" s="245">
        <v>973.0457449999999</v>
      </c>
    </row>
    <row r="18" spans="1:3" x14ac:dyDescent="0.25">
      <c r="A18" s="244" t="s">
        <v>157</v>
      </c>
      <c r="B18" s="245">
        <v>0</v>
      </c>
      <c r="C18" s="245">
        <v>684.80709400000012</v>
      </c>
    </row>
    <row r="19" spans="1:3" x14ac:dyDescent="0.25">
      <c r="A19" s="244" t="s">
        <v>158</v>
      </c>
      <c r="B19" s="245">
        <v>0</v>
      </c>
      <c r="C19" s="245">
        <v>3506.1934949999995</v>
      </c>
    </row>
    <row r="20" spans="1:3" x14ac:dyDescent="0.25">
      <c r="A20" s="244" t="s">
        <v>159</v>
      </c>
      <c r="B20" s="245">
        <v>0</v>
      </c>
      <c r="C20" s="245">
        <v>498.48026399999998</v>
      </c>
    </row>
    <row r="21" spans="1:3" x14ac:dyDescent="0.25">
      <c r="A21" s="244" t="s">
        <v>160</v>
      </c>
      <c r="B21" s="245">
        <v>0</v>
      </c>
      <c r="C21" s="245">
        <v>10168.601850000003</v>
      </c>
    </row>
    <row r="22" spans="1:3" x14ac:dyDescent="0.25">
      <c r="A22" s="244" t="s">
        <v>161</v>
      </c>
      <c r="B22" s="245">
        <v>89.875950000000003</v>
      </c>
      <c r="C22" s="245">
        <v>333.32582400000001</v>
      </c>
    </row>
    <row r="23" spans="1:3" x14ac:dyDescent="0.25">
      <c r="A23" s="244" t="s">
        <v>162</v>
      </c>
      <c r="B23" s="245">
        <v>6006.2271000000001</v>
      </c>
      <c r="C23" s="245">
        <v>101.742636</v>
      </c>
    </row>
    <row r="24" spans="1:3" x14ac:dyDescent="0.25">
      <c r="A24" s="244" t="s">
        <v>163</v>
      </c>
      <c r="B24" s="245">
        <v>1246.0719999999999</v>
      </c>
      <c r="C24" s="245">
        <v>685.30667300000005</v>
      </c>
    </row>
    <row r="25" spans="1:3" x14ac:dyDescent="0.25">
      <c r="A25" s="244" t="s">
        <v>164</v>
      </c>
      <c r="B25" s="245">
        <v>10000</v>
      </c>
      <c r="C25" s="245">
        <v>43539.655697000002</v>
      </c>
    </row>
    <row r="26" spans="1:3" x14ac:dyDescent="0.25">
      <c r="A26" s="244" t="s">
        <v>165</v>
      </c>
      <c r="B26" s="245">
        <v>0</v>
      </c>
      <c r="C26" s="245">
        <v>79.816209999999998</v>
      </c>
    </row>
    <row r="27" spans="1:3" x14ac:dyDescent="0.25">
      <c r="A27" s="244" t="s">
        <v>166</v>
      </c>
      <c r="B27" s="245">
        <v>15796.986460000002</v>
      </c>
      <c r="C27" s="245">
        <v>267.63938999999999</v>
      </c>
    </row>
    <row r="28" spans="1:3" x14ac:dyDescent="0.25">
      <c r="A28" s="244" t="s">
        <v>168</v>
      </c>
      <c r="B28" s="245">
        <v>0</v>
      </c>
      <c r="C28" s="245">
        <v>1588.8631830000002</v>
      </c>
    </row>
    <row r="29" spans="1:3" x14ac:dyDescent="0.25">
      <c r="A29" s="244" t="s">
        <v>53</v>
      </c>
      <c r="B29" s="245">
        <v>0</v>
      </c>
      <c r="C29" s="245">
        <v>-33505.232466999958</v>
      </c>
    </row>
    <row r="30" spans="1:3" x14ac:dyDescent="0.25">
      <c r="A30" s="244" t="s">
        <v>169</v>
      </c>
      <c r="B30" s="245">
        <v>0</v>
      </c>
      <c r="C30" s="245">
        <v>6874.150842</v>
      </c>
    </row>
    <row r="31" spans="1:3" x14ac:dyDescent="0.25">
      <c r="A31" s="244" t="s">
        <v>403</v>
      </c>
      <c r="B31" s="245">
        <v>0</v>
      </c>
      <c r="C31" s="245">
        <v>6.3250000000000002</v>
      </c>
    </row>
    <row r="32" spans="1:3" x14ac:dyDescent="0.25">
      <c r="A32" s="244" t="s">
        <v>34</v>
      </c>
      <c r="B32" s="245">
        <v>164104.26030999998</v>
      </c>
      <c r="C32" s="245">
        <v>2489.3495830000006</v>
      </c>
    </row>
    <row r="33" spans="1:3" x14ac:dyDescent="0.25">
      <c r="A33" s="244" t="s">
        <v>170</v>
      </c>
      <c r="B33" s="245">
        <v>0</v>
      </c>
      <c r="C33" s="245">
        <v>3686.9011930000001</v>
      </c>
    </row>
    <row r="34" spans="1:3" x14ac:dyDescent="0.25">
      <c r="A34" s="244" t="s">
        <v>171</v>
      </c>
      <c r="B34" s="245">
        <v>0</v>
      </c>
      <c r="C34" s="245">
        <v>2031.6464119999998</v>
      </c>
    </row>
    <row r="35" spans="1:3" x14ac:dyDescent="0.25">
      <c r="A35" s="244" t="s">
        <v>172</v>
      </c>
      <c r="B35" s="245">
        <v>0</v>
      </c>
      <c r="C35" s="245">
        <v>3957.2589240000007</v>
      </c>
    </row>
    <row r="36" spans="1:3" x14ac:dyDescent="0.25">
      <c r="A36" s="244" t="s">
        <v>174</v>
      </c>
      <c r="B36" s="245">
        <v>0</v>
      </c>
      <c r="C36" s="245">
        <v>0.27440999999999999</v>
      </c>
    </row>
    <row r="37" spans="1:3" x14ac:dyDescent="0.25">
      <c r="A37" s="244" t="s">
        <v>175</v>
      </c>
      <c r="B37" s="245">
        <v>0</v>
      </c>
      <c r="C37" s="245">
        <v>408.61469599999998</v>
      </c>
    </row>
    <row r="38" spans="1:3" x14ac:dyDescent="0.25">
      <c r="A38" s="244" t="s">
        <v>176</v>
      </c>
      <c r="B38" s="245">
        <v>0</v>
      </c>
      <c r="C38" s="245">
        <v>243.98072899999997</v>
      </c>
    </row>
    <row r="39" spans="1:3" x14ac:dyDescent="0.25">
      <c r="A39" s="244" t="s">
        <v>177</v>
      </c>
      <c r="B39" s="245">
        <v>561.08427000000006</v>
      </c>
      <c r="C39" s="245">
        <v>-24565.525099999988</v>
      </c>
    </row>
    <row r="40" spans="1:3" x14ac:dyDescent="0.25">
      <c r="A40" s="244" t="s">
        <v>178</v>
      </c>
      <c r="B40" s="245">
        <v>0</v>
      </c>
      <c r="C40" s="245">
        <v>212.21587499999998</v>
      </c>
    </row>
    <row r="41" spans="1:3" x14ac:dyDescent="0.25">
      <c r="A41" s="244" t="s">
        <v>179</v>
      </c>
      <c r="B41" s="245">
        <v>5590</v>
      </c>
      <c r="C41" s="245">
        <v>287.311758</v>
      </c>
    </row>
    <row r="42" spans="1:3" x14ac:dyDescent="0.25">
      <c r="A42" s="244" t="s">
        <v>30</v>
      </c>
      <c r="B42" s="245">
        <v>316498.14764999982</v>
      </c>
      <c r="C42" s="245">
        <v>5253.0658907636653</v>
      </c>
    </row>
    <row r="43" spans="1:3" x14ac:dyDescent="0.25">
      <c r="A43" s="244" t="s">
        <v>180</v>
      </c>
      <c r="B43" s="245">
        <v>0</v>
      </c>
      <c r="C43" s="245">
        <v>1085.6409550000001</v>
      </c>
    </row>
    <row r="44" spans="1:3" x14ac:dyDescent="0.25">
      <c r="A44" s="244" t="s">
        <v>181</v>
      </c>
      <c r="B44" s="245">
        <v>0</v>
      </c>
      <c r="C44" s="245">
        <v>2139.301426</v>
      </c>
    </row>
    <row r="45" spans="1:3" x14ac:dyDescent="0.25">
      <c r="A45" s="244" t="s">
        <v>408</v>
      </c>
      <c r="B45" s="245">
        <v>0</v>
      </c>
      <c r="C45" s="245">
        <v>-220.628353</v>
      </c>
    </row>
    <row r="46" spans="1:3" x14ac:dyDescent="0.25">
      <c r="A46" s="244" t="s">
        <v>182</v>
      </c>
      <c r="B46" s="245">
        <v>0</v>
      </c>
      <c r="C46" s="245">
        <v>9893.9788969999991</v>
      </c>
    </row>
    <row r="47" spans="1:3" x14ac:dyDescent="0.25">
      <c r="A47" s="244" t="s">
        <v>183</v>
      </c>
      <c r="B47" s="245">
        <v>0</v>
      </c>
      <c r="C47" s="245">
        <v>4337.5307080000002</v>
      </c>
    </row>
    <row r="48" spans="1:3" x14ac:dyDescent="0.25">
      <c r="A48" s="244" t="s">
        <v>40</v>
      </c>
      <c r="B48" s="245">
        <v>58075.920879999976</v>
      </c>
      <c r="C48" s="245">
        <v>8333.4053950000016</v>
      </c>
    </row>
    <row r="49" spans="1:3" x14ac:dyDescent="0.25">
      <c r="A49" s="244" t="s">
        <v>184</v>
      </c>
      <c r="B49" s="245">
        <v>0</v>
      </c>
      <c r="C49" s="245">
        <v>0.80030000000000001</v>
      </c>
    </row>
    <row r="50" spans="1:3" x14ac:dyDescent="0.25">
      <c r="A50" s="244" t="s">
        <v>185</v>
      </c>
      <c r="B50" s="245">
        <v>0</v>
      </c>
      <c r="C50" s="245">
        <v>1077.266646</v>
      </c>
    </row>
    <row r="51" spans="1:3" x14ac:dyDescent="0.25">
      <c r="A51" s="244" t="s">
        <v>186</v>
      </c>
      <c r="B51" s="245">
        <v>0</v>
      </c>
      <c r="C51" s="245">
        <v>280.62164799999999</v>
      </c>
    </row>
    <row r="52" spans="1:3" x14ac:dyDescent="0.25">
      <c r="A52" s="244" t="s">
        <v>187</v>
      </c>
      <c r="B52" s="245">
        <v>0</v>
      </c>
      <c r="C52" s="245">
        <v>73.458289999999991</v>
      </c>
    </row>
    <row r="53" spans="1:3" x14ac:dyDescent="0.25">
      <c r="A53" s="244" t="s">
        <v>188</v>
      </c>
      <c r="B53" s="245">
        <v>670.54690000000005</v>
      </c>
      <c r="C53" s="245">
        <v>371.48169200000001</v>
      </c>
    </row>
    <row r="54" spans="1:3" x14ac:dyDescent="0.25">
      <c r="A54" s="244" t="s">
        <v>189</v>
      </c>
      <c r="B54" s="245">
        <v>4626.9569999999994</v>
      </c>
      <c r="C54" s="245">
        <v>58.172795000000001</v>
      </c>
    </row>
    <row r="55" spans="1:3" x14ac:dyDescent="0.25">
      <c r="A55" s="244" t="s">
        <v>190</v>
      </c>
      <c r="B55" s="245">
        <v>0</v>
      </c>
      <c r="C55" s="245">
        <v>26.934324000000004</v>
      </c>
    </row>
    <row r="56" spans="1:3" x14ac:dyDescent="0.25">
      <c r="A56" s="244" t="s">
        <v>28</v>
      </c>
      <c r="B56" s="245">
        <v>188040.23502999995</v>
      </c>
      <c r="C56" s="245">
        <v>91019.790849999976</v>
      </c>
    </row>
    <row r="57" spans="1:3" x14ac:dyDescent="0.25">
      <c r="A57" s="244" t="s">
        <v>191</v>
      </c>
      <c r="B57" s="245">
        <v>14226.996379999999</v>
      </c>
      <c r="C57" s="245">
        <v>1563.1058900000003</v>
      </c>
    </row>
    <row r="58" spans="1:3" x14ac:dyDescent="0.25">
      <c r="A58" s="244" t="s">
        <v>192</v>
      </c>
      <c r="B58" s="245">
        <v>0</v>
      </c>
      <c r="C58" s="245">
        <v>658.93154600000003</v>
      </c>
    </row>
    <row r="59" spans="1:3" x14ac:dyDescent="0.25">
      <c r="A59" s="244" t="s">
        <v>193</v>
      </c>
      <c r="B59" s="245">
        <v>29462.713960000001</v>
      </c>
      <c r="C59" s="245">
        <v>8907.7782069999994</v>
      </c>
    </row>
    <row r="60" spans="1:3" x14ac:dyDescent="0.25">
      <c r="A60" s="244" t="s">
        <v>194</v>
      </c>
      <c r="B60" s="245">
        <v>2262.0001600000001</v>
      </c>
      <c r="C60" s="245">
        <v>3915.3936449999997</v>
      </c>
    </row>
    <row r="61" spans="1:3" x14ac:dyDescent="0.25">
      <c r="A61" s="244" t="s">
        <v>195</v>
      </c>
      <c r="B61" s="245">
        <v>10065.115020000001</v>
      </c>
      <c r="C61" s="245">
        <v>8473.1835969999993</v>
      </c>
    </row>
    <row r="62" spans="1:3" x14ac:dyDescent="0.25">
      <c r="A62" s="244" t="s">
        <v>196</v>
      </c>
      <c r="B62" s="245">
        <v>0</v>
      </c>
      <c r="C62" s="245">
        <v>1782.1940290000005</v>
      </c>
    </row>
    <row r="63" spans="1:3" x14ac:dyDescent="0.25">
      <c r="A63" s="244" t="s">
        <v>37</v>
      </c>
      <c r="B63" s="245">
        <v>116793.95385000001</v>
      </c>
      <c r="C63" s="245">
        <v>18234.880220000006</v>
      </c>
    </row>
    <row r="64" spans="1:3" x14ac:dyDescent="0.25">
      <c r="A64" s="244" t="s">
        <v>197</v>
      </c>
      <c r="B64" s="245">
        <v>0</v>
      </c>
      <c r="C64" s="245">
        <v>17.697949999999999</v>
      </c>
    </row>
    <row r="65" spans="1:3" x14ac:dyDescent="0.25">
      <c r="A65" s="244" t="s">
        <v>198</v>
      </c>
      <c r="B65" s="245">
        <v>0</v>
      </c>
      <c r="C65" s="245">
        <v>277.19920300000001</v>
      </c>
    </row>
    <row r="66" spans="1:3" x14ac:dyDescent="0.25">
      <c r="A66" s="244" t="s">
        <v>199</v>
      </c>
      <c r="B66" s="245">
        <v>0</v>
      </c>
      <c r="C66" s="245">
        <v>5839.246153000001</v>
      </c>
    </row>
    <row r="67" spans="1:3" x14ac:dyDescent="0.25">
      <c r="A67" s="244" t="s">
        <v>200</v>
      </c>
      <c r="B67" s="245">
        <v>4109.6505400000005</v>
      </c>
      <c r="C67" s="245">
        <v>1841.9813329999999</v>
      </c>
    </row>
    <row r="68" spans="1:3" x14ac:dyDescent="0.25">
      <c r="A68" s="244" t="s">
        <v>201</v>
      </c>
      <c r="B68" s="245">
        <v>765.00099999999998</v>
      </c>
      <c r="C68" s="245">
        <v>707.94287400000007</v>
      </c>
    </row>
    <row r="69" spans="1:3" x14ac:dyDescent="0.25">
      <c r="A69" s="244" t="s">
        <v>202</v>
      </c>
      <c r="B69" s="245">
        <v>18744.857169999999</v>
      </c>
      <c r="C69" s="245">
        <v>7263.9922630000019</v>
      </c>
    </row>
    <row r="70" spans="1:3" x14ac:dyDescent="0.25">
      <c r="A70" s="244" t="s">
        <v>203</v>
      </c>
      <c r="B70" s="245">
        <v>-27.71163</v>
      </c>
      <c r="C70" s="245">
        <v>232.54138900000001</v>
      </c>
    </row>
    <row r="71" spans="1:3" x14ac:dyDescent="0.25">
      <c r="A71" s="244" t="s">
        <v>204</v>
      </c>
      <c r="B71" s="246">
        <v>5603.61535</v>
      </c>
      <c r="C71" s="245">
        <v>192.21469500000001</v>
      </c>
    </row>
    <row r="72" spans="1:3" x14ac:dyDescent="0.25">
      <c r="A72" s="244" t="s">
        <v>205</v>
      </c>
      <c r="B72" s="245">
        <v>2345.9110300000002</v>
      </c>
      <c r="C72" s="245">
        <v>26317.238771000004</v>
      </c>
    </row>
    <row r="73" spans="1:3" x14ac:dyDescent="0.25">
      <c r="A73" s="244" t="s">
        <v>206</v>
      </c>
      <c r="B73" s="245">
        <v>0</v>
      </c>
      <c r="C73" s="245">
        <v>-198.95954099999989</v>
      </c>
    </row>
    <row r="74" spans="1:3" x14ac:dyDescent="0.25">
      <c r="A74" s="244" t="s">
        <v>42</v>
      </c>
      <c r="B74" s="245">
        <v>51069.479609999995</v>
      </c>
      <c r="C74" s="245">
        <v>9579.3774110000031</v>
      </c>
    </row>
    <row r="75" spans="1:3" x14ac:dyDescent="0.25">
      <c r="A75" s="244" t="s">
        <v>207</v>
      </c>
      <c r="B75" s="245">
        <v>0</v>
      </c>
      <c r="C75" s="245">
        <v>-1761.7450360000018</v>
      </c>
    </row>
    <row r="76" spans="1:3" x14ac:dyDescent="0.25">
      <c r="A76" s="244" t="s">
        <v>208</v>
      </c>
      <c r="B76" s="245">
        <v>0</v>
      </c>
      <c r="C76" s="245">
        <v>-52.675271000000009</v>
      </c>
    </row>
    <row r="77" spans="1:3" x14ac:dyDescent="0.25">
      <c r="A77" s="244" t="s">
        <v>209</v>
      </c>
      <c r="B77" s="245">
        <v>215.74619000000001</v>
      </c>
      <c r="C77" s="245">
        <v>1886.0207310000005</v>
      </c>
    </row>
    <row r="78" spans="1:3" x14ac:dyDescent="0.25">
      <c r="A78" s="244" t="s">
        <v>211</v>
      </c>
      <c r="B78" s="245">
        <v>330</v>
      </c>
      <c r="C78" s="245">
        <v>241.24433500000001</v>
      </c>
    </row>
    <row r="79" spans="1:3" x14ac:dyDescent="0.25">
      <c r="A79" s="244" t="s">
        <v>212</v>
      </c>
      <c r="B79" s="245">
        <v>0</v>
      </c>
      <c r="C79" s="245">
        <v>744.62618900000052</v>
      </c>
    </row>
    <row r="80" spans="1:3" x14ac:dyDescent="0.25">
      <c r="A80" s="244" t="s">
        <v>213</v>
      </c>
      <c r="B80" s="245">
        <v>0</v>
      </c>
      <c r="C80" s="245">
        <v>-958.67416900000069</v>
      </c>
    </row>
    <row r="81" spans="1:3" x14ac:dyDescent="0.25">
      <c r="A81" s="244" t="s">
        <v>214</v>
      </c>
      <c r="B81" s="245">
        <v>0</v>
      </c>
      <c r="C81" s="245">
        <v>1463.5933359999999</v>
      </c>
    </row>
    <row r="82" spans="1:3" x14ac:dyDescent="0.25">
      <c r="A82" s="244" t="s">
        <v>215</v>
      </c>
      <c r="B82" s="245">
        <v>0</v>
      </c>
      <c r="C82" s="245">
        <v>444.28477800000007</v>
      </c>
    </row>
    <row r="83" spans="1:3" x14ac:dyDescent="0.25">
      <c r="A83" s="244" t="s">
        <v>216</v>
      </c>
      <c r="B83" s="245">
        <v>0</v>
      </c>
      <c r="C83" s="245">
        <v>506.54005999999998</v>
      </c>
    </row>
    <row r="84" spans="1:3" x14ac:dyDescent="0.25">
      <c r="A84" s="244" t="s">
        <v>217</v>
      </c>
      <c r="B84" s="245">
        <v>19594.939709999991</v>
      </c>
      <c r="C84" s="245">
        <v>707.12079999999992</v>
      </c>
    </row>
    <row r="85" spans="1:3" x14ac:dyDescent="0.25">
      <c r="A85" s="244" t="s">
        <v>218</v>
      </c>
      <c r="B85" s="245">
        <v>0</v>
      </c>
      <c r="C85" s="245">
        <v>7968.8607779999993</v>
      </c>
    </row>
    <row r="86" spans="1:3" x14ac:dyDescent="0.25">
      <c r="A86" s="244" t="s">
        <v>50</v>
      </c>
      <c r="B86" s="245">
        <v>81807.90330999998</v>
      </c>
      <c r="C86" s="245">
        <v>2158.6020129999997</v>
      </c>
    </row>
    <row r="87" spans="1:3" x14ac:dyDescent="0.25">
      <c r="A87" s="244" t="s">
        <v>48</v>
      </c>
      <c r="B87" s="245">
        <v>69970.65986</v>
      </c>
      <c r="C87" s="245">
        <v>3307.2818539999994</v>
      </c>
    </row>
    <row r="88" spans="1:3" x14ac:dyDescent="0.25">
      <c r="A88" s="244" t="s">
        <v>219</v>
      </c>
      <c r="B88" s="245">
        <v>0</v>
      </c>
      <c r="C88" s="245">
        <v>285.18688000000003</v>
      </c>
    </row>
    <row r="89" spans="1:3" x14ac:dyDescent="0.25">
      <c r="A89" s="244" t="s">
        <v>410</v>
      </c>
      <c r="B89" s="245">
        <v>0</v>
      </c>
      <c r="C89" s="245">
        <v>15</v>
      </c>
    </row>
    <row r="90" spans="1:3" x14ac:dyDescent="0.25">
      <c r="A90" s="244" t="s">
        <v>47</v>
      </c>
      <c r="B90" s="245">
        <v>109843.63736999998</v>
      </c>
      <c r="C90" s="245">
        <v>2054.8057319999998</v>
      </c>
    </row>
    <row r="91" spans="1:3" x14ac:dyDescent="0.25">
      <c r="A91" s="244" t="s">
        <v>220</v>
      </c>
      <c r="B91" s="245">
        <v>0</v>
      </c>
      <c r="C91" s="245">
        <v>73.692340999999999</v>
      </c>
    </row>
    <row r="92" spans="1:3" x14ac:dyDescent="0.25">
      <c r="A92" s="244" t="s">
        <v>411</v>
      </c>
      <c r="B92" s="245">
        <v>0</v>
      </c>
      <c r="C92" s="245">
        <v>110.090945</v>
      </c>
    </row>
    <row r="93" spans="1:3" x14ac:dyDescent="0.25">
      <c r="A93" s="244" t="s">
        <v>32</v>
      </c>
      <c r="B93" s="245">
        <v>226409.74567999999</v>
      </c>
      <c r="C93" s="245">
        <v>10321.411383000001</v>
      </c>
    </row>
    <row r="94" spans="1:3" x14ac:dyDescent="0.25">
      <c r="A94" s="244" t="s">
        <v>29</v>
      </c>
      <c r="B94" s="245">
        <v>240360.88923000006</v>
      </c>
      <c r="C94" s="245">
        <v>25963.391089000004</v>
      </c>
    </row>
    <row r="95" spans="1:3" x14ac:dyDescent="0.25">
      <c r="A95" s="244" t="s">
        <v>221</v>
      </c>
      <c r="B95" s="245">
        <v>0</v>
      </c>
      <c r="C95" s="245">
        <v>447.70709199999999</v>
      </c>
    </row>
    <row r="96" spans="1:3" x14ac:dyDescent="0.25">
      <c r="A96" s="244" t="s">
        <v>222</v>
      </c>
      <c r="B96" s="245">
        <v>0</v>
      </c>
      <c r="C96" s="245">
        <v>1096.9357010000001</v>
      </c>
    </row>
    <row r="97" spans="1:3" x14ac:dyDescent="0.25">
      <c r="A97" s="244" t="s">
        <v>223</v>
      </c>
      <c r="B97" s="245">
        <v>0</v>
      </c>
      <c r="C97" s="245">
        <v>149.87529300000003</v>
      </c>
    </row>
    <row r="98" spans="1:3" x14ac:dyDescent="0.25">
      <c r="A98" s="244" t="s">
        <v>224</v>
      </c>
      <c r="B98" s="245">
        <v>0</v>
      </c>
      <c r="C98" s="245">
        <v>98.155863999999895</v>
      </c>
    </row>
    <row r="99" spans="1:3" x14ac:dyDescent="0.25">
      <c r="A99" s="244" t="s">
        <v>225</v>
      </c>
      <c r="B99" s="245">
        <v>54199.391229999994</v>
      </c>
      <c r="C99" s="245">
        <v>1822.7082549999996</v>
      </c>
    </row>
    <row r="100" spans="1:3" x14ac:dyDescent="0.25">
      <c r="A100" s="244" t="s">
        <v>46</v>
      </c>
      <c r="B100" s="245">
        <v>46290.393899999995</v>
      </c>
      <c r="C100" s="245">
        <v>1737.296918</v>
      </c>
    </row>
    <row r="101" spans="1:3" x14ac:dyDescent="0.25">
      <c r="A101" s="244" t="s">
        <v>414</v>
      </c>
      <c r="B101" s="245">
        <v>0</v>
      </c>
      <c r="C101" s="245">
        <v>95.224239999999995</v>
      </c>
    </row>
    <row r="102" spans="1:3" x14ac:dyDescent="0.25">
      <c r="A102" s="244" t="s">
        <v>227</v>
      </c>
      <c r="B102" s="245">
        <v>230</v>
      </c>
      <c r="C102" s="245">
        <v>-300.63161300000013</v>
      </c>
    </row>
    <row r="103" spans="1:3" x14ac:dyDescent="0.25">
      <c r="A103" s="244" t="s">
        <v>228</v>
      </c>
      <c r="B103" s="245">
        <v>0</v>
      </c>
      <c r="C103" s="245">
        <v>2995.2186335979995</v>
      </c>
    </row>
    <row r="104" spans="1:3" x14ac:dyDescent="0.25">
      <c r="A104" s="244" t="s">
        <v>229</v>
      </c>
      <c r="B104" s="245">
        <v>0</v>
      </c>
      <c r="C104" s="245">
        <v>379.98893599999997</v>
      </c>
    </row>
    <row r="105" spans="1:3" x14ac:dyDescent="0.25">
      <c r="A105" s="244" t="s">
        <v>33</v>
      </c>
      <c r="B105" s="245">
        <v>235110.54476000005</v>
      </c>
      <c r="C105" s="245">
        <v>2636.7672630000002</v>
      </c>
    </row>
    <row r="106" spans="1:3" x14ac:dyDescent="0.25">
      <c r="A106" s="244" t="s">
        <v>230</v>
      </c>
      <c r="B106" s="245">
        <v>300</v>
      </c>
      <c r="C106" s="245">
        <v>483.69248399999992</v>
      </c>
    </row>
    <row r="107" spans="1:3" x14ac:dyDescent="0.25">
      <c r="A107" s="244" t="s">
        <v>45</v>
      </c>
      <c r="B107" s="245">
        <v>109445.23169000002</v>
      </c>
      <c r="C107" s="245">
        <v>14346.166354000003</v>
      </c>
    </row>
    <row r="108" spans="1:3" x14ac:dyDescent="0.25">
      <c r="A108" s="244" t="s">
        <v>231</v>
      </c>
      <c r="B108" s="245">
        <v>11380.19131</v>
      </c>
      <c r="C108" s="245">
        <v>-29443.144969999998</v>
      </c>
    </row>
    <row r="109" spans="1:3" x14ac:dyDescent="0.25">
      <c r="A109" s="244" t="s">
        <v>38</v>
      </c>
      <c r="B109" s="245">
        <v>162226.21375</v>
      </c>
      <c r="C109" s="245">
        <v>4833.7618729999995</v>
      </c>
    </row>
    <row r="110" spans="1:3" x14ac:dyDescent="0.25">
      <c r="A110" s="244" t="s">
        <v>232</v>
      </c>
      <c r="B110" s="245">
        <v>1124.7319</v>
      </c>
      <c r="C110" s="245">
        <v>4118.9761139999991</v>
      </c>
    </row>
    <row r="111" spans="1:3" x14ac:dyDescent="0.25">
      <c r="A111" s="244" t="s">
        <v>54</v>
      </c>
      <c r="B111" s="245">
        <v>74774.689950000015</v>
      </c>
      <c r="C111" s="245">
        <v>977.21991100000002</v>
      </c>
    </row>
    <row r="112" spans="1:3" x14ac:dyDescent="0.25">
      <c r="A112" s="244" t="s">
        <v>233</v>
      </c>
      <c r="B112" s="245">
        <v>0</v>
      </c>
      <c r="C112" s="245">
        <v>0</v>
      </c>
    </row>
    <row r="113" spans="1:3" x14ac:dyDescent="0.25">
      <c r="A113" s="244" t="s">
        <v>234</v>
      </c>
      <c r="B113" s="245">
        <v>0</v>
      </c>
      <c r="C113" s="245">
        <v>188.44882399999997</v>
      </c>
    </row>
    <row r="114" spans="1:3" x14ac:dyDescent="0.25">
      <c r="A114" s="244" t="s">
        <v>235</v>
      </c>
      <c r="B114" s="245">
        <v>0</v>
      </c>
      <c r="C114" s="245">
        <v>0.15397</v>
      </c>
    </row>
    <row r="115" spans="1:3" x14ac:dyDescent="0.25">
      <c r="A115" s="244" t="s">
        <v>43</v>
      </c>
      <c r="B115" s="245">
        <v>43713.287869999993</v>
      </c>
      <c r="C115" s="245">
        <v>6199.2811739999997</v>
      </c>
    </row>
    <row r="116" spans="1:3" x14ac:dyDescent="0.25">
      <c r="A116" s="244" t="s">
        <v>236</v>
      </c>
      <c r="B116" s="245">
        <v>0</v>
      </c>
      <c r="C116" s="245">
        <v>952.227214</v>
      </c>
    </row>
    <row r="117" spans="1:3" x14ac:dyDescent="0.25">
      <c r="A117" s="244" t="s">
        <v>41</v>
      </c>
      <c r="B117" s="245">
        <v>100734.80688</v>
      </c>
      <c r="C117" s="245">
        <v>28896.225755000003</v>
      </c>
    </row>
    <row r="118" spans="1:3" x14ac:dyDescent="0.25">
      <c r="A118" s="244" t="s">
        <v>237</v>
      </c>
      <c r="B118" s="245">
        <v>11823.554</v>
      </c>
      <c r="C118" s="245">
        <v>1971.2076380000001</v>
      </c>
    </row>
    <row r="119" spans="1:3" x14ac:dyDescent="0.25">
      <c r="A119" s="244" t="s">
        <v>35</v>
      </c>
      <c r="B119" s="245">
        <v>143534.29283000005</v>
      </c>
      <c r="C119" s="245">
        <v>5396.5461049999985</v>
      </c>
    </row>
    <row r="120" spans="1:3" x14ac:dyDescent="0.25">
      <c r="A120" s="244" t="s">
        <v>238</v>
      </c>
      <c r="B120" s="245">
        <v>0</v>
      </c>
      <c r="C120" s="245">
        <v>12109.243703</v>
      </c>
    </row>
    <row r="121" spans="1:3" x14ac:dyDescent="0.25">
      <c r="A121" s="244" t="s">
        <v>239</v>
      </c>
      <c r="B121" s="245">
        <v>0</v>
      </c>
      <c r="C121" s="245">
        <v>45.26249</v>
      </c>
    </row>
    <row r="122" spans="1:3" x14ac:dyDescent="0.25">
      <c r="A122" s="244" t="s">
        <v>240</v>
      </c>
      <c r="B122" s="245">
        <v>0</v>
      </c>
      <c r="C122" s="245">
        <v>7.528689</v>
      </c>
    </row>
    <row r="123" spans="1:3" x14ac:dyDescent="0.25">
      <c r="A123" s="244" t="s">
        <v>241</v>
      </c>
      <c r="B123" s="245">
        <v>629.04200000000003</v>
      </c>
      <c r="C123" s="245">
        <v>1452.7434820000003</v>
      </c>
    </row>
    <row r="124" spans="1:3" x14ac:dyDescent="0.25">
      <c r="A124" s="244" t="s">
        <v>242</v>
      </c>
      <c r="B124" s="245">
        <v>3879.5674099999997</v>
      </c>
      <c r="C124" s="245">
        <v>4605.8734240000031</v>
      </c>
    </row>
    <row r="125" spans="1:3" x14ac:dyDescent="0.25">
      <c r="A125" s="244" t="s">
        <v>243</v>
      </c>
      <c r="B125" s="245">
        <v>0</v>
      </c>
      <c r="C125" s="245">
        <v>365.99998499999992</v>
      </c>
    </row>
    <row r="126" spans="1:3" x14ac:dyDescent="0.25">
      <c r="A126" s="244" t="s">
        <v>39</v>
      </c>
      <c r="B126" s="245">
        <v>110696.72269</v>
      </c>
      <c r="C126" s="245">
        <v>-27923.626890999996</v>
      </c>
    </row>
    <row r="127" spans="1:3" x14ac:dyDescent="0.25">
      <c r="A127" s="244" t="s">
        <v>245</v>
      </c>
      <c r="B127" s="245">
        <v>2901.4229900000005</v>
      </c>
      <c r="C127" s="245">
        <v>4603.6301549999989</v>
      </c>
    </row>
    <row r="128" spans="1:3" x14ac:dyDescent="0.25">
      <c r="A128" s="244" t="s">
        <v>246</v>
      </c>
      <c r="B128" s="245">
        <v>0</v>
      </c>
      <c r="C128" s="245">
        <v>237.64920599999999</v>
      </c>
    </row>
    <row r="129" spans="1:4" x14ac:dyDescent="0.25">
      <c r="A129" s="244" t="s">
        <v>247</v>
      </c>
      <c r="B129" s="245">
        <v>0</v>
      </c>
      <c r="C129" s="245">
        <v>1238.60211</v>
      </c>
    </row>
    <row r="130" spans="1:4" x14ac:dyDescent="0.25">
      <c r="A130" s="244" t="s">
        <v>248</v>
      </c>
      <c r="B130" s="245">
        <v>0</v>
      </c>
      <c r="C130" s="245">
        <v>11.871270000000001</v>
      </c>
    </row>
    <row r="131" spans="1:4" x14ac:dyDescent="0.25">
      <c r="A131" s="244" t="s">
        <v>249</v>
      </c>
      <c r="B131" s="245">
        <v>0</v>
      </c>
      <c r="C131" s="245">
        <v>1428.2769200000002</v>
      </c>
    </row>
    <row r="132" spans="1:4" x14ac:dyDescent="0.25">
      <c r="A132" s="244" t="s">
        <v>250</v>
      </c>
      <c r="B132" s="245">
        <v>10407.94096</v>
      </c>
      <c r="C132" s="245">
        <v>4780.5857360000018</v>
      </c>
    </row>
    <row r="133" spans="1:4" x14ac:dyDescent="0.25">
      <c r="A133" s="244" t="s">
        <v>52</v>
      </c>
      <c r="B133" s="245">
        <v>75347.18177000001</v>
      </c>
      <c r="C133" s="245">
        <v>8010.4430950000033</v>
      </c>
    </row>
    <row r="134" spans="1:4" x14ac:dyDescent="0.25">
      <c r="A134" s="244" t="s">
        <v>51</v>
      </c>
      <c r="B134" s="245">
        <v>77665.407289999974</v>
      </c>
      <c r="C134" s="245">
        <v>4453.8068699999985</v>
      </c>
    </row>
    <row r="135" spans="1:4" x14ac:dyDescent="0.25">
      <c r="A135" s="244" t="s">
        <v>49</v>
      </c>
      <c r="B135" s="245">
        <v>80929.529689999981</v>
      </c>
      <c r="C135" s="245">
        <v>10129.947060999999</v>
      </c>
    </row>
    <row r="136" spans="1:4" x14ac:dyDescent="0.25">
      <c r="A136" s="244" t="s">
        <v>44</v>
      </c>
      <c r="B136" s="245">
        <v>95290.632469999997</v>
      </c>
      <c r="C136" s="245">
        <v>8732.9662270000026</v>
      </c>
    </row>
    <row r="137" spans="1:4" x14ac:dyDescent="0.25">
      <c r="A137" s="244" t="s">
        <v>44</v>
      </c>
      <c r="B137" s="245">
        <v>95290.632469999997</v>
      </c>
      <c r="C137" s="245">
        <v>8732.9662270000008</v>
      </c>
    </row>
    <row r="139" spans="1:4" x14ac:dyDescent="0.25">
      <c r="B139" s="342"/>
      <c r="C139" s="342"/>
      <c r="D139" s="34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showGridLines="0" workbookViewId="0"/>
  </sheetViews>
  <sheetFormatPr defaultRowHeight="15" x14ac:dyDescent="0.25"/>
  <cols>
    <col min="1" max="1" width="36.7109375" customWidth="1"/>
    <col min="2" max="2" width="21.42578125" customWidth="1"/>
    <col min="4" max="4" width="12.42578125" customWidth="1"/>
    <col min="5" max="5" width="23.85546875" customWidth="1"/>
    <col min="7" max="7" width="12.42578125" customWidth="1"/>
  </cols>
  <sheetData>
    <row r="1" spans="1:7" ht="17.25" x14ac:dyDescent="0.25">
      <c r="A1" s="343" t="s">
        <v>450</v>
      </c>
      <c r="B1" s="343"/>
      <c r="C1" s="344"/>
      <c r="D1" s="344"/>
    </row>
    <row r="2" spans="1:7" x14ac:dyDescent="0.25">
      <c r="A2" s="343"/>
      <c r="B2" s="413">
        <v>2013</v>
      </c>
      <c r="C2" s="413"/>
      <c r="D2" s="413"/>
      <c r="E2" s="414">
        <v>2014</v>
      </c>
      <c r="F2" s="414"/>
      <c r="G2" s="414"/>
    </row>
    <row r="3" spans="1:7" ht="30.75" thickBot="1" x14ac:dyDescent="0.3">
      <c r="A3" s="345"/>
      <c r="B3" s="387" t="s">
        <v>426</v>
      </c>
      <c r="C3" s="346" t="s">
        <v>427</v>
      </c>
      <c r="D3" s="346" t="s">
        <v>428</v>
      </c>
      <c r="E3" s="387" t="s">
        <v>426</v>
      </c>
      <c r="F3" s="346" t="s">
        <v>427</v>
      </c>
      <c r="G3" s="346" t="s">
        <v>428</v>
      </c>
    </row>
    <row r="4" spans="1:7" x14ac:dyDescent="0.25">
      <c r="A4" s="344"/>
      <c r="B4" s="383"/>
      <c r="C4" s="384"/>
      <c r="D4" s="385"/>
      <c r="E4" s="383"/>
      <c r="F4" s="384"/>
      <c r="G4" s="385"/>
    </row>
    <row r="5" spans="1:7" x14ac:dyDescent="0.25">
      <c r="A5" s="344" t="s">
        <v>429</v>
      </c>
      <c r="B5" s="379">
        <v>1700170</v>
      </c>
      <c r="C5" s="379">
        <v>11424.360033456212</v>
      </c>
      <c r="D5" s="380">
        <v>0.67195398304029674</v>
      </c>
      <c r="E5" s="379">
        <v>1783331</v>
      </c>
      <c r="F5" s="379">
        <v>11726.32760765636</v>
      </c>
      <c r="G5" s="380">
        <v>0.65755194115149451</v>
      </c>
    </row>
    <row r="6" spans="1:7" x14ac:dyDescent="0.25">
      <c r="A6" s="344"/>
      <c r="B6" s="379"/>
      <c r="C6" s="379"/>
      <c r="D6" s="380"/>
      <c r="E6" s="379"/>
      <c r="F6" s="379"/>
      <c r="G6" s="380"/>
    </row>
    <row r="7" spans="1:7" ht="30" thickBot="1" x14ac:dyDescent="0.3">
      <c r="A7" s="386" t="s">
        <v>430</v>
      </c>
      <c r="B7" s="381">
        <v>1622166</v>
      </c>
      <c r="C7" s="381">
        <v>11424.360033456212</v>
      </c>
      <c r="D7" s="382">
        <v>0.70426578004077345</v>
      </c>
      <c r="E7" s="381">
        <v>1675000</v>
      </c>
      <c r="F7" s="381">
        <v>11726.32760765636</v>
      </c>
      <c r="G7" s="382">
        <v>0.70007926015858868</v>
      </c>
    </row>
    <row r="8" spans="1:7" x14ac:dyDescent="0.25">
      <c r="B8" s="344"/>
      <c r="C8" s="344"/>
      <c r="D8" s="344"/>
    </row>
    <row r="9" spans="1:7" x14ac:dyDescent="0.25">
      <c r="A9" s="2" t="s">
        <v>12</v>
      </c>
      <c r="C9" s="347"/>
      <c r="D9" s="348"/>
    </row>
  </sheetData>
  <mergeCells count="2">
    <mergeCell ref="B2:D2"/>
    <mergeCell ref="E2:G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62.7109375" bestFit="1" customWidth="1"/>
    <col min="2" max="2" width="15.7109375" customWidth="1"/>
  </cols>
  <sheetData>
    <row r="1" spans="1:2" ht="21" x14ac:dyDescent="0.35">
      <c r="A1" s="247" t="s">
        <v>253</v>
      </c>
    </row>
    <row r="3" spans="1:2" ht="26.25" thickBot="1" x14ac:dyDescent="0.3">
      <c r="A3" s="248"/>
      <c r="B3" s="249" t="s">
        <v>254</v>
      </c>
    </row>
    <row r="4" spans="1:2" x14ac:dyDescent="0.25">
      <c r="A4" s="250" t="s">
        <v>255</v>
      </c>
      <c r="B4" s="174">
        <v>0.66900000000000004</v>
      </c>
    </row>
    <row r="5" spans="1:2" x14ac:dyDescent="0.25">
      <c r="A5" s="250" t="s">
        <v>256</v>
      </c>
      <c r="B5" s="174">
        <v>0.33100000000000002</v>
      </c>
    </row>
    <row r="6" spans="1:2" x14ac:dyDescent="0.25">
      <c r="A6" s="251" t="s">
        <v>8</v>
      </c>
      <c r="B6" s="252"/>
    </row>
    <row r="7" spans="1:2" ht="15" customHeight="1" x14ac:dyDescent="0.25">
      <c r="A7" s="253" t="s">
        <v>257</v>
      </c>
      <c r="B7" s="411">
        <v>0.34339984008485241</v>
      </c>
    </row>
    <row r="8" spans="1:2" ht="15" customHeight="1" x14ac:dyDescent="0.25">
      <c r="A8" s="253" t="s">
        <v>258</v>
      </c>
      <c r="B8" s="411">
        <v>0.25636984542148006</v>
      </c>
    </row>
    <row r="9" spans="1:2" ht="15" customHeight="1" x14ac:dyDescent="0.25">
      <c r="A9" s="253" t="s">
        <v>259</v>
      </c>
      <c r="B9" s="411">
        <v>0.17804121902839068</v>
      </c>
    </row>
    <row r="10" spans="1:2" ht="15" customHeight="1" x14ac:dyDescent="0.25">
      <c r="A10" s="253" t="s">
        <v>260</v>
      </c>
      <c r="B10" s="411">
        <v>0.1783128833638879</v>
      </c>
    </row>
    <row r="11" spans="1:2" x14ac:dyDescent="0.25">
      <c r="A11" s="254" t="s">
        <v>261</v>
      </c>
      <c r="B11" s="412">
        <v>4.3876212101388964E-2</v>
      </c>
    </row>
    <row r="12" spans="1:2" x14ac:dyDescent="0.25">
      <c r="B12" s="410"/>
    </row>
  </sheetData>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showGridLines="0" workbookViewId="0"/>
  </sheetViews>
  <sheetFormatPr defaultRowHeight="15" x14ac:dyDescent="0.25"/>
  <cols>
    <col min="2" max="2" width="36.7109375" customWidth="1"/>
    <col min="12" max="12" width="9.85546875" bestFit="1" customWidth="1"/>
  </cols>
  <sheetData>
    <row r="1" spans="1:16" ht="23.25" x14ac:dyDescent="0.3">
      <c r="A1" s="137" t="s">
        <v>273</v>
      </c>
      <c r="B1" s="137"/>
      <c r="C1" s="137"/>
      <c r="D1" s="137"/>
      <c r="E1" s="137"/>
      <c r="F1" s="137"/>
      <c r="G1" s="137"/>
      <c r="H1" s="137"/>
      <c r="I1" s="137"/>
      <c r="J1" s="137"/>
      <c r="K1" s="137"/>
      <c r="L1" s="137"/>
      <c r="M1" s="137"/>
      <c r="N1" s="137"/>
      <c r="O1" s="137"/>
      <c r="P1" s="206"/>
    </row>
    <row r="2" spans="1:16" ht="20.25" x14ac:dyDescent="0.3">
      <c r="A2" s="5" t="s">
        <v>0</v>
      </c>
      <c r="B2" s="5"/>
      <c r="C2" s="5"/>
      <c r="D2" s="5"/>
      <c r="E2" s="137"/>
      <c r="F2" s="137"/>
      <c r="G2" s="137"/>
      <c r="H2" s="137"/>
      <c r="I2" s="137"/>
      <c r="J2" s="137"/>
      <c r="K2" s="137"/>
      <c r="L2" s="137"/>
      <c r="M2" s="137"/>
      <c r="N2" s="137"/>
      <c r="O2" s="137"/>
      <c r="P2" s="255" t="s">
        <v>73</v>
      </c>
    </row>
    <row r="3" spans="1:16" x14ac:dyDescent="0.25">
      <c r="A3" s="256"/>
      <c r="B3" s="256"/>
      <c r="C3" s="257"/>
      <c r="D3" s="257"/>
      <c r="E3" s="257"/>
      <c r="F3" s="257"/>
      <c r="G3" s="257"/>
      <c r="H3" s="257"/>
      <c r="I3" s="257"/>
      <c r="J3" s="257"/>
      <c r="K3" s="257"/>
      <c r="L3" s="258"/>
      <c r="M3" s="258"/>
      <c r="N3" s="258"/>
      <c r="O3" s="258"/>
      <c r="P3" s="259" t="s">
        <v>262</v>
      </c>
    </row>
    <row r="4" spans="1:16" x14ac:dyDescent="0.25">
      <c r="A4" s="260"/>
      <c r="B4" s="260"/>
      <c r="C4" s="443">
        <v>2010</v>
      </c>
      <c r="D4" s="443"/>
      <c r="E4" s="261"/>
      <c r="F4" s="443">
        <v>2013</v>
      </c>
      <c r="G4" s="443"/>
      <c r="H4" s="261"/>
      <c r="I4" s="443">
        <v>2014</v>
      </c>
      <c r="J4" s="443"/>
      <c r="K4" s="262"/>
      <c r="L4" s="444" t="s">
        <v>2</v>
      </c>
      <c r="M4" s="444"/>
      <c r="N4" s="169"/>
      <c r="O4" s="444" t="s">
        <v>3</v>
      </c>
      <c r="P4" s="444"/>
    </row>
    <row r="5" spans="1:16" ht="39" thickBot="1" x14ac:dyDescent="0.3">
      <c r="A5" s="263" t="s">
        <v>263</v>
      </c>
      <c r="B5" s="263"/>
      <c r="C5" s="264" t="s">
        <v>4</v>
      </c>
      <c r="D5" s="264" t="s">
        <v>62</v>
      </c>
      <c r="E5" s="265"/>
      <c r="F5" s="264" t="s">
        <v>4</v>
      </c>
      <c r="G5" s="264" t="s">
        <v>62</v>
      </c>
      <c r="H5" s="265"/>
      <c r="I5" s="264" t="s">
        <v>4</v>
      </c>
      <c r="J5" s="264" t="s">
        <v>62</v>
      </c>
      <c r="K5" s="265"/>
      <c r="L5" s="266" t="s">
        <v>4</v>
      </c>
      <c r="M5" s="17" t="s">
        <v>6</v>
      </c>
      <c r="N5" s="167"/>
      <c r="O5" s="266" t="s">
        <v>4</v>
      </c>
      <c r="P5" s="17" t="s">
        <v>6</v>
      </c>
    </row>
    <row r="6" spans="1:16" x14ac:dyDescent="0.25">
      <c r="A6" s="267" t="s">
        <v>64</v>
      </c>
      <c r="B6" s="267"/>
      <c r="C6" s="268">
        <v>780.95687078499986</v>
      </c>
      <c r="D6" s="162">
        <v>0.1504839828598365</v>
      </c>
      <c r="E6" s="268"/>
      <c r="F6" s="268">
        <v>1290.9853396800008</v>
      </c>
      <c r="G6" s="162">
        <v>0.19158734017538143</v>
      </c>
      <c r="H6" s="268"/>
      <c r="I6" s="268">
        <v>1244.9807308369998</v>
      </c>
      <c r="J6" s="162">
        <v>0.18223945049676499</v>
      </c>
      <c r="K6" s="268"/>
      <c r="L6" s="269">
        <v>464.02386005199992</v>
      </c>
      <c r="M6" s="183">
        <v>0.59417347796117581</v>
      </c>
      <c r="N6" s="169"/>
      <c r="O6" s="269">
        <v>-46.004608843001051</v>
      </c>
      <c r="P6" s="183">
        <v>-3.5635268216449544E-2</v>
      </c>
    </row>
    <row r="7" spans="1:16" x14ac:dyDescent="0.25">
      <c r="A7" s="260" t="s">
        <v>71</v>
      </c>
      <c r="B7" s="260"/>
      <c r="C7" s="268">
        <v>368.67618556999997</v>
      </c>
      <c r="D7" s="162">
        <v>7.1040876731616048E-2</v>
      </c>
      <c r="E7" s="270"/>
      <c r="F7" s="268">
        <v>825.62208748000012</v>
      </c>
      <c r="G7" s="162">
        <v>0.12252558946141665</v>
      </c>
      <c r="H7" s="270"/>
      <c r="I7" s="268">
        <v>1118.7521983299998</v>
      </c>
      <c r="J7" s="162">
        <v>0.16376220194881094</v>
      </c>
      <c r="K7" s="270"/>
      <c r="L7" s="269">
        <v>750.07601275999991</v>
      </c>
      <c r="M7" s="183">
        <v>2.0345116992038101</v>
      </c>
      <c r="N7" s="260"/>
      <c r="O7" s="269">
        <v>293.13011084999971</v>
      </c>
      <c r="P7" s="183">
        <v>0.35504150784616756</v>
      </c>
    </row>
    <row r="8" spans="1:16" x14ac:dyDescent="0.25">
      <c r="A8" s="260" t="s">
        <v>65</v>
      </c>
      <c r="B8" s="260"/>
      <c r="C8" s="268">
        <v>921.95778033399995</v>
      </c>
      <c r="D8" s="162">
        <v>0.17765370150827461</v>
      </c>
      <c r="E8" s="270"/>
      <c r="F8" s="268">
        <v>956.28821932214169</v>
      </c>
      <c r="G8" s="162">
        <v>0.14191696121537228</v>
      </c>
      <c r="H8" s="270"/>
      <c r="I8" s="268">
        <v>951.66394232399966</v>
      </c>
      <c r="J8" s="162">
        <v>0.13930393427865617</v>
      </c>
      <c r="K8" s="270"/>
      <c r="L8" s="269">
        <v>29.706161989999714</v>
      </c>
      <c r="M8" s="183">
        <v>3.2220740063864953E-2</v>
      </c>
      <c r="N8" s="260"/>
      <c r="O8" s="269">
        <v>-4.6242769981420224</v>
      </c>
      <c r="P8" s="183">
        <v>-4.8356519558715354E-3</v>
      </c>
    </row>
    <row r="9" spans="1:16" x14ac:dyDescent="0.25">
      <c r="A9" s="260" t="s">
        <v>67</v>
      </c>
      <c r="B9" s="260"/>
      <c r="C9" s="268">
        <v>729.97317641909956</v>
      </c>
      <c r="D9" s="162">
        <v>0.14065984317158797</v>
      </c>
      <c r="E9" s="270"/>
      <c r="F9" s="268">
        <v>834.6220561850007</v>
      </c>
      <c r="G9" s="162">
        <v>0.12386122048127016</v>
      </c>
      <c r="H9" s="270"/>
      <c r="I9" s="268">
        <v>863.05146735736196</v>
      </c>
      <c r="J9" s="162">
        <v>0.12633289918944507</v>
      </c>
      <c r="K9" s="270"/>
      <c r="L9" s="269">
        <v>133.0782909382624</v>
      </c>
      <c r="M9" s="183">
        <v>0.18230572743930271</v>
      </c>
      <c r="N9" s="169"/>
      <c r="O9" s="269">
        <v>28.429411172361256</v>
      </c>
      <c r="P9" s="183">
        <v>3.406261667983005E-2</v>
      </c>
    </row>
    <row r="10" spans="1:16" x14ac:dyDescent="0.25">
      <c r="A10" s="267" t="s">
        <v>68</v>
      </c>
      <c r="B10" s="267"/>
      <c r="C10" s="268">
        <v>481.92937817000012</v>
      </c>
      <c r="D10" s="162">
        <v>9.2863837936770902E-2</v>
      </c>
      <c r="E10" s="268"/>
      <c r="F10" s="268">
        <v>905.37518290660671</v>
      </c>
      <c r="G10" s="162">
        <v>0.1343612648590353</v>
      </c>
      <c r="H10" s="268"/>
      <c r="I10" s="268">
        <v>820.92165848700006</v>
      </c>
      <c r="J10" s="162">
        <v>0.12016596581618173</v>
      </c>
      <c r="K10" s="268"/>
      <c r="L10" s="269">
        <v>338.99228031699994</v>
      </c>
      <c r="M10" s="183">
        <v>0.70340654808020597</v>
      </c>
      <c r="N10" s="169"/>
      <c r="O10" s="269">
        <v>-84.453524419606651</v>
      </c>
      <c r="P10" s="183">
        <v>-9.3280140668841799E-2</v>
      </c>
    </row>
    <row r="11" spans="1:16" x14ac:dyDescent="0.25">
      <c r="A11" s="267" t="s">
        <v>264</v>
      </c>
      <c r="B11" s="267"/>
      <c r="C11" s="268">
        <v>358.5226119940001</v>
      </c>
      <c r="D11" s="162">
        <v>6.9084366392650726E-2</v>
      </c>
      <c r="E11" s="268"/>
      <c r="F11" s="268">
        <v>487.08095821399991</v>
      </c>
      <c r="G11" s="162">
        <v>7.2284744346847035E-2</v>
      </c>
      <c r="H11" s="268"/>
      <c r="I11" s="268">
        <v>393.51544151200011</v>
      </c>
      <c r="J11" s="162">
        <v>5.7602528333852564E-2</v>
      </c>
      <c r="K11" s="268"/>
      <c r="L11" s="269">
        <v>34.992829518000008</v>
      </c>
      <c r="M11" s="183">
        <v>9.7602852225637624E-2</v>
      </c>
      <c r="N11" s="260"/>
      <c r="O11" s="269">
        <v>-93.565516701999798</v>
      </c>
      <c r="P11" s="183">
        <v>-0.19209438415552188</v>
      </c>
    </row>
    <row r="12" spans="1:16" x14ac:dyDescent="0.25">
      <c r="A12" s="267" t="s">
        <v>265</v>
      </c>
      <c r="B12" s="267"/>
      <c r="C12" s="268">
        <v>237.81093318500001</v>
      </c>
      <c r="D12" s="162">
        <v>4.5824216076518105E-2</v>
      </c>
      <c r="E12" s="268"/>
      <c r="F12" s="268">
        <v>352.35051174201385</v>
      </c>
      <c r="G12" s="162">
        <v>5.2290212196228154E-2</v>
      </c>
      <c r="H12" s="268"/>
      <c r="I12" s="268">
        <v>372.67473500299991</v>
      </c>
      <c r="J12" s="162">
        <v>5.4551879590388756E-2</v>
      </c>
      <c r="K12" s="268"/>
      <c r="L12" s="269">
        <v>134.8638018179999</v>
      </c>
      <c r="M12" s="183">
        <v>0.56710513689076458</v>
      </c>
      <c r="N12" s="169"/>
      <c r="O12" s="269">
        <v>20.324223260986059</v>
      </c>
      <c r="P12" s="183">
        <v>5.7681832674241082E-2</v>
      </c>
    </row>
    <row r="13" spans="1:16" x14ac:dyDescent="0.25">
      <c r="A13" s="267" t="s">
        <v>266</v>
      </c>
      <c r="B13" s="267"/>
      <c r="C13" s="268">
        <v>249.52771896200014</v>
      </c>
      <c r="D13" s="162">
        <v>4.8081944583684123E-2</v>
      </c>
      <c r="E13" s="268"/>
      <c r="F13" s="268">
        <v>228.26900598000003</v>
      </c>
      <c r="G13" s="162">
        <v>3.3876025045355466E-2</v>
      </c>
      <c r="H13" s="268"/>
      <c r="I13" s="268">
        <v>358.11231294300006</v>
      </c>
      <c r="J13" s="162">
        <v>5.2420241944613984E-2</v>
      </c>
      <c r="K13" s="268"/>
      <c r="L13" s="269">
        <v>108.58459398099993</v>
      </c>
      <c r="M13" s="183">
        <v>0.43516044803638015</v>
      </c>
      <c r="N13" s="169"/>
      <c r="O13" s="269">
        <v>129.84330696300003</v>
      </c>
      <c r="P13" s="183">
        <v>0.56881706916608887</v>
      </c>
    </row>
    <row r="14" spans="1:16" x14ac:dyDescent="0.25">
      <c r="A14" s="267" t="s">
        <v>267</v>
      </c>
      <c r="B14" s="267"/>
      <c r="C14" s="268">
        <v>260.91248650999995</v>
      </c>
      <c r="D14" s="162">
        <v>5.0275695901646579E-2</v>
      </c>
      <c r="E14" s="270"/>
      <c r="F14" s="268">
        <v>316.48381310999974</v>
      </c>
      <c r="G14" s="162">
        <v>4.6967451990846697E-2</v>
      </c>
      <c r="H14" s="270"/>
      <c r="I14" s="268">
        <v>198.64151508299997</v>
      </c>
      <c r="J14" s="162">
        <v>2.9077012726320118E-2</v>
      </c>
      <c r="K14" s="270"/>
      <c r="L14" s="269">
        <v>-62.270971426999978</v>
      </c>
      <c r="M14" s="183">
        <v>-0.23866612234602014</v>
      </c>
      <c r="N14" s="169"/>
      <c r="O14" s="269">
        <v>-117.84229802699977</v>
      </c>
      <c r="P14" s="183">
        <v>-0.37234857880722488</v>
      </c>
    </row>
    <row r="15" spans="1:16" x14ac:dyDescent="0.25">
      <c r="A15" s="260" t="s">
        <v>268</v>
      </c>
      <c r="B15" s="260"/>
      <c r="C15" s="268">
        <v>92.399794517999993</v>
      </c>
      <c r="D15" s="162">
        <v>1.7804682453875401E-2</v>
      </c>
      <c r="E15" s="270"/>
      <c r="F15" s="268">
        <v>128.33754991999993</v>
      </c>
      <c r="G15" s="162">
        <v>1.9045800969275654E-2</v>
      </c>
      <c r="H15" s="270"/>
      <c r="I15" s="268">
        <v>180.841848449</v>
      </c>
      <c r="J15" s="162">
        <v>2.6471509375095598E-2</v>
      </c>
      <c r="K15" s="270"/>
      <c r="L15" s="269">
        <v>88.442053931000004</v>
      </c>
      <c r="M15" s="183">
        <v>0.95716721441161867</v>
      </c>
      <c r="N15" s="169"/>
      <c r="O15" s="269">
        <v>52.504298529000067</v>
      </c>
      <c r="P15" s="183">
        <v>0.40911096215978077</v>
      </c>
    </row>
    <row r="16" spans="1:16" x14ac:dyDescent="0.25">
      <c r="A16" s="260" t="s">
        <v>269</v>
      </c>
      <c r="B16" s="260"/>
      <c r="C16" s="268">
        <v>11.7</v>
      </c>
      <c r="D16" s="162">
        <v>2.2544940256307745E-3</v>
      </c>
      <c r="E16" s="268"/>
      <c r="F16" s="268">
        <v>32.324840000000002</v>
      </c>
      <c r="G16" s="162">
        <v>4.7971343491242553E-3</v>
      </c>
      <c r="H16" s="268"/>
      <c r="I16" s="268">
        <v>134.791202</v>
      </c>
      <c r="J16" s="162">
        <v>1.9730646407486084E-2</v>
      </c>
      <c r="K16" s="268"/>
      <c r="L16" s="269">
        <v>123.091202</v>
      </c>
      <c r="M16" s="183">
        <v>10.520615555555556</v>
      </c>
      <c r="N16" s="169"/>
      <c r="O16" s="269">
        <v>102.466362</v>
      </c>
      <c r="P16" s="183">
        <v>3.1698954117019604</v>
      </c>
    </row>
    <row r="17" spans="1:16" x14ac:dyDescent="0.25">
      <c r="A17" s="260" t="s">
        <v>270</v>
      </c>
      <c r="B17" s="260"/>
      <c r="C17" s="268">
        <v>62.555554559999997</v>
      </c>
      <c r="D17" s="162">
        <v>1.2053942224405124E-2</v>
      </c>
      <c r="E17" s="268"/>
      <c r="F17" s="268">
        <v>100.24528397999998</v>
      </c>
      <c r="G17" s="162">
        <v>1.487679738300865E-2</v>
      </c>
      <c r="H17" s="268"/>
      <c r="I17" s="268">
        <v>113.96984890199995</v>
      </c>
      <c r="J17" s="162">
        <v>1.6682830603439364E-2</v>
      </c>
      <c r="K17" s="268"/>
      <c r="L17" s="269">
        <v>51.414294341999955</v>
      </c>
      <c r="M17" s="183">
        <v>0.82189814643376025</v>
      </c>
      <c r="N17" s="169"/>
      <c r="O17" s="269">
        <v>13.724564921999971</v>
      </c>
      <c r="P17" s="183">
        <v>0.13690983133668583</v>
      </c>
    </row>
    <row r="18" spans="1:16" x14ac:dyDescent="0.25">
      <c r="A18" s="260" t="s">
        <v>70</v>
      </c>
      <c r="B18" s="260"/>
      <c r="C18" s="268">
        <v>527.63817929000004</v>
      </c>
      <c r="D18" s="162">
        <v>0.10167154896615423</v>
      </c>
      <c r="E18" s="270"/>
      <c r="F18" s="268">
        <v>227.06831518999999</v>
      </c>
      <c r="G18" s="162">
        <v>3.3697837774161354E-2</v>
      </c>
      <c r="H18" s="270"/>
      <c r="I18" s="268">
        <v>76.41605011</v>
      </c>
      <c r="J18" s="162">
        <v>1.1185730538831071E-2</v>
      </c>
      <c r="K18" s="270"/>
      <c r="L18" s="269">
        <v>-451.22212918000002</v>
      </c>
      <c r="M18" s="183">
        <v>-0.855173387542147</v>
      </c>
      <c r="N18" s="169"/>
      <c r="O18" s="269">
        <v>-150.65226508000001</v>
      </c>
      <c r="P18" s="183">
        <v>-0.66346669703318728</v>
      </c>
    </row>
    <row r="19" spans="1:16" x14ac:dyDescent="0.25">
      <c r="A19" s="260" t="s">
        <v>271</v>
      </c>
      <c r="B19" s="260"/>
      <c r="C19" s="268">
        <v>105.073840589</v>
      </c>
      <c r="D19" s="162">
        <v>2.0246867167348793E-2</v>
      </c>
      <c r="E19" s="270"/>
      <c r="F19" s="268">
        <v>53.311378009000002</v>
      </c>
      <c r="G19" s="162">
        <v>7.9116197526769311E-3</v>
      </c>
      <c r="H19" s="270"/>
      <c r="I19" s="268">
        <v>3.2324832780000006</v>
      </c>
      <c r="J19" s="162">
        <v>4.7316875011122421E-4</v>
      </c>
      <c r="K19" s="270"/>
      <c r="L19" s="269">
        <v>-101.841357311</v>
      </c>
      <c r="M19" s="183">
        <v>-0.96923607950485058</v>
      </c>
      <c r="N19" s="169"/>
      <c r="O19" s="269">
        <v>-50.078894730999998</v>
      </c>
      <c r="P19" s="183">
        <v>-0.93936597779456577</v>
      </c>
    </row>
    <row r="20" spans="1:16" x14ac:dyDescent="0.25">
      <c r="A20" s="273" t="s">
        <v>272</v>
      </c>
      <c r="B20" s="273"/>
      <c r="C20" s="271">
        <v>5189.6345108861005</v>
      </c>
      <c r="D20" s="272">
        <v>1</v>
      </c>
      <c r="E20" s="273"/>
      <c r="F20" s="271">
        <v>6738.3645417187636</v>
      </c>
      <c r="G20" s="274">
        <v>1</v>
      </c>
      <c r="H20" s="275"/>
      <c r="I20" s="276">
        <v>6831.5654346153606</v>
      </c>
      <c r="J20" s="277">
        <v>0.99999999999999789</v>
      </c>
      <c r="K20" s="275"/>
      <c r="L20" s="278">
        <v>1641.93092372926</v>
      </c>
      <c r="M20" s="279"/>
      <c r="N20" s="280"/>
      <c r="O20" s="278">
        <v>93.200892896596997</v>
      </c>
      <c r="P20" s="281"/>
    </row>
    <row r="21" spans="1:16" x14ac:dyDescent="0.25">
      <c r="A21" s="282" t="s">
        <v>12</v>
      </c>
      <c r="B21" s="260"/>
      <c r="C21" s="270"/>
      <c r="D21" s="260"/>
      <c r="E21" s="260"/>
      <c r="F21" s="270"/>
      <c r="G21" s="260"/>
      <c r="H21" s="283"/>
      <c r="I21" s="268"/>
      <c r="J21" s="283"/>
      <c r="K21" s="283"/>
      <c r="L21" s="268"/>
      <c r="M21" s="169"/>
      <c r="N21" s="169"/>
      <c r="O21" s="268"/>
      <c r="P21" s="169"/>
    </row>
  </sheetData>
  <mergeCells count="5">
    <mergeCell ref="C4:D4"/>
    <mergeCell ref="F4:G4"/>
    <mergeCell ref="I4:J4"/>
    <mergeCell ref="L4:M4"/>
    <mergeCell ref="O4:P4"/>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
  <sheetViews>
    <sheetView showGridLines="0" workbookViewId="0"/>
  </sheetViews>
  <sheetFormatPr defaultRowHeight="15" x14ac:dyDescent="0.25"/>
  <cols>
    <col min="1" max="1" width="26.5703125" customWidth="1"/>
    <col min="2" max="2" width="38" customWidth="1"/>
    <col min="3" max="3" width="16.28515625" customWidth="1"/>
  </cols>
  <sheetData>
    <row r="1" spans="1:3" ht="20.25" x14ac:dyDescent="0.25">
      <c r="A1" s="46" t="s">
        <v>274</v>
      </c>
      <c r="B1" s="47"/>
      <c r="C1" s="47"/>
    </row>
    <row r="2" spans="1:3" x14ac:dyDescent="0.25">
      <c r="A2" s="48">
        <v>2014</v>
      </c>
      <c r="B2" s="47"/>
      <c r="C2" s="47"/>
    </row>
    <row r="3" spans="1:3" x14ac:dyDescent="0.25">
      <c r="A3" s="49"/>
      <c r="B3" s="49"/>
      <c r="C3" s="49"/>
    </row>
    <row r="4" spans="1:3" ht="15.75" thickBot="1" x14ac:dyDescent="0.3">
      <c r="A4" s="284"/>
      <c r="B4" s="284"/>
      <c r="C4" s="284">
        <v>2014</v>
      </c>
    </row>
    <row r="5" spans="1:3" x14ac:dyDescent="0.25">
      <c r="A5" s="59" t="s">
        <v>275</v>
      </c>
      <c r="B5" s="59"/>
      <c r="C5" s="285" t="s">
        <v>13</v>
      </c>
    </row>
    <row r="6" spans="1:3" x14ac:dyDescent="0.25">
      <c r="A6" s="64" t="s">
        <v>64</v>
      </c>
      <c r="B6" s="64"/>
      <c r="C6" s="65">
        <v>1244980.7308369998</v>
      </c>
    </row>
    <row r="7" spans="1:3" x14ac:dyDescent="0.25">
      <c r="A7" s="69" t="s">
        <v>276</v>
      </c>
      <c r="B7" s="69"/>
      <c r="C7" s="65">
        <v>1118752.1983299998</v>
      </c>
    </row>
    <row r="8" spans="1:3" x14ac:dyDescent="0.25">
      <c r="A8" s="69" t="s">
        <v>65</v>
      </c>
      <c r="B8" s="69"/>
      <c r="C8" s="65">
        <v>951663.94232399971</v>
      </c>
    </row>
    <row r="9" spans="1:3" x14ac:dyDescent="0.25">
      <c r="A9" s="69" t="s">
        <v>67</v>
      </c>
      <c r="B9" s="69"/>
      <c r="C9" s="65">
        <v>863051.46735736192</v>
      </c>
    </row>
    <row r="10" spans="1:3" x14ac:dyDescent="0.25">
      <c r="A10" s="69" t="s">
        <v>68</v>
      </c>
      <c r="B10" s="69"/>
      <c r="C10" s="65">
        <v>820921.65848700004</v>
      </c>
    </row>
    <row r="11" spans="1:3" x14ac:dyDescent="0.25">
      <c r="A11" s="69" t="s">
        <v>277</v>
      </c>
      <c r="B11" s="69"/>
      <c r="C11" s="65">
        <v>393515.44151200011</v>
      </c>
    </row>
    <row r="12" spans="1:3" x14ac:dyDescent="0.25">
      <c r="A12" s="69" t="s">
        <v>265</v>
      </c>
      <c r="B12" s="69"/>
      <c r="C12" s="65">
        <v>372674.73500299989</v>
      </c>
    </row>
    <row r="13" spans="1:3" x14ac:dyDescent="0.25">
      <c r="A13" s="69" t="s">
        <v>266</v>
      </c>
      <c r="B13" s="69"/>
      <c r="C13" s="65">
        <v>358112.31294300006</v>
      </c>
    </row>
    <row r="14" spans="1:3" x14ac:dyDescent="0.25">
      <c r="A14" s="69" t="s">
        <v>278</v>
      </c>
      <c r="B14" s="69"/>
      <c r="C14" s="65">
        <v>198641.51508299998</v>
      </c>
    </row>
    <row r="15" spans="1:3" x14ac:dyDescent="0.25">
      <c r="A15" s="69" t="s">
        <v>279</v>
      </c>
      <c r="B15" s="69"/>
      <c r="C15" s="65">
        <v>180841.84844899998</v>
      </c>
    </row>
    <row r="16" spans="1:3" x14ac:dyDescent="0.25">
      <c r="A16" s="69" t="s">
        <v>269</v>
      </c>
      <c r="B16" s="69"/>
      <c r="C16" s="65">
        <v>134791.20199999999</v>
      </c>
    </row>
    <row r="17" spans="1:3" x14ac:dyDescent="0.25">
      <c r="A17" s="69" t="s">
        <v>280</v>
      </c>
      <c r="B17" s="69"/>
      <c r="C17" s="65">
        <v>113969.84890199995</v>
      </c>
    </row>
    <row r="18" spans="1:3" x14ac:dyDescent="0.25">
      <c r="A18" s="69" t="s">
        <v>281</v>
      </c>
      <c r="B18" s="69"/>
      <c r="C18" s="65">
        <v>76416.050109999996</v>
      </c>
    </row>
    <row r="19" spans="1:3" x14ac:dyDescent="0.25">
      <c r="A19" s="69" t="s">
        <v>282</v>
      </c>
      <c r="B19" s="69"/>
      <c r="C19" s="65">
        <v>3232.4832780000006</v>
      </c>
    </row>
    <row r="20" spans="1:3" x14ac:dyDescent="0.25">
      <c r="A20" s="290" t="s">
        <v>272</v>
      </c>
      <c r="B20" s="286"/>
      <c r="C20" s="287">
        <v>6831565.4346153615</v>
      </c>
    </row>
    <row r="21" spans="1:3" x14ac:dyDescent="0.25">
      <c r="A21" s="69"/>
      <c r="B21" s="69"/>
      <c r="C21" s="70"/>
    </row>
    <row r="22" spans="1:3" x14ac:dyDescent="0.25">
      <c r="A22" s="76" t="s">
        <v>8</v>
      </c>
      <c r="B22" s="59" t="s">
        <v>283</v>
      </c>
      <c r="C22" s="59"/>
    </row>
    <row r="23" spans="1:3" x14ac:dyDescent="0.25">
      <c r="A23" s="69"/>
      <c r="B23" s="64" t="s">
        <v>64</v>
      </c>
      <c r="C23" s="65">
        <v>1183049.3623300004</v>
      </c>
    </row>
    <row r="24" spans="1:3" x14ac:dyDescent="0.25">
      <c r="A24" s="69"/>
      <c r="B24" s="69" t="s">
        <v>276</v>
      </c>
      <c r="C24" s="65">
        <v>1114718.3789500003</v>
      </c>
    </row>
    <row r="25" spans="1:3" x14ac:dyDescent="0.25">
      <c r="A25" s="69"/>
      <c r="B25" s="69" t="s">
        <v>65</v>
      </c>
      <c r="C25" s="65">
        <v>786608.15159000014</v>
      </c>
    </row>
    <row r="26" spans="1:3" x14ac:dyDescent="0.25">
      <c r="A26" s="69"/>
      <c r="B26" s="69" t="s">
        <v>67</v>
      </c>
      <c r="C26" s="65">
        <v>674052.14070000011</v>
      </c>
    </row>
    <row r="27" spans="1:3" x14ac:dyDescent="0.25">
      <c r="A27" s="69"/>
      <c r="B27" s="69" t="s">
        <v>68</v>
      </c>
      <c r="C27" s="65">
        <v>698845.4074599999</v>
      </c>
    </row>
    <row r="28" spans="1:3" x14ac:dyDescent="0.25">
      <c r="A28" s="69"/>
      <c r="B28" s="69" t="s">
        <v>277</v>
      </c>
      <c r="C28" s="65">
        <v>398093.16896999994</v>
      </c>
    </row>
    <row r="29" spans="1:3" x14ac:dyDescent="0.25">
      <c r="A29" s="69"/>
      <c r="B29" s="69" t="s">
        <v>265</v>
      </c>
      <c r="C29" s="65">
        <v>212920.67350000003</v>
      </c>
    </row>
    <row r="30" spans="1:3" x14ac:dyDescent="0.25">
      <c r="A30" s="69"/>
      <c r="B30" s="69" t="s">
        <v>266</v>
      </c>
      <c r="C30" s="65">
        <v>248055.02593</v>
      </c>
    </row>
    <row r="31" spans="1:3" x14ac:dyDescent="0.25">
      <c r="A31" s="69"/>
      <c r="B31" s="69" t="s">
        <v>278</v>
      </c>
      <c r="C31" s="65">
        <v>189636.65582000001</v>
      </c>
    </row>
    <row r="32" spans="1:3" x14ac:dyDescent="0.25">
      <c r="A32" s="69"/>
      <c r="B32" s="69" t="s">
        <v>279</v>
      </c>
      <c r="C32" s="65">
        <v>178502.49289999998</v>
      </c>
    </row>
    <row r="33" spans="1:3" x14ac:dyDescent="0.25">
      <c r="A33" s="69"/>
      <c r="B33" s="69" t="s">
        <v>269</v>
      </c>
      <c r="C33" s="65">
        <v>0</v>
      </c>
    </row>
    <row r="34" spans="1:3" x14ac:dyDescent="0.25">
      <c r="A34" s="69"/>
      <c r="B34" s="69" t="s">
        <v>280</v>
      </c>
      <c r="C34" s="65">
        <v>105070.83167999997</v>
      </c>
    </row>
    <row r="35" spans="1:3" x14ac:dyDescent="0.25">
      <c r="A35" s="69"/>
      <c r="B35" s="69" t="s">
        <v>281</v>
      </c>
      <c r="C35" s="65">
        <v>76416.050109999996</v>
      </c>
    </row>
    <row r="36" spans="1:3" x14ac:dyDescent="0.25">
      <c r="A36" s="69"/>
      <c r="B36" s="69" t="s">
        <v>282</v>
      </c>
      <c r="C36" s="65">
        <v>0</v>
      </c>
    </row>
    <row r="37" spans="1:3" x14ac:dyDescent="0.25">
      <c r="A37" s="69"/>
      <c r="B37" s="290" t="s">
        <v>284</v>
      </c>
      <c r="C37" s="288">
        <v>5865968.3399400013</v>
      </c>
    </row>
    <row r="38" spans="1:3" x14ac:dyDescent="0.25">
      <c r="A38" s="69"/>
      <c r="B38" s="69"/>
      <c r="C38" s="70"/>
    </row>
    <row r="39" spans="1:3" x14ac:dyDescent="0.25">
      <c r="A39" s="76" t="s">
        <v>8</v>
      </c>
      <c r="B39" s="59" t="s">
        <v>285</v>
      </c>
      <c r="C39" s="59"/>
    </row>
    <row r="40" spans="1:3" x14ac:dyDescent="0.25">
      <c r="A40" s="87"/>
      <c r="B40" s="64" t="s">
        <v>64</v>
      </c>
      <c r="C40" s="65">
        <v>61931.368506999992</v>
      </c>
    </row>
    <row r="41" spans="1:3" x14ac:dyDescent="0.25">
      <c r="A41" s="87"/>
      <c r="B41" s="69" t="s">
        <v>276</v>
      </c>
      <c r="C41" s="65">
        <v>4033.8193800000004</v>
      </c>
    </row>
    <row r="42" spans="1:3" x14ac:dyDescent="0.25">
      <c r="A42" s="87"/>
      <c r="B42" s="69" t="s">
        <v>65</v>
      </c>
      <c r="C42" s="65">
        <v>165055.79073400004</v>
      </c>
    </row>
    <row r="43" spans="1:3" x14ac:dyDescent="0.25">
      <c r="A43" s="87"/>
      <c r="B43" s="69" t="s">
        <v>67</v>
      </c>
      <c r="C43" s="65">
        <v>188999.32665736176</v>
      </c>
    </row>
    <row r="44" spans="1:3" x14ac:dyDescent="0.25">
      <c r="A44" s="289"/>
      <c r="B44" s="69" t="s">
        <v>68</v>
      </c>
      <c r="C44" s="65">
        <v>122076.25102700005</v>
      </c>
    </row>
    <row r="45" spans="1:3" x14ac:dyDescent="0.25">
      <c r="A45" s="87"/>
      <c r="B45" s="69" t="s">
        <v>277</v>
      </c>
      <c r="C45" s="65">
        <v>-4577.7274579999957</v>
      </c>
    </row>
    <row r="46" spans="1:3" x14ac:dyDescent="0.25">
      <c r="A46" s="87"/>
      <c r="B46" s="69" t="s">
        <v>265</v>
      </c>
      <c r="C46" s="65">
        <v>159754.061503</v>
      </c>
    </row>
    <row r="47" spans="1:3" x14ac:dyDescent="0.25">
      <c r="A47" s="87"/>
      <c r="B47" s="69" t="s">
        <v>266</v>
      </c>
      <c r="C47" s="65">
        <v>110057.28701300002</v>
      </c>
    </row>
    <row r="48" spans="1:3" x14ac:dyDescent="0.25">
      <c r="A48" s="87"/>
      <c r="B48" s="69" t="s">
        <v>278</v>
      </c>
      <c r="C48" s="65">
        <v>9004.8592630000003</v>
      </c>
    </row>
    <row r="49" spans="1:3" x14ac:dyDescent="0.25">
      <c r="A49" s="87"/>
      <c r="B49" s="69" t="s">
        <v>279</v>
      </c>
      <c r="C49" s="65">
        <v>2339.3555489999994</v>
      </c>
    </row>
    <row r="50" spans="1:3" x14ac:dyDescent="0.25">
      <c r="A50" s="87"/>
      <c r="B50" s="69" t="s">
        <v>269</v>
      </c>
      <c r="C50" s="65">
        <v>134791.20199999999</v>
      </c>
    </row>
    <row r="51" spans="1:3" x14ac:dyDescent="0.25">
      <c r="A51" s="87"/>
      <c r="B51" s="69" t="s">
        <v>280</v>
      </c>
      <c r="C51" s="65">
        <v>8899.0172220000004</v>
      </c>
    </row>
    <row r="52" spans="1:3" x14ac:dyDescent="0.25">
      <c r="A52" s="87"/>
      <c r="B52" s="69" t="s">
        <v>281</v>
      </c>
      <c r="C52" s="65">
        <v>0</v>
      </c>
    </row>
    <row r="53" spans="1:3" x14ac:dyDescent="0.25">
      <c r="A53" s="87"/>
      <c r="B53" s="69" t="s">
        <v>282</v>
      </c>
      <c r="C53" s="65">
        <v>3232.4832780000006</v>
      </c>
    </row>
    <row r="54" spans="1:3" x14ac:dyDescent="0.25">
      <c r="A54" s="88"/>
      <c r="B54" s="291" t="s">
        <v>286</v>
      </c>
      <c r="C54" s="78">
        <v>965597.09467536188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showGridLines="0" workbookViewId="0"/>
  </sheetViews>
  <sheetFormatPr defaultRowHeight="15" x14ac:dyDescent="0.25"/>
  <cols>
    <col min="2" max="2" width="10.140625" customWidth="1"/>
    <col min="3" max="3" width="14.85546875" customWidth="1"/>
    <col min="5" max="5" width="11.42578125" customWidth="1"/>
    <col min="6" max="6" width="13.42578125" customWidth="1"/>
    <col min="7" max="7" width="13.140625" customWidth="1"/>
  </cols>
  <sheetData>
    <row r="1" spans="1:17" ht="23.25" x14ac:dyDescent="0.25">
      <c r="A1" s="1" t="s">
        <v>23</v>
      </c>
      <c r="B1" s="1"/>
      <c r="C1" s="2"/>
      <c r="D1" s="2"/>
      <c r="E1" s="2"/>
      <c r="F1" s="2"/>
      <c r="G1" s="2"/>
      <c r="H1" s="2"/>
      <c r="I1" s="3"/>
      <c r="J1" s="3"/>
      <c r="K1" s="3"/>
      <c r="L1" s="3"/>
      <c r="M1" s="3"/>
      <c r="N1" s="3"/>
      <c r="O1" s="3"/>
      <c r="P1" s="3"/>
      <c r="Q1" s="4"/>
    </row>
    <row r="2" spans="1:17" x14ac:dyDescent="0.25">
      <c r="A2" s="5" t="s">
        <v>0</v>
      </c>
      <c r="B2" s="5"/>
      <c r="C2" s="2"/>
      <c r="D2" s="2"/>
      <c r="E2" s="2"/>
      <c r="F2" s="2"/>
      <c r="G2" s="2"/>
      <c r="H2" s="2"/>
      <c r="I2" s="3"/>
      <c r="J2" s="3"/>
      <c r="K2" s="3"/>
      <c r="L2" s="3"/>
      <c r="M2" s="3"/>
      <c r="N2" s="3"/>
      <c r="O2" s="3"/>
      <c r="P2" s="3"/>
      <c r="Q2" s="4"/>
    </row>
    <row r="3" spans="1:17" x14ac:dyDescent="0.25">
      <c r="A3" s="6"/>
      <c r="B3" s="6"/>
      <c r="C3" s="7"/>
      <c r="D3" s="2"/>
      <c r="E3" s="2"/>
      <c r="F3" s="2"/>
      <c r="G3" s="2"/>
      <c r="H3" s="2"/>
      <c r="I3" s="3"/>
      <c r="J3" s="3"/>
      <c r="K3" s="3"/>
      <c r="L3" s="3"/>
      <c r="M3" s="3"/>
      <c r="N3" s="3"/>
      <c r="O3" s="7"/>
      <c r="P3" s="7"/>
      <c r="Q3" s="8" t="s">
        <v>1</v>
      </c>
    </row>
    <row r="4" spans="1:17" x14ac:dyDescent="0.25">
      <c r="A4" s="9"/>
      <c r="B4" s="9"/>
      <c r="C4" s="10"/>
      <c r="D4" s="415">
        <v>2010</v>
      </c>
      <c r="E4" s="415"/>
      <c r="F4" s="11"/>
      <c r="G4" s="415">
        <v>2013</v>
      </c>
      <c r="H4" s="415"/>
      <c r="I4" s="12"/>
      <c r="J4" s="415">
        <v>2014</v>
      </c>
      <c r="K4" s="415"/>
      <c r="L4" s="13"/>
      <c r="M4" s="416" t="s">
        <v>2</v>
      </c>
      <c r="N4" s="416"/>
      <c r="O4" s="14"/>
      <c r="P4" s="416" t="s">
        <v>3</v>
      </c>
      <c r="Q4" s="416"/>
    </row>
    <row r="5" spans="1:17" ht="15.75" thickBot="1" x14ac:dyDescent="0.3">
      <c r="A5" s="15"/>
      <c r="B5" s="15"/>
      <c r="C5" s="8"/>
      <c r="D5" s="16" t="s">
        <v>4</v>
      </c>
      <c r="E5" s="16" t="s">
        <v>5</v>
      </c>
      <c r="F5" s="16"/>
      <c r="G5" s="16" t="s">
        <v>4</v>
      </c>
      <c r="H5" s="16" t="s">
        <v>5</v>
      </c>
      <c r="I5" s="16"/>
      <c r="J5" s="16" t="s">
        <v>4</v>
      </c>
      <c r="K5" s="16" t="s">
        <v>5</v>
      </c>
      <c r="L5" s="16"/>
      <c r="M5" s="17" t="s">
        <v>4</v>
      </c>
      <c r="N5" s="17" t="s">
        <v>6</v>
      </c>
      <c r="O5" s="18"/>
      <c r="P5" s="17" t="s">
        <v>4</v>
      </c>
      <c r="Q5" s="17" t="s">
        <v>6</v>
      </c>
    </row>
    <row r="6" spans="1:17" x14ac:dyDescent="0.25">
      <c r="A6" s="15"/>
      <c r="B6" s="15"/>
      <c r="C6" s="8"/>
      <c r="D6" s="8"/>
      <c r="E6" s="8"/>
      <c r="F6" s="8"/>
      <c r="G6" s="19"/>
      <c r="H6" s="19"/>
      <c r="I6" s="19"/>
      <c r="J6" s="19"/>
      <c r="K6" s="19"/>
      <c r="L6" s="19"/>
      <c r="M6" s="20"/>
      <c r="N6" s="20"/>
      <c r="O6" s="20"/>
      <c r="P6" s="20"/>
      <c r="Q6" s="20"/>
    </row>
    <row r="7" spans="1:17" x14ac:dyDescent="0.25">
      <c r="A7" s="21" t="s">
        <v>7</v>
      </c>
      <c r="B7" s="5"/>
      <c r="C7" s="22"/>
      <c r="D7" s="23">
        <v>5189.6345108861115</v>
      </c>
      <c r="E7" s="24">
        <v>0.60848490361817631</v>
      </c>
      <c r="F7" s="23"/>
      <c r="G7" s="23">
        <v>6738.3645417187608</v>
      </c>
      <c r="H7" s="24">
        <v>0.58982424590834515</v>
      </c>
      <c r="I7" s="23"/>
      <c r="J7" s="23">
        <v>6831.5654346153551</v>
      </c>
      <c r="K7" s="24">
        <v>0.58258594199953018</v>
      </c>
      <c r="L7" s="23"/>
      <c r="M7" s="25">
        <v>1641.5047857962436</v>
      </c>
      <c r="N7" s="26">
        <v>0.31630450706170493</v>
      </c>
      <c r="O7" s="25"/>
      <c r="P7" s="25">
        <v>92.774754963593296</v>
      </c>
      <c r="Q7" s="26">
        <v>1.3768141273628562E-2</v>
      </c>
    </row>
    <row r="8" spans="1:17" x14ac:dyDescent="0.25">
      <c r="A8" s="27" t="s">
        <v>8</v>
      </c>
      <c r="B8" s="28" t="s">
        <v>9</v>
      </c>
      <c r="C8" s="28"/>
      <c r="D8" s="29">
        <v>1921.0347521360998</v>
      </c>
      <c r="E8" s="30">
        <v>0.22524141990128566</v>
      </c>
      <c r="F8" s="29"/>
      <c r="G8" s="29">
        <v>2336.3754784099983</v>
      </c>
      <c r="H8" s="30">
        <v>0.20450821503943531</v>
      </c>
      <c r="I8" s="29"/>
      <c r="J8" s="29">
        <v>2145.7737085103613</v>
      </c>
      <c r="K8" s="30">
        <v>0.1829884540014978</v>
      </c>
      <c r="L8" s="31"/>
      <c r="M8" s="32">
        <v>224.26444637425925</v>
      </c>
      <c r="N8" s="33">
        <v>0.11674148326826872</v>
      </c>
      <c r="O8" s="34"/>
      <c r="P8" s="32">
        <v>-191.07627989963976</v>
      </c>
      <c r="Q8" s="33">
        <v>-8.1783207222186377E-2</v>
      </c>
    </row>
    <row r="9" spans="1:17" x14ac:dyDescent="0.25">
      <c r="A9" s="28"/>
      <c r="B9" s="28"/>
      <c r="C9" s="19"/>
      <c r="D9" s="35"/>
      <c r="E9" s="36"/>
      <c r="F9" s="35"/>
      <c r="G9" s="35"/>
      <c r="H9" s="36"/>
      <c r="I9" s="35"/>
      <c r="J9" s="35"/>
      <c r="K9" s="36"/>
      <c r="L9" s="35"/>
      <c r="M9" s="25"/>
      <c r="N9" s="33"/>
      <c r="O9" s="37"/>
      <c r="P9" s="38"/>
      <c r="Q9" s="39"/>
    </row>
    <row r="10" spans="1:17" x14ac:dyDescent="0.25">
      <c r="A10" s="21" t="s">
        <v>10</v>
      </c>
      <c r="B10" s="5"/>
      <c r="C10" s="22"/>
      <c r="D10" s="23">
        <v>3339.1465320411298</v>
      </c>
      <c r="E10" s="24">
        <v>0.39151509638182369</v>
      </c>
      <c r="F10" s="23"/>
      <c r="G10" s="23">
        <v>4685.9954917374762</v>
      </c>
      <c r="H10" s="24">
        <v>0.41017575409165496</v>
      </c>
      <c r="I10" s="23"/>
      <c r="J10" s="23">
        <v>4894.7138009739992</v>
      </c>
      <c r="K10" s="24">
        <v>0.41741405800046977</v>
      </c>
      <c r="L10" s="23"/>
      <c r="M10" s="25">
        <v>1556.0417789328703</v>
      </c>
      <c r="N10" s="26">
        <v>0.46599984876426015</v>
      </c>
      <c r="O10" s="25"/>
      <c r="P10" s="25">
        <v>209.19281923652397</v>
      </c>
      <c r="Q10" s="26">
        <v>4.4642129853812412E-2</v>
      </c>
    </row>
    <row r="11" spans="1:17" x14ac:dyDescent="0.25">
      <c r="A11" s="28"/>
      <c r="B11" s="28"/>
      <c r="C11" s="19"/>
      <c r="D11" s="35"/>
      <c r="E11" s="36"/>
      <c r="F11" s="35"/>
      <c r="G11" s="35"/>
      <c r="H11" s="36"/>
      <c r="I11" s="35"/>
      <c r="J11" s="35"/>
      <c r="K11" s="36"/>
      <c r="L11" s="35"/>
      <c r="M11" s="40"/>
      <c r="N11" s="33"/>
      <c r="O11" s="40"/>
      <c r="P11" s="38"/>
      <c r="Q11" s="26"/>
    </row>
    <row r="12" spans="1:17" ht="15.75" thickBot="1" x14ac:dyDescent="0.3">
      <c r="A12" s="41" t="s">
        <v>11</v>
      </c>
      <c r="B12" s="42"/>
      <c r="C12" s="43"/>
      <c r="D12" s="44">
        <v>8528.7810429272413</v>
      </c>
      <c r="E12" s="45">
        <v>1</v>
      </c>
      <c r="F12" s="44"/>
      <c r="G12" s="44">
        <v>11424.360033456236</v>
      </c>
      <c r="H12" s="45">
        <v>1</v>
      </c>
      <c r="I12" s="44"/>
      <c r="J12" s="44">
        <v>11726.279235589354</v>
      </c>
      <c r="K12" s="45">
        <v>1</v>
      </c>
      <c r="L12" s="44"/>
      <c r="M12" s="44">
        <v>3197.5465647291139</v>
      </c>
      <c r="N12" s="45">
        <v>0.37491249319629089</v>
      </c>
      <c r="O12" s="44"/>
      <c r="P12" s="44">
        <v>301.96757420011818</v>
      </c>
      <c r="Q12" s="45">
        <v>2.6431902821322694E-2</v>
      </c>
    </row>
    <row r="13" spans="1:17" x14ac:dyDescent="0.25">
      <c r="A13" s="2" t="s">
        <v>462</v>
      </c>
      <c r="B13" s="2"/>
      <c r="C13" s="2"/>
      <c r="D13" s="2"/>
      <c r="E13" s="2"/>
      <c r="F13" s="2"/>
      <c r="G13" s="2"/>
      <c r="H13" s="2"/>
      <c r="I13" s="3"/>
      <c r="J13" s="3"/>
      <c r="K13" s="3"/>
      <c r="L13" s="3"/>
      <c r="M13" s="3"/>
      <c r="N13" s="3"/>
      <c r="O13" s="3"/>
      <c r="P13" s="3"/>
      <c r="Q13" s="3"/>
    </row>
    <row r="14" spans="1:17" x14ac:dyDescent="0.25">
      <c r="A14" s="2" t="s">
        <v>12</v>
      </c>
      <c r="B14" s="2"/>
      <c r="C14" s="2"/>
      <c r="D14" s="2"/>
      <c r="E14" s="2"/>
      <c r="F14" s="2"/>
      <c r="G14" s="2"/>
      <c r="H14" s="2"/>
      <c r="I14" s="3"/>
      <c r="J14" s="340"/>
      <c r="K14" s="3"/>
      <c r="L14" s="3"/>
      <c r="M14" s="3"/>
      <c r="N14" s="3"/>
      <c r="O14" s="3"/>
      <c r="P14" s="3"/>
      <c r="Q14" s="3"/>
    </row>
  </sheetData>
  <mergeCells count="5">
    <mergeCell ref="D4:E4"/>
    <mergeCell ref="G4:H4"/>
    <mergeCell ref="J4:K4"/>
    <mergeCell ref="M4:N4"/>
    <mergeCell ref="P4:Q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showGridLines="0" zoomScaleNormal="100" workbookViewId="0">
      <selection activeCell="B33" sqref="B33"/>
    </sheetView>
  </sheetViews>
  <sheetFormatPr defaultRowHeight="15" x14ac:dyDescent="0.25"/>
  <cols>
    <col min="3" max="3" width="35.85546875" customWidth="1"/>
    <col min="4" max="4" width="11.85546875" customWidth="1"/>
    <col min="5" max="5" width="15.140625" customWidth="1"/>
    <col min="8" max="8" width="14.7109375" customWidth="1"/>
    <col min="10" max="10" width="11.7109375" customWidth="1"/>
    <col min="11" max="11" width="17.28515625" customWidth="1"/>
  </cols>
  <sheetData>
    <row r="1" spans="1:17" ht="23.25" x14ac:dyDescent="0.25">
      <c r="A1" s="163" t="s">
        <v>94</v>
      </c>
      <c r="B1" s="163"/>
      <c r="C1" s="163"/>
      <c r="D1" s="163"/>
      <c r="E1" s="163"/>
      <c r="F1" s="163"/>
      <c r="G1" s="163"/>
      <c r="H1" s="163"/>
      <c r="I1" s="163"/>
      <c r="J1" s="164"/>
      <c r="K1" s="164"/>
      <c r="L1" s="164"/>
      <c r="M1" s="164"/>
      <c r="N1" s="164"/>
      <c r="O1" s="164"/>
      <c r="P1" s="164"/>
      <c r="Q1" s="164"/>
    </row>
    <row r="2" spans="1:17" ht="20.25" x14ac:dyDescent="0.25">
      <c r="A2" s="5" t="s">
        <v>424</v>
      </c>
      <c r="B2" s="163"/>
      <c r="C2" s="163"/>
      <c r="D2" s="163"/>
      <c r="E2" s="163"/>
      <c r="F2" s="163"/>
      <c r="G2" s="163"/>
      <c r="H2" s="163"/>
      <c r="I2" s="163"/>
      <c r="J2" s="164"/>
      <c r="K2" s="164"/>
      <c r="L2" s="164"/>
      <c r="M2" s="164"/>
      <c r="N2" s="164"/>
      <c r="O2" s="164"/>
      <c r="P2" s="164"/>
      <c r="Q2" s="164"/>
    </row>
    <row r="3" spans="1:17" x14ac:dyDescent="0.25">
      <c r="A3" s="4"/>
      <c r="B3" s="5"/>
      <c r="C3" s="5"/>
      <c r="D3" s="164"/>
      <c r="E3" s="164"/>
      <c r="F3" s="164"/>
      <c r="G3" s="164"/>
      <c r="H3" s="164"/>
      <c r="I3" s="164"/>
      <c r="J3" s="164"/>
      <c r="K3" s="164"/>
      <c r="L3" s="164"/>
      <c r="M3" s="405"/>
      <c r="N3" s="164"/>
      <c r="O3" s="164"/>
      <c r="P3" s="164"/>
      <c r="Q3" s="165" t="s">
        <v>73</v>
      </c>
    </row>
    <row r="4" spans="1:17" x14ac:dyDescent="0.25">
      <c r="A4" s="5"/>
      <c r="B4" s="5"/>
      <c r="C4" s="5"/>
      <c r="D4" s="164"/>
      <c r="E4" s="164"/>
      <c r="F4" s="164"/>
      <c r="G4" s="164"/>
      <c r="H4" s="164"/>
      <c r="I4" s="164"/>
      <c r="J4" s="164"/>
      <c r="K4" s="164"/>
      <c r="L4" s="164"/>
      <c r="M4" s="164"/>
      <c r="N4" s="164"/>
      <c r="O4" s="164"/>
      <c r="P4" s="164"/>
      <c r="Q4" s="164" t="s">
        <v>1</v>
      </c>
    </row>
    <row r="5" spans="1:17" x14ac:dyDescent="0.25">
      <c r="A5" s="10"/>
      <c r="B5" s="10"/>
      <c r="C5" s="10"/>
      <c r="D5" s="418">
        <v>2010</v>
      </c>
      <c r="E5" s="418"/>
      <c r="F5" s="166"/>
      <c r="G5" s="418">
        <v>2013</v>
      </c>
      <c r="H5" s="418"/>
      <c r="I5" s="166"/>
      <c r="J5" s="418">
        <v>2014</v>
      </c>
      <c r="K5" s="418"/>
      <c r="L5" s="166"/>
      <c r="M5" s="419" t="s">
        <v>453</v>
      </c>
      <c r="N5" s="419"/>
      <c r="O5" s="10"/>
      <c r="P5" s="419" t="s">
        <v>3</v>
      </c>
      <c r="Q5" s="419"/>
    </row>
    <row r="6" spans="1:17" ht="15.75" thickBot="1" x14ac:dyDescent="0.3">
      <c r="A6" s="15"/>
      <c r="B6" s="15"/>
      <c r="C6" s="15"/>
      <c r="D6" s="16" t="s">
        <v>4</v>
      </c>
      <c r="E6" s="16" t="s">
        <v>74</v>
      </c>
      <c r="F6" s="16"/>
      <c r="G6" s="16" t="s">
        <v>4</v>
      </c>
      <c r="H6" s="16" t="s">
        <v>74</v>
      </c>
      <c r="I6" s="16"/>
      <c r="J6" s="16" t="s">
        <v>4</v>
      </c>
      <c r="K6" s="16" t="s">
        <v>74</v>
      </c>
      <c r="L6" s="16"/>
      <c r="M6" s="16" t="s">
        <v>4</v>
      </c>
      <c r="N6" s="17" t="s">
        <v>6</v>
      </c>
      <c r="O6" s="167"/>
      <c r="P6" s="16" t="s">
        <v>4</v>
      </c>
      <c r="Q6" s="17" t="s">
        <v>6</v>
      </c>
    </row>
    <row r="7" spans="1:17" x14ac:dyDescent="0.25">
      <c r="A7" s="168"/>
      <c r="B7" s="168"/>
      <c r="C7" s="168"/>
      <c r="D7" s="168"/>
      <c r="E7" s="168"/>
      <c r="F7" s="168"/>
      <c r="G7" s="168"/>
      <c r="H7" s="168"/>
      <c r="I7" s="168"/>
      <c r="J7" s="168"/>
      <c r="K7" s="168"/>
      <c r="L7" s="168"/>
      <c r="M7" s="169"/>
      <c r="N7" s="170"/>
      <c r="O7" s="169"/>
      <c r="P7" s="169"/>
      <c r="Q7" s="170"/>
    </row>
    <row r="8" spans="1:17" x14ac:dyDescent="0.25">
      <c r="A8" s="171" t="s">
        <v>465</v>
      </c>
      <c r="B8" s="172"/>
      <c r="C8" s="172"/>
      <c r="D8" s="173">
        <v>7462.6565106779899</v>
      </c>
      <c r="E8" s="174">
        <v>0.87499684575284653</v>
      </c>
      <c r="F8" s="175"/>
      <c r="G8" s="173">
        <v>10015.757026074958</v>
      </c>
      <c r="H8" s="174">
        <v>0.8767018018290591</v>
      </c>
      <c r="I8" s="175"/>
      <c r="J8" s="173">
        <v>10084.465066923998</v>
      </c>
      <c r="K8" s="174">
        <v>0.85998848094266411</v>
      </c>
      <c r="L8" s="172"/>
      <c r="M8" s="176">
        <v>2621.8085562460083</v>
      </c>
      <c r="N8" s="33">
        <v>0.35132376151770844</v>
      </c>
      <c r="O8" s="177"/>
      <c r="P8" s="176">
        <v>68.708040849040117</v>
      </c>
      <c r="Q8" s="33">
        <v>6.8599947732523904E-3</v>
      </c>
    </row>
    <row r="9" spans="1:17" x14ac:dyDescent="0.25">
      <c r="A9" s="186" t="s">
        <v>77</v>
      </c>
      <c r="B9" s="349"/>
      <c r="C9" s="349"/>
      <c r="D9" s="350"/>
      <c r="E9" s="179"/>
      <c r="F9" s="351"/>
      <c r="G9" s="350"/>
      <c r="H9" s="179"/>
      <c r="I9" s="351"/>
      <c r="J9" s="350"/>
      <c r="K9" s="179"/>
      <c r="L9" s="349"/>
      <c r="M9" s="352"/>
      <c r="N9" s="33"/>
      <c r="O9" s="353"/>
      <c r="P9" s="352"/>
      <c r="Q9" s="33"/>
    </row>
    <row r="10" spans="1:17" x14ac:dyDescent="0.25">
      <c r="A10" s="354"/>
      <c r="B10" s="169" t="s">
        <v>440</v>
      </c>
      <c r="C10" s="349"/>
      <c r="D10" s="178">
        <v>844.44284279999999</v>
      </c>
      <c r="E10" s="179">
        <v>9.9010965171896725E-2</v>
      </c>
      <c r="F10" s="351"/>
      <c r="G10" s="350">
        <v>688.89360239999996</v>
      </c>
      <c r="H10" s="179">
        <v>6.0300410734831202E-2</v>
      </c>
      <c r="I10" s="351"/>
      <c r="J10" s="350">
        <v>373.82459699999998</v>
      </c>
      <c r="K10" s="179">
        <v>3.1879216713980259E-2</v>
      </c>
      <c r="L10" s="349"/>
      <c r="M10" s="352">
        <v>-470.61824580000001</v>
      </c>
      <c r="N10" s="33">
        <v>-0.55731213759776332</v>
      </c>
      <c r="O10" s="353"/>
      <c r="P10" s="352">
        <v>-315.06900539999998</v>
      </c>
      <c r="Q10" s="33">
        <v>-0.45735510433301707</v>
      </c>
    </row>
    <row r="11" spans="1:17" x14ac:dyDescent="0.25">
      <c r="A11" s="169"/>
      <c r="B11" s="169"/>
      <c r="C11" s="169"/>
      <c r="D11" s="178"/>
      <c r="E11" s="179"/>
      <c r="F11" s="180"/>
      <c r="G11" s="178"/>
      <c r="H11" s="181"/>
      <c r="I11" s="180"/>
      <c r="J11" s="178"/>
      <c r="K11" s="181"/>
      <c r="L11" s="169"/>
      <c r="M11" s="182"/>
      <c r="N11" s="183"/>
      <c r="O11" s="169"/>
      <c r="P11" s="182"/>
      <c r="Q11" s="33"/>
    </row>
    <row r="12" spans="1:17" x14ac:dyDescent="0.25">
      <c r="A12" s="184" t="s">
        <v>76</v>
      </c>
      <c r="B12" s="185"/>
      <c r="C12" s="185"/>
      <c r="D12" s="173">
        <v>1066.12453224923</v>
      </c>
      <c r="E12" s="174">
        <v>0.12500315424715353</v>
      </c>
      <c r="F12" s="175"/>
      <c r="G12" s="173">
        <v>1408.6030073812619</v>
      </c>
      <c r="H12" s="174">
        <v>0.1232981981709409</v>
      </c>
      <c r="I12" s="175"/>
      <c r="J12" s="173">
        <v>1641.8141686653612</v>
      </c>
      <c r="K12" s="174">
        <v>0.14001151905733583</v>
      </c>
      <c r="L12" s="185"/>
      <c r="M12" s="176">
        <v>575.68963641613118</v>
      </c>
      <c r="N12" s="33">
        <v>0.53998348129330087</v>
      </c>
      <c r="O12" s="177"/>
      <c r="P12" s="173">
        <v>233.21116128409938</v>
      </c>
      <c r="Q12" s="33">
        <v>0.1655620214226739</v>
      </c>
    </row>
    <row r="13" spans="1:17" x14ac:dyDescent="0.25">
      <c r="A13" s="186" t="s">
        <v>77</v>
      </c>
      <c r="B13" s="187"/>
      <c r="C13" s="187"/>
      <c r="D13" s="188"/>
      <c r="E13" s="179"/>
      <c r="F13" s="186"/>
      <c r="G13" s="188"/>
      <c r="H13" s="179"/>
      <c r="I13" s="186"/>
      <c r="J13" s="188"/>
      <c r="K13" s="189"/>
      <c r="L13" s="187"/>
      <c r="M13" s="182"/>
      <c r="N13" s="190"/>
      <c r="O13" s="169"/>
      <c r="P13" s="182"/>
      <c r="Q13" s="33"/>
    </row>
    <row r="14" spans="1:17" x14ac:dyDescent="0.25">
      <c r="A14" s="4"/>
      <c r="B14" s="169" t="s">
        <v>79</v>
      </c>
      <c r="C14" s="169"/>
      <c r="D14" s="178">
        <v>300.50837191422988</v>
      </c>
      <c r="E14" s="179">
        <v>3.5234621501209325E-2</v>
      </c>
      <c r="F14" s="180"/>
      <c r="G14" s="178">
        <v>295.48250581209561</v>
      </c>
      <c r="H14" s="179">
        <v>2.5864250159026464E-2</v>
      </c>
      <c r="I14" s="180"/>
      <c r="J14" s="178">
        <v>365.81167746136134</v>
      </c>
      <c r="K14" s="181">
        <v>3.1195886616030746E-2</v>
      </c>
      <c r="L14" s="169"/>
      <c r="M14" s="191"/>
      <c r="N14" s="192"/>
      <c r="O14" s="22"/>
      <c r="P14" s="29">
        <v>70.329171649265732</v>
      </c>
      <c r="Q14" s="33">
        <v>0.23801467181948746</v>
      </c>
    </row>
    <row r="15" spans="1:17" x14ac:dyDescent="0.25">
      <c r="A15" s="4"/>
      <c r="B15" s="169" t="s">
        <v>78</v>
      </c>
      <c r="C15" s="169"/>
      <c r="D15" s="178">
        <v>259.70852148300003</v>
      </c>
      <c r="E15" s="179">
        <v>3.0450837015961633E-2</v>
      </c>
      <c r="F15" s="180"/>
      <c r="G15" s="178">
        <v>408.40905889700002</v>
      </c>
      <c r="H15" s="179">
        <v>3.5748966042822072E-2</v>
      </c>
      <c r="I15" s="180"/>
      <c r="J15" s="178">
        <v>192.37258400000002</v>
      </c>
      <c r="K15" s="181">
        <v>1.6405253545058653E-2</v>
      </c>
      <c r="L15" s="169"/>
      <c r="M15" s="191"/>
      <c r="N15" s="192"/>
      <c r="O15" s="22"/>
      <c r="P15" s="29">
        <v>-216.03647489700001</v>
      </c>
      <c r="Q15" s="33">
        <v>-0.52897082028605047</v>
      </c>
    </row>
    <row r="16" spans="1:17" x14ac:dyDescent="0.25">
      <c r="A16" s="4"/>
      <c r="B16" s="169" t="s">
        <v>82</v>
      </c>
      <c r="C16" s="169"/>
      <c r="D16" s="178">
        <v>0</v>
      </c>
      <c r="E16" s="179">
        <v>0</v>
      </c>
      <c r="F16" s="180"/>
      <c r="G16" s="178">
        <v>33.138455</v>
      </c>
      <c r="H16" s="179">
        <v>2.900683705954127E-3</v>
      </c>
      <c r="I16" s="180"/>
      <c r="J16" s="178">
        <v>135.60321399999998</v>
      </c>
      <c r="K16" s="181">
        <v>1.1564044423267958E-2</v>
      </c>
      <c r="L16" s="169"/>
      <c r="M16" s="193"/>
      <c r="N16" s="194"/>
      <c r="O16" s="22"/>
      <c r="P16" s="29">
        <v>102.46475899999999</v>
      </c>
      <c r="Q16" s="33">
        <v>3.0920197999574808</v>
      </c>
    </row>
    <row r="17" spans="1:17" x14ac:dyDescent="0.25">
      <c r="A17" s="4"/>
      <c r="B17" s="169" t="s">
        <v>80</v>
      </c>
      <c r="C17" s="169"/>
      <c r="D17" s="178">
        <v>0</v>
      </c>
      <c r="E17" s="179">
        <v>0</v>
      </c>
      <c r="F17" s="180"/>
      <c r="G17" s="178">
        <v>48.5438136</v>
      </c>
      <c r="H17" s="179">
        <v>4.2491494891477091E-3</v>
      </c>
      <c r="I17" s="180"/>
      <c r="J17" s="178">
        <v>78.975969363999994</v>
      </c>
      <c r="K17" s="181">
        <v>6.7349555453452992E-3</v>
      </c>
      <c r="L17" s="169"/>
      <c r="M17" s="193"/>
      <c r="N17" s="194"/>
      <c r="O17" s="22"/>
      <c r="P17" s="29">
        <v>30.432155763999994</v>
      </c>
      <c r="Q17" s="33">
        <v>0.62690080377203805</v>
      </c>
    </row>
    <row r="18" spans="1:17" x14ac:dyDescent="0.25">
      <c r="A18" s="4"/>
      <c r="B18" s="169" t="s">
        <v>81</v>
      </c>
      <c r="C18" s="169"/>
      <c r="D18" s="178">
        <v>0</v>
      </c>
      <c r="E18" s="179">
        <v>0</v>
      </c>
      <c r="F18" s="180"/>
      <c r="G18" s="178">
        <v>40.112708959999999</v>
      </c>
      <c r="H18" s="179">
        <v>3.5111558846648737E-3</v>
      </c>
      <c r="I18" s="180"/>
      <c r="J18" s="178">
        <v>57.497488230000037</v>
      </c>
      <c r="K18" s="181">
        <v>4.9033019830787127E-3</v>
      </c>
      <c r="L18" s="169"/>
      <c r="M18" s="193"/>
      <c r="N18" s="194"/>
      <c r="O18" s="22"/>
      <c r="P18" s="29">
        <v>17.384779270000038</v>
      </c>
      <c r="Q18" s="33">
        <v>0.43339828500079541</v>
      </c>
    </row>
    <row r="19" spans="1:17" x14ac:dyDescent="0.25">
      <c r="A19" s="4"/>
      <c r="B19" s="169" t="s">
        <v>85</v>
      </c>
      <c r="C19" s="169"/>
      <c r="D19" s="178">
        <v>0</v>
      </c>
      <c r="E19" s="179">
        <v>0</v>
      </c>
      <c r="F19" s="180"/>
      <c r="G19" s="178">
        <v>11.27547094</v>
      </c>
      <c r="H19" s="179">
        <v>9.8696740184831379E-4</v>
      </c>
      <c r="I19" s="180"/>
      <c r="J19" s="178">
        <v>11.674921269999993</v>
      </c>
      <c r="K19" s="181">
        <v>9.9562026755822992E-4</v>
      </c>
      <c r="L19" s="169"/>
      <c r="M19" s="193"/>
      <c r="N19" s="194"/>
      <c r="O19" s="22"/>
      <c r="P19" s="29">
        <v>0.39945032999999341</v>
      </c>
      <c r="Q19" s="33">
        <v>3.5426487472282324E-2</v>
      </c>
    </row>
    <row r="20" spans="1:17" x14ac:dyDescent="0.25">
      <c r="A20" s="4"/>
      <c r="B20" s="169" t="s">
        <v>84</v>
      </c>
      <c r="C20" s="169"/>
      <c r="D20" s="178">
        <v>0</v>
      </c>
      <c r="E20" s="179">
        <v>0</v>
      </c>
      <c r="F20" s="180"/>
      <c r="G20" s="178">
        <v>11.6584</v>
      </c>
      <c r="H20" s="179">
        <v>1.0204860461206051E-3</v>
      </c>
      <c r="I20" s="180"/>
      <c r="J20" s="178">
        <v>11.498799999999999</v>
      </c>
      <c r="K20" s="181">
        <v>9.8060090238180934E-4</v>
      </c>
      <c r="L20" s="169"/>
      <c r="M20" s="193"/>
      <c r="N20" s="194"/>
      <c r="O20" s="22"/>
      <c r="P20" s="29">
        <v>-0.15960000000000107</v>
      </c>
      <c r="Q20" s="33">
        <v>-1.3689700130378188E-2</v>
      </c>
    </row>
    <row r="21" spans="1:17" x14ac:dyDescent="0.25">
      <c r="A21" s="4"/>
      <c r="B21" s="169" t="s">
        <v>86</v>
      </c>
      <c r="C21" s="169"/>
      <c r="D21" s="178">
        <v>0</v>
      </c>
      <c r="E21" s="179">
        <v>0</v>
      </c>
      <c r="F21" s="180"/>
      <c r="G21" s="178">
        <v>9.5009310000000013</v>
      </c>
      <c r="H21" s="179">
        <v>8.3163791863846552E-4</v>
      </c>
      <c r="I21" s="180"/>
      <c r="J21" s="178">
        <v>7.9058573999999995</v>
      </c>
      <c r="K21" s="181">
        <v>6.7419999482919125E-4</v>
      </c>
      <c r="L21" s="169"/>
      <c r="M21" s="193"/>
      <c r="N21" s="194"/>
      <c r="O21" s="22"/>
      <c r="P21" s="29">
        <v>-1.5950736000000019</v>
      </c>
      <c r="Q21" s="33">
        <v>-0.16788603137945129</v>
      </c>
    </row>
    <row r="22" spans="1:17" x14ac:dyDescent="0.25">
      <c r="A22" s="4"/>
      <c r="B22" s="169" t="s">
        <v>83</v>
      </c>
      <c r="C22" s="169"/>
      <c r="D22" s="178">
        <v>54.146820568999999</v>
      </c>
      <c r="E22" s="179">
        <v>6.3487173954246464E-3</v>
      </c>
      <c r="F22" s="180"/>
      <c r="G22" s="178">
        <v>30.394130879000002</v>
      </c>
      <c r="H22" s="179">
        <v>2.6604668261496346E-3</v>
      </c>
      <c r="I22" s="180"/>
      <c r="J22" s="178">
        <v>3.2324832780000001</v>
      </c>
      <c r="K22" s="181">
        <v>2.7566146200828863E-4</v>
      </c>
      <c r="L22" s="169"/>
      <c r="M22" s="191"/>
      <c r="N22" s="192"/>
      <c r="O22" s="22"/>
      <c r="P22" s="29">
        <v>-27.161647601000002</v>
      </c>
      <c r="Q22" s="33">
        <v>-0.89364778052484484</v>
      </c>
    </row>
    <row r="23" spans="1:17" x14ac:dyDescent="0.25">
      <c r="A23" s="4"/>
      <c r="B23" s="169" t="s">
        <v>87</v>
      </c>
      <c r="C23" s="169"/>
      <c r="D23" s="178">
        <v>0</v>
      </c>
      <c r="E23" s="179">
        <v>0</v>
      </c>
      <c r="F23" s="180"/>
      <c r="G23" s="178">
        <v>3.0091331099999996</v>
      </c>
      <c r="H23" s="179">
        <v>2.6339620785652398E-4</v>
      </c>
      <c r="I23" s="180"/>
      <c r="J23" s="178">
        <v>2.1585069999999997</v>
      </c>
      <c r="K23" s="181">
        <v>1.8407433053861723E-4</v>
      </c>
      <c r="L23" s="169"/>
      <c r="M23" s="193"/>
      <c r="N23" s="194"/>
      <c r="O23" s="22"/>
      <c r="P23" s="29">
        <v>-0.85062610999999988</v>
      </c>
      <c r="Q23" s="33">
        <v>-0.2826814497415171</v>
      </c>
    </row>
    <row r="24" spans="1:17" x14ac:dyDescent="0.25">
      <c r="A24" s="4"/>
      <c r="B24" s="169" t="s">
        <v>88</v>
      </c>
      <c r="C24" s="169"/>
      <c r="D24" s="178">
        <v>0.87438699999999991</v>
      </c>
      <c r="E24" s="179">
        <v>1.0252191908773587E-4</v>
      </c>
      <c r="F24" s="180"/>
      <c r="G24" s="178">
        <v>1.014</v>
      </c>
      <c r="H24" s="179">
        <v>8.8757706955181967E-5</v>
      </c>
      <c r="I24" s="180"/>
      <c r="J24" s="178">
        <v>1.0325</v>
      </c>
      <c r="K24" s="181">
        <v>8.8050094941143257E-5</v>
      </c>
      <c r="L24" s="169"/>
      <c r="M24" s="193"/>
      <c r="N24" s="194"/>
      <c r="O24" s="22"/>
      <c r="P24" s="29">
        <v>1.8499999999999961E-2</v>
      </c>
      <c r="Q24" s="33">
        <v>1.8244575936883591E-2</v>
      </c>
    </row>
    <row r="25" spans="1:17" x14ac:dyDescent="0.25">
      <c r="A25" s="4"/>
      <c r="B25" s="169" t="s">
        <v>89</v>
      </c>
      <c r="C25" s="169"/>
      <c r="D25" s="178">
        <v>0</v>
      </c>
      <c r="E25" s="179">
        <v>0</v>
      </c>
      <c r="F25" s="180"/>
      <c r="G25" s="178">
        <v>1.0438529999999999</v>
      </c>
      <c r="H25" s="179">
        <v>9.1370807375037039E-5</v>
      </c>
      <c r="I25" s="180"/>
      <c r="J25" s="178">
        <v>0</v>
      </c>
      <c r="K25" s="181">
        <v>0</v>
      </c>
      <c r="L25" s="169"/>
      <c r="M25" s="193"/>
      <c r="N25" s="194"/>
      <c r="O25" s="22"/>
      <c r="P25" s="29">
        <v>-1.0438529999999999</v>
      </c>
      <c r="Q25" s="33">
        <v>-1</v>
      </c>
    </row>
    <row r="26" spans="1:17" x14ac:dyDescent="0.25">
      <c r="A26" s="169"/>
      <c r="B26" s="169"/>
      <c r="C26" s="169"/>
      <c r="D26" s="178"/>
      <c r="E26" s="179"/>
      <c r="F26" s="180"/>
      <c r="G26" s="178"/>
      <c r="H26" s="179"/>
      <c r="I26" s="180"/>
      <c r="J26" s="178"/>
      <c r="K26" s="181"/>
      <c r="L26" s="169"/>
      <c r="M26" s="195"/>
      <c r="N26" s="196"/>
      <c r="O26" s="169"/>
      <c r="P26" s="29"/>
      <c r="Q26" s="33"/>
    </row>
    <row r="27" spans="1:17" x14ac:dyDescent="0.25">
      <c r="A27" s="4"/>
      <c r="B27" s="187" t="s">
        <v>90</v>
      </c>
      <c r="C27" s="187"/>
      <c r="D27" s="188"/>
      <c r="E27" s="179"/>
      <c r="F27" s="186"/>
      <c r="G27" s="188"/>
      <c r="H27" s="179"/>
      <c r="I27" s="186"/>
      <c r="J27" s="188"/>
      <c r="K27" s="189"/>
      <c r="L27" s="187"/>
      <c r="M27" s="195"/>
      <c r="N27" s="196"/>
      <c r="O27" s="169"/>
      <c r="P27" s="29"/>
      <c r="Q27" s="33"/>
    </row>
    <row r="28" spans="1:17" x14ac:dyDescent="0.25">
      <c r="A28" s="4"/>
      <c r="B28" s="169" t="s">
        <v>441</v>
      </c>
      <c r="C28" s="169"/>
      <c r="D28" s="178">
        <v>109.50955830000001</v>
      </c>
      <c r="E28" s="179">
        <v>1.2840001138358982E-2</v>
      </c>
      <c r="F28" s="180"/>
      <c r="G28" s="178">
        <v>123.721020372466</v>
      </c>
      <c r="H28" s="179">
        <v>1.0829579951100034E-2</v>
      </c>
      <c r="I28" s="180"/>
      <c r="J28" s="178">
        <v>442.47613899999999</v>
      </c>
      <c r="K28" s="181">
        <v>3.7733720143477485E-2</v>
      </c>
      <c r="L28" s="169"/>
      <c r="M28" s="193"/>
      <c r="N28" s="194"/>
      <c r="O28" s="22"/>
      <c r="P28" s="29">
        <v>318.75511862753399</v>
      </c>
      <c r="Q28" s="33">
        <v>2.5764022772194388</v>
      </c>
    </row>
    <row r="29" spans="1:17" x14ac:dyDescent="0.25">
      <c r="A29" s="4"/>
      <c r="B29" s="169" t="s">
        <v>463</v>
      </c>
      <c r="C29" s="169"/>
      <c r="D29" s="178">
        <v>0</v>
      </c>
      <c r="E29" s="179">
        <v>0</v>
      </c>
      <c r="F29" s="180"/>
      <c r="G29" s="178">
        <v>198.04574191070029</v>
      </c>
      <c r="H29" s="179">
        <v>1.7335390457822026E-2</v>
      </c>
      <c r="I29" s="180"/>
      <c r="J29" s="178">
        <v>180.12978880700001</v>
      </c>
      <c r="K29" s="181">
        <v>1.5361205817127783E-2</v>
      </c>
      <c r="L29" s="169"/>
      <c r="M29" s="193"/>
      <c r="N29" s="194"/>
      <c r="O29" s="22"/>
      <c r="P29" s="29">
        <v>-17.915953103700275</v>
      </c>
      <c r="Q29" s="33">
        <v>-9.0463712730459306E-2</v>
      </c>
    </row>
    <row r="30" spans="1:17" x14ac:dyDescent="0.25">
      <c r="A30" s="4"/>
      <c r="B30" s="169" t="s">
        <v>92</v>
      </c>
      <c r="C30" s="169"/>
      <c r="D30" s="178">
        <v>0</v>
      </c>
      <c r="E30" s="179">
        <v>0</v>
      </c>
      <c r="F30" s="180"/>
      <c r="G30" s="178">
        <v>91.287000000000006</v>
      </c>
      <c r="H30" s="179">
        <v>7.9905569968616343E-3</v>
      </c>
      <c r="I30" s="180"/>
      <c r="J30" s="178">
        <v>105.5</v>
      </c>
      <c r="K30" s="181">
        <v>8.9968862143250498E-3</v>
      </c>
      <c r="L30" s="169"/>
      <c r="M30" s="193"/>
      <c r="N30" s="194"/>
      <c r="O30" s="22"/>
      <c r="P30" s="29">
        <v>14.212999999999994</v>
      </c>
      <c r="Q30" s="33">
        <v>0.15569577267299828</v>
      </c>
    </row>
    <row r="31" spans="1:17" x14ac:dyDescent="0.25">
      <c r="A31" s="4"/>
      <c r="B31" s="169" t="s">
        <v>91</v>
      </c>
      <c r="C31" s="169"/>
      <c r="D31" s="178">
        <v>228.42421340300018</v>
      </c>
      <c r="E31" s="179">
        <v>2.678275034301985E-2</v>
      </c>
      <c r="F31" s="180"/>
      <c r="G31" s="178">
        <v>99.844103599999983</v>
      </c>
      <c r="H31" s="179">
        <v>8.7395795744887837E-3</v>
      </c>
      <c r="I31" s="180"/>
      <c r="J31" s="178">
        <v>41.994319984999983</v>
      </c>
      <c r="K31" s="181">
        <v>3.5812143938673108E-3</v>
      </c>
      <c r="L31" s="169"/>
      <c r="M31" s="191"/>
      <c r="N31" s="192"/>
      <c r="O31" s="22"/>
      <c r="P31" s="29">
        <v>-57.849783615</v>
      </c>
      <c r="Q31" s="33">
        <v>-0.57940110160896885</v>
      </c>
    </row>
    <row r="32" spans="1:17" x14ac:dyDescent="0.25">
      <c r="A32" s="4"/>
      <c r="B32" s="169" t="s">
        <v>431</v>
      </c>
      <c r="C32" s="169"/>
      <c r="D32" s="178">
        <v>0</v>
      </c>
      <c r="E32" s="179">
        <v>0</v>
      </c>
      <c r="F32" s="180"/>
      <c r="G32" s="178">
        <v>0</v>
      </c>
      <c r="H32" s="179">
        <v>0</v>
      </c>
      <c r="I32" s="180"/>
      <c r="J32" s="178">
        <v>2</v>
      </c>
      <c r="K32" s="181">
        <v>1.7055708463175451E-4</v>
      </c>
      <c r="L32" s="169"/>
      <c r="M32" s="193"/>
      <c r="N32" s="194"/>
      <c r="O32" s="22"/>
      <c r="P32" s="29">
        <v>2</v>
      </c>
      <c r="Q32" s="33">
        <v>2</v>
      </c>
    </row>
    <row r="33" spans="1:17" x14ac:dyDescent="0.25">
      <c r="A33" s="4"/>
      <c r="B33" s="169" t="s">
        <v>478</v>
      </c>
      <c r="C33" s="169"/>
      <c r="D33" s="178">
        <v>3.2004265100000002</v>
      </c>
      <c r="E33" s="179">
        <v>3.7525016692204361E-4</v>
      </c>
      <c r="F33" s="180"/>
      <c r="G33" s="178">
        <v>2.1226803000000003</v>
      </c>
      <c r="H33" s="179">
        <v>1.8580299410940609E-4</v>
      </c>
      <c r="I33" s="180"/>
      <c r="J33" s="178">
        <v>1.9499188700000003</v>
      </c>
      <c r="K33" s="181">
        <v>1.6628623886782258E-4</v>
      </c>
      <c r="L33" s="169"/>
      <c r="M33" s="193"/>
      <c r="N33" s="194"/>
      <c r="O33" s="22"/>
      <c r="P33" s="29">
        <v>-0.17276142999999999</v>
      </c>
      <c r="Q33" s="33">
        <v>-8.1388341899625669E-2</v>
      </c>
    </row>
    <row r="34" spans="1:17" x14ac:dyDescent="0.25">
      <c r="A34" s="4"/>
      <c r="B34" s="169"/>
      <c r="C34" s="169"/>
      <c r="D34" s="178"/>
      <c r="E34" s="179"/>
      <c r="F34" s="180"/>
      <c r="G34" s="178"/>
      <c r="H34" s="179"/>
      <c r="I34" s="180"/>
      <c r="J34" s="178"/>
      <c r="K34" s="181"/>
      <c r="L34" s="169"/>
      <c r="M34" s="193"/>
      <c r="N34" s="194"/>
      <c r="O34" s="22"/>
      <c r="P34" s="29"/>
      <c r="Q34" s="33"/>
    </row>
    <row r="35" spans="1:17" x14ac:dyDescent="0.25">
      <c r="A35" s="4"/>
      <c r="B35" s="169" t="s">
        <v>464</v>
      </c>
      <c r="C35" s="169"/>
      <c r="D35" s="178">
        <v>109.75223307</v>
      </c>
      <c r="E35" s="179">
        <v>1.2868454767169309E-2</v>
      </c>
      <c r="F35" s="180"/>
      <c r="G35" s="178">
        <v>0</v>
      </c>
      <c r="H35" s="179">
        <v>0</v>
      </c>
      <c r="I35" s="180"/>
      <c r="J35" s="178">
        <v>0</v>
      </c>
      <c r="K35" s="181">
        <v>0</v>
      </c>
      <c r="L35" s="169"/>
      <c r="M35" s="193"/>
      <c r="N35" s="194"/>
      <c r="O35" s="22"/>
      <c r="P35" s="29">
        <v>0</v>
      </c>
      <c r="Q35" s="33">
        <v>0</v>
      </c>
    </row>
    <row r="36" spans="1:17" x14ac:dyDescent="0.25">
      <c r="A36" s="4"/>
      <c r="B36" s="169"/>
      <c r="C36" s="169"/>
      <c r="D36" s="178"/>
      <c r="E36" s="181"/>
      <c r="F36" s="180"/>
      <c r="G36" s="178"/>
      <c r="H36" s="179"/>
      <c r="I36" s="180"/>
      <c r="J36" s="178"/>
      <c r="K36" s="181"/>
      <c r="L36" s="169"/>
      <c r="M36" s="29"/>
      <c r="N36" s="30"/>
      <c r="O36" s="22"/>
      <c r="P36" s="29"/>
      <c r="Q36" s="33"/>
    </row>
    <row r="37" spans="1:17" ht="15.75" thickBot="1" x14ac:dyDescent="0.3">
      <c r="A37" s="197" t="s">
        <v>93</v>
      </c>
      <c r="B37" s="198"/>
      <c r="C37" s="198"/>
      <c r="D37" s="199">
        <v>8528.7810429272195</v>
      </c>
      <c r="E37" s="200">
        <v>1</v>
      </c>
      <c r="F37" s="201"/>
      <c r="G37" s="199">
        <v>11424.36003345622</v>
      </c>
      <c r="H37" s="200">
        <v>1</v>
      </c>
      <c r="I37" s="201"/>
      <c r="J37" s="199">
        <v>11726.27923558936</v>
      </c>
      <c r="K37" s="200">
        <v>1</v>
      </c>
      <c r="L37" s="197"/>
      <c r="M37" s="202">
        <v>3197.4981926621394</v>
      </c>
      <c r="N37" s="203">
        <v>0.37490682156904159</v>
      </c>
      <c r="O37" s="204"/>
      <c r="P37" s="202">
        <v>301.91920213313949</v>
      </c>
      <c r="Q37" s="203">
        <v>2.6427668705202707E-2</v>
      </c>
    </row>
    <row r="38" spans="1:17" x14ac:dyDescent="0.25">
      <c r="A38" s="355" t="s">
        <v>12</v>
      </c>
      <c r="B38" s="356"/>
      <c r="C38" s="356"/>
      <c r="D38" s="356"/>
      <c r="E38" s="356"/>
      <c r="F38" s="356"/>
      <c r="G38" s="356"/>
      <c r="H38" s="356"/>
      <c r="I38" s="356"/>
      <c r="J38" s="356"/>
      <c r="K38" s="356"/>
      <c r="L38" s="356"/>
      <c r="M38" s="356"/>
      <c r="N38" s="356"/>
      <c r="O38" s="356"/>
      <c r="P38" s="356"/>
      <c r="Q38" s="356"/>
    </row>
    <row r="39" spans="1:17" x14ac:dyDescent="0.25">
      <c r="A39" s="355" t="s">
        <v>432</v>
      </c>
      <c r="B39" s="356"/>
      <c r="C39" s="356"/>
      <c r="D39" s="356"/>
      <c r="E39" s="356"/>
      <c r="F39" s="356"/>
      <c r="G39" s="356"/>
      <c r="H39" s="356"/>
      <c r="I39" s="356"/>
      <c r="J39" s="356"/>
      <c r="K39" s="356"/>
      <c r="L39" s="356"/>
      <c r="M39" s="356"/>
      <c r="N39" s="356"/>
      <c r="O39" s="356"/>
      <c r="P39" s="356"/>
      <c r="Q39" s="356"/>
    </row>
    <row r="40" spans="1:17" x14ac:dyDescent="0.25">
      <c r="A40" s="355" t="s">
        <v>433</v>
      </c>
      <c r="B40" s="356"/>
      <c r="C40" s="356"/>
      <c r="D40" s="356"/>
      <c r="E40" s="356"/>
      <c r="F40" s="356"/>
      <c r="G40" s="356"/>
      <c r="H40" s="356"/>
      <c r="I40" s="356"/>
      <c r="J40" s="356"/>
      <c r="K40" s="356"/>
      <c r="L40" s="356"/>
      <c r="M40" s="356"/>
      <c r="N40" s="356"/>
      <c r="O40" s="356"/>
      <c r="P40" s="356"/>
      <c r="Q40" s="356"/>
    </row>
    <row r="41" spans="1:17" x14ac:dyDescent="0.25">
      <c r="A41" s="355" t="s">
        <v>466</v>
      </c>
      <c r="B41" s="356"/>
      <c r="C41" s="356"/>
      <c r="D41" s="356"/>
      <c r="E41" s="356"/>
      <c r="F41" s="356"/>
      <c r="G41" s="356"/>
      <c r="H41" s="356"/>
      <c r="I41" s="356"/>
      <c r="J41" s="356"/>
      <c r="K41" s="356"/>
      <c r="L41" s="356"/>
      <c r="M41" s="356"/>
      <c r="N41" s="356"/>
      <c r="O41" s="356"/>
      <c r="P41" s="356"/>
      <c r="Q41" s="356"/>
    </row>
    <row r="42" spans="1:17" x14ac:dyDescent="0.25">
      <c r="A42" s="355" t="s">
        <v>434</v>
      </c>
      <c r="B42" s="356"/>
      <c r="C42" s="356"/>
      <c r="D42" s="356"/>
      <c r="E42" s="356"/>
      <c r="F42" s="356"/>
      <c r="G42" s="356"/>
      <c r="H42" s="356"/>
      <c r="I42" s="356"/>
      <c r="J42" s="356"/>
      <c r="K42" s="356"/>
      <c r="L42" s="356"/>
      <c r="M42" s="356"/>
      <c r="N42" s="356"/>
      <c r="O42" s="356"/>
      <c r="P42" s="356"/>
      <c r="Q42" s="356"/>
    </row>
    <row r="43" spans="1:17" ht="27.75" customHeight="1" x14ac:dyDescent="0.25">
      <c r="A43" s="417" t="s">
        <v>435</v>
      </c>
      <c r="B43" s="417"/>
      <c r="C43" s="417"/>
      <c r="D43" s="417"/>
      <c r="E43" s="417"/>
      <c r="F43" s="417"/>
      <c r="G43" s="417"/>
      <c r="H43" s="417"/>
      <c r="I43" s="417"/>
      <c r="J43" s="417"/>
      <c r="K43" s="417"/>
      <c r="L43" s="417"/>
      <c r="M43" s="417"/>
      <c r="N43" s="417"/>
      <c r="O43" s="417"/>
      <c r="P43" s="417"/>
      <c r="Q43" s="417"/>
    </row>
  </sheetData>
  <mergeCells count="6">
    <mergeCell ref="A43:Q43"/>
    <mergeCell ref="D5:E5"/>
    <mergeCell ref="G5:H5"/>
    <mergeCell ref="J5:K5"/>
    <mergeCell ref="M5:N5"/>
    <mergeCell ref="P5:Q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
  <sheetViews>
    <sheetView showGridLines="0" workbookViewId="0"/>
  </sheetViews>
  <sheetFormatPr defaultRowHeight="15" x14ac:dyDescent="0.25"/>
  <cols>
    <col min="1" max="1" width="36.140625" bestFit="1" customWidth="1"/>
    <col min="2" max="2" width="6.5703125" bestFit="1" customWidth="1"/>
    <col min="3" max="3" width="10.42578125" bestFit="1" customWidth="1"/>
    <col min="6" max="6" width="10.42578125" bestFit="1" customWidth="1"/>
  </cols>
  <sheetData>
    <row r="1" spans="1:15" ht="23.25" x14ac:dyDescent="0.25">
      <c r="A1" s="163" t="s">
        <v>459</v>
      </c>
      <c r="B1" s="357"/>
      <c r="C1" s="357"/>
      <c r="D1" s="357"/>
      <c r="E1" s="357"/>
      <c r="F1" s="357"/>
      <c r="G1" s="357"/>
      <c r="H1" s="357"/>
      <c r="I1" s="357"/>
      <c r="J1" s="357"/>
      <c r="K1" s="357"/>
      <c r="L1" s="357"/>
      <c r="M1" s="357"/>
      <c r="N1" s="357"/>
      <c r="O1" s="47"/>
    </row>
    <row r="2" spans="1:15" x14ac:dyDescent="0.25">
      <c r="A2" s="48"/>
      <c r="B2" s="357"/>
      <c r="C2" s="357"/>
      <c r="D2" s="357"/>
      <c r="E2" s="357"/>
      <c r="F2" s="357"/>
      <c r="G2" s="357"/>
      <c r="H2" s="357"/>
      <c r="I2" s="357"/>
      <c r="J2" s="357"/>
      <c r="K2" s="357"/>
      <c r="L2" s="357"/>
      <c r="M2" s="357"/>
      <c r="N2" s="357"/>
      <c r="O2" s="357" t="s">
        <v>1</v>
      </c>
    </row>
    <row r="3" spans="1:15" x14ac:dyDescent="0.25">
      <c r="A3" s="54"/>
      <c r="B3" s="420">
        <v>2012</v>
      </c>
      <c r="C3" s="420"/>
      <c r="D3" s="358"/>
      <c r="E3" s="420">
        <v>2013</v>
      </c>
      <c r="F3" s="420"/>
      <c r="G3" s="358"/>
      <c r="H3" s="420">
        <v>2014</v>
      </c>
      <c r="I3" s="420"/>
      <c r="J3" s="358"/>
      <c r="K3" s="419" t="s">
        <v>436</v>
      </c>
      <c r="L3" s="419"/>
      <c r="M3" s="54"/>
      <c r="N3" s="419" t="s">
        <v>3</v>
      </c>
      <c r="O3" s="419"/>
    </row>
    <row r="4" spans="1:15" ht="51.75" thickBot="1" x14ac:dyDescent="0.3">
      <c r="A4" s="359"/>
      <c r="B4" s="360" t="s">
        <v>4</v>
      </c>
      <c r="C4" s="361" t="s">
        <v>437</v>
      </c>
      <c r="D4" s="360"/>
      <c r="E4" s="360" t="s">
        <v>4</v>
      </c>
      <c r="F4" s="361" t="s">
        <v>437</v>
      </c>
      <c r="G4" s="360"/>
      <c r="H4" s="360" t="s">
        <v>4</v>
      </c>
      <c r="I4" s="361" t="s">
        <v>437</v>
      </c>
      <c r="J4" s="360"/>
      <c r="K4" s="360" t="s">
        <v>4</v>
      </c>
      <c r="L4" s="17" t="s">
        <v>6</v>
      </c>
      <c r="M4" s="362"/>
      <c r="N4" s="16" t="s">
        <v>4</v>
      </c>
      <c r="O4" s="17" t="s">
        <v>6</v>
      </c>
    </row>
    <row r="5" spans="1:15" x14ac:dyDescent="0.25">
      <c r="A5" s="363"/>
      <c r="B5" s="363"/>
      <c r="C5" s="363"/>
      <c r="D5" s="363"/>
      <c r="E5" s="363"/>
      <c r="F5" s="363"/>
      <c r="G5" s="363"/>
      <c r="H5" s="363"/>
      <c r="I5" s="363"/>
      <c r="J5" s="363"/>
      <c r="K5" s="356"/>
      <c r="L5" s="170"/>
      <c r="M5" s="356"/>
      <c r="N5" s="169"/>
      <c r="O5" s="170"/>
    </row>
    <row r="6" spans="1:15" s="406" customFormat="1" x14ac:dyDescent="0.25">
      <c r="A6" s="356" t="s">
        <v>438</v>
      </c>
      <c r="B6" s="350">
        <v>176.0026510523999</v>
      </c>
      <c r="C6" s="179">
        <v>0.93793097205805653</v>
      </c>
      <c r="D6" s="364"/>
      <c r="E6" s="350">
        <v>182.69240204070007</v>
      </c>
      <c r="F6" s="179">
        <v>0.92247578906835126</v>
      </c>
      <c r="G6" s="364"/>
      <c r="H6" s="350">
        <v>149.21167172699992</v>
      </c>
      <c r="I6" s="179">
        <v>0.82835644628925187</v>
      </c>
      <c r="J6" s="356"/>
      <c r="K6" s="352">
        <v>-26.790979325399974</v>
      </c>
      <c r="L6" s="33">
        <v>-0.15221918059304518</v>
      </c>
      <c r="M6" s="356"/>
      <c r="N6" s="352">
        <v>-33.48073031370015</v>
      </c>
      <c r="O6" s="33">
        <v>-0.18326285023195074</v>
      </c>
    </row>
    <row r="7" spans="1:15" x14ac:dyDescent="0.25">
      <c r="A7" s="349" t="s">
        <v>75</v>
      </c>
      <c r="B7" s="350">
        <v>11.394572149999998</v>
      </c>
      <c r="C7" s="179">
        <v>6.0722506558456922E-2</v>
      </c>
      <c r="D7" s="351"/>
      <c r="E7" s="350">
        <v>13.853147369999995</v>
      </c>
      <c r="F7" s="179">
        <v>6.9949231103622805E-2</v>
      </c>
      <c r="G7" s="351"/>
      <c r="H7" s="350">
        <v>29.379491749999996</v>
      </c>
      <c r="I7" s="179">
        <v>0.16310179423725776</v>
      </c>
      <c r="J7" s="349"/>
      <c r="K7" s="352">
        <v>17.984919599999998</v>
      </c>
      <c r="L7" s="33">
        <v>1.5783760340663604</v>
      </c>
      <c r="M7" s="353"/>
      <c r="N7" s="352">
        <v>15.526344380000001</v>
      </c>
      <c r="O7" s="33">
        <v>1.1207810012635422</v>
      </c>
    </row>
    <row r="8" spans="1:15" x14ac:dyDescent="0.25">
      <c r="A8" s="365" t="s">
        <v>87</v>
      </c>
      <c r="B8" s="350">
        <v>0.25267459999999997</v>
      </c>
      <c r="C8" s="179">
        <v>1.3465213834865646E-3</v>
      </c>
      <c r="D8" s="351"/>
      <c r="E8" s="350">
        <v>1.5001925000000003</v>
      </c>
      <c r="F8" s="179">
        <v>7.5749798280260201E-3</v>
      </c>
      <c r="G8" s="351"/>
      <c r="H8" s="350">
        <v>1.5386253300000003</v>
      </c>
      <c r="I8" s="179">
        <v>8.5417594734903089E-3</v>
      </c>
      <c r="J8" s="365"/>
      <c r="K8" s="352">
        <v>1.2859507300000004</v>
      </c>
      <c r="L8" s="33">
        <v>5.0893549648441141</v>
      </c>
      <c r="M8" s="353"/>
      <c r="N8" s="352">
        <v>3.8432830000000084E-2</v>
      </c>
      <c r="O8" s="33">
        <v>2.5618598946468587E-2</v>
      </c>
    </row>
    <row r="9" spans="1:15" x14ac:dyDescent="0.25">
      <c r="A9" s="366"/>
      <c r="B9" s="367"/>
      <c r="C9" s="368"/>
      <c r="D9" s="364"/>
      <c r="E9" s="367"/>
      <c r="F9" s="179"/>
      <c r="G9" s="364"/>
      <c r="H9" s="367"/>
      <c r="I9" s="368"/>
      <c r="J9" s="356"/>
      <c r="K9" s="352"/>
      <c r="L9" s="33"/>
      <c r="M9" s="353"/>
      <c r="N9" s="352"/>
      <c r="O9" s="33"/>
    </row>
    <row r="10" spans="1:15" ht="15.75" thickBot="1" x14ac:dyDescent="0.3">
      <c r="A10" s="369" t="s">
        <v>439</v>
      </c>
      <c r="B10" s="370">
        <v>187.64989780239989</v>
      </c>
      <c r="C10" s="371">
        <v>1</v>
      </c>
      <c r="D10" s="370"/>
      <c r="E10" s="370">
        <v>198.04574191070006</v>
      </c>
      <c r="F10" s="371">
        <v>1.0000000000000002</v>
      </c>
      <c r="G10" s="370"/>
      <c r="H10" s="370">
        <v>180.12978880699993</v>
      </c>
      <c r="I10" s="371">
        <v>1</v>
      </c>
      <c r="J10" s="369"/>
      <c r="K10" s="372">
        <v>-7.5201089953999753</v>
      </c>
      <c r="L10" s="203">
        <v>-4.0075209650893819E-2</v>
      </c>
      <c r="M10" s="373"/>
      <c r="N10" s="372">
        <v>-17.915953103700147</v>
      </c>
      <c r="O10" s="203">
        <v>-9.0463712730458765E-2</v>
      </c>
    </row>
    <row r="11" spans="1:15" x14ac:dyDescent="0.25">
      <c r="A11" s="355" t="s">
        <v>12</v>
      </c>
      <c r="B11" s="356"/>
      <c r="C11" s="356"/>
      <c r="D11" s="356"/>
      <c r="E11" s="356"/>
      <c r="F11" s="356"/>
      <c r="G11" s="356"/>
      <c r="H11" s="356"/>
      <c r="I11" s="356"/>
      <c r="J11" s="356"/>
      <c r="K11" s="356"/>
      <c r="L11" s="356"/>
      <c r="M11" s="356"/>
      <c r="N11" s="356"/>
      <c r="O11" s="356"/>
    </row>
    <row r="12" spans="1:15" x14ac:dyDescent="0.25">
      <c r="A12" s="47"/>
      <c r="B12" s="47"/>
      <c r="C12" s="47"/>
      <c r="D12" s="47"/>
      <c r="E12" s="47"/>
      <c r="F12" s="47"/>
      <c r="G12" s="47"/>
      <c r="H12" s="47"/>
      <c r="I12" s="47"/>
      <c r="J12" s="47"/>
      <c r="K12" s="47"/>
      <c r="L12" s="47"/>
      <c r="M12" s="47"/>
      <c r="N12" s="47"/>
      <c r="O12" s="47"/>
    </row>
  </sheetData>
  <mergeCells count="5">
    <mergeCell ref="B3:C3"/>
    <mergeCell ref="E3:F3"/>
    <mergeCell ref="H3:I3"/>
    <mergeCell ref="K3:L3"/>
    <mergeCell ref="N3:O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showGridLines="0" workbookViewId="0"/>
  </sheetViews>
  <sheetFormatPr defaultRowHeight="15" x14ac:dyDescent="0.25"/>
  <cols>
    <col min="2" max="2" width="27.28515625" customWidth="1"/>
  </cols>
  <sheetData>
    <row r="1" spans="1:18" ht="23.25" x14ac:dyDescent="0.25">
      <c r="A1" s="46" t="s">
        <v>458</v>
      </c>
      <c r="B1" s="47"/>
      <c r="C1" s="47"/>
      <c r="D1" s="47"/>
      <c r="E1" s="47"/>
      <c r="F1" s="47"/>
      <c r="G1" s="47"/>
      <c r="H1" s="47"/>
      <c r="I1" s="47"/>
      <c r="J1" s="47"/>
      <c r="K1" s="47"/>
      <c r="L1" s="47"/>
      <c r="M1" s="47"/>
      <c r="N1" s="47"/>
      <c r="O1" s="47"/>
      <c r="P1" s="47"/>
      <c r="Q1" s="47"/>
      <c r="R1" s="47"/>
    </row>
    <row r="2" spans="1:18" x14ac:dyDescent="0.25">
      <c r="A2" s="48" t="s">
        <v>422</v>
      </c>
      <c r="B2" s="47"/>
      <c r="C2" s="47"/>
      <c r="D2" s="47"/>
      <c r="E2" s="47"/>
      <c r="F2" s="47"/>
      <c r="G2" s="47"/>
      <c r="H2" s="47"/>
      <c r="I2" s="47"/>
      <c r="J2" s="47"/>
      <c r="K2" s="47"/>
      <c r="L2" s="47"/>
      <c r="M2" s="47"/>
      <c r="N2" s="47"/>
      <c r="O2" s="404"/>
      <c r="P2" s="47"/>
      <c r="Q2" s="47"/>
      <c r="R2" s="47"/>
    </row>
    <row r="3" spans="1:18" x14ac:dyDescent="0.25">
      <c r="A3" s="49"/>
      <c r="B3" s="49"/>
      <c r="C3" s="49"/>
      <c r="D3" s="49"/>
      <c r="E3" s="49"/>
      <c r="F3" s="49"/>
      <c r="G3" s="49"/>
      <c r="H3" s="49"/>
      <c r="I3" s="49"/>
      <c r="J3" s="49"/>
      <c r="K3" s="49"/>
      <c r="L3" s="49"/>
      <c r="M3" s="49"/>
      <c r="N3" s="49"/>
      <c r="O3" s="49"/>
      <c r="P3" s="49"/>
      <c r="Q3" s="49"/>
      <c r="R3" s="50" t="s">
        <v>13</v>
      </c>
    </row>
    <row r="4" spans="1:18" x14ac:dyDescent="0.25">
      <c r="A4" s="51"/>
      <c r="B4" s="51"/>
      <c r="C4" s="53"/>
      <c r="D4" s="53">
        <v>2010</v>
      </c>
      <c r="E4" s="53"/>
      <c r="F4" s="53">
        <v>2011</v>
      </c>
      <c r="G4" s="54"/>
      <c r="H4" s="52">
        <v>2012</v>
      </c>
      <c r="I4" s="54"/>
      <c r="J4" s="52">
        <v>2013</v>
      </c>
      <c r="K4" s="54"/>
      <c r="L4" s="52">
        <v>2014</v>
      </c>
      <c r="M4" s="54"/>
      <c r="N4" s="421" t="s">
        <v>2</v>
      </c>
      <c r="O4" s="421"/>
      <c r="P4" s="14"/>
      <c r="Q4" s="421" t="s">
        <v>3</v>
      </c>
      <c r="R4" s="421"/>
    </row>
    <row r="5" spans="1:18" ht="15.75" thickBot="1" x14ac:dyDescent="0.3">
      <c r="A5" s="51"/>
      <c r="B5" s="51"/>
      <c r="C5" s="55"/>
      <c r="D5" s="55"/>
      <c r="E5" s="55"/>
      <c r="F5" s="55"/>
      <c r="G5" s="56"/>
      <c r="H5" s="55"/>
      <c r="I5" s="56"/>
      <c r="J5" s="55"/>
      <c r="K5" s="56"/>
      <c r="L5" s="55"/>
      <c r="M5" s="56"/>
      <c r="N5" s="57" t="s">
        <v>14</v>
      </c>
      <c r="O5" s="57" t="s">
        <v>6</v>
      </c>
      <c r="P5" s="58"/>
      <c r="Q5" s="57" t="s">
        <v>14</v>
      </c>
      <c r="R5" s="57" t="s">
        <v>6</v>
      </c>
    </row>
    <row r="6" spans="1:18" x14ac:dyDescent="0.25">
      <c r="A6" s="59" t="s">
        <v>15</v>
      </c>
      <c r="B6" s="59"/>
      <c r="C6" s="60"/>
      <c r="D6" s="60">
        <v>3447031.7618240984</v>
      </c>
      <c r="E6" s="60"/>
      <c r="F6" s="60">
        <v>3589305.8171299985</v>
      </c>
      <c r="G6" s="60"/>
      <c r="H6" s="60">
        <v>3747893.0635199989</v>
      </c>
      <c r="I6" s="60"/>
      <c r="J6" s="60">
        <v>4630124.0709827626</v>
      </c>
      <c r="K6" s="60"/>
      <c r="L6" s="60">
        <v>4573163.7608103603</v>
      </c>
      <c r="M6" s="61"/>
      <c r="N6" s="62">
        <v>1126131.9989862619</v>
      </c>
      <c r="O6" s="63">
        <v>0.32669614810579406</v>
      </c>
      <c r="P6" s="62"/>
      <c r="Q6" s="62">
        <v>-56960.3101724023</v>
      </c>
      <c r="R6" s="63">
        <v>-1.2302113139769977E-2</v>
      </c>
    </row>
    <row r="7" spans="1:18" x14ac:dyDescent="0.25">
      <c r="A7" s="64" t="s">
        <v>16</v>
      </c>
      <c r="B7" s="64"/>
      <c r="C7" s="65"/>
      <c r="D7" s="65">
        <v>1990242.874725098</v>
      </c>
      <c r="E7" s="65"/>
      <c r="F7" s="65">
        <v>2126291.5968689979</v>
      </c>
      <c r="G7" s="65"/>
      <c r="H7" s="65">
        <v>2174060.3857799997</v>
      </c>
      <c r="I7" s="65"/>
      <c r="J7" s="65">
        <v>2502667.5289281425</v>
      </c>
      <c r="K7" s="65"/>
      <c r="L7" s="65">
        <v>2639864.2618827624</v>
      </c>
      <c r="M7" s="66"/>
      <c r="N7" s="67">
        <v>649621.3871576644</v>
      </c>
      <c r="O7" s="68">
        <v>0.32640307140775132</v>
      </c>
      <c r="P7" s="67"/>
      <c r="Q7" s="67">
        <v>137196.73295461992</v>
      </c>
      <c r="R7" s="68">
        <v>5.4820199394755145E-2</v>
      </c>
    </row>
    <row r="8" spans="1:18" x14ac:dyDescent="0.25">
      <c r="A8" s="69" t="s">
        <v>17</v>
      </c>
      <c r="B8" s="69"/>
      <c r="C8" s="65"/>
      <c r="D8" s="65">
        <v>81528.272223000007</v>
      </c>
      <c r="E8" s="65"/>
      <c r="F8" s="65">
        <v>102088.50040799999</v>
      </c>
      <c r="G8" s="70"/>
      <c r="H8" s="65">
        <v>163623.51892399986</v>
      </c>
      <c r="I8" s="70"/>
      <c r="J8" s="65">
        <v>147725.45345479602</v>
      </c>
      <c r="K8" s="70"/>
      <c r="L8" s="65">
        <v>73449.982097999993</v>
      </c>
      <c r="M8" s="69"/>
      <c r="N8" s="67">
        <v>-8078.2901250000141</v>
      </c>
      <c r="O8" s="68">
        <v>-9.908575154032323E-2</v>
      </c>
      <c r="P8" s="67"/>
      <c r="Q8" s="67">
        <v>-74275.471356796028</v>
      </c>
      <c r="R8" s="68">
        <v>-0.50279399805345204</v>
      </c>
    </row>
    <row r="9" spans="1:18" x14ac:dyDescent="0.25">
      <c r="A9" s="69" t="s">
        <v>18</v>
      </c>
      <c r="B9" s="69"/>
      <c r="C9" s="65"/>
      <c r="D9" s="65">
        <v>1334050.3760560006</v>
      </c>
      <c r="E9" s="65"/>
      <c r="F9" s="65">
        <v>1339085.3200950006</v>
      </c>
      <c r="G9" s="70"/>
      <c r="H9" s="65">
        <v>1372749.9921229989</v>
      </c>
      <c r="I9" s="70"/>
      <c r="J9" s="65">
        <v>1950102.3910737243</v>
      </c>
      <c r="K9" s="70"/>
      <c r="L9" s="65">
        <v>1818828.4836809998</v>
      </c>
      <c r="M9" s="69"/>
      <c r="N9" s="67">
        <v>484778.10762499925</v>
      </c>
      <c r="O9" s="68">
        <v>0.36338815709358885</v>
      </c>
      <c r="P9" s="67"/>
      <c r="Q9" s="67">
        <v>-131273.90739272442</v>
      </c>
      <c r="R9" s="68">
        <v>-6.7316417842267828E-2</v>
      </c>
    </row>
    <row r="10" spans="1:18" x14ac:dyDescent="0.25">
      <c r="A10" s="69" t="s">
        <v>19</v>
      </c>
      <c r="B10" s="69"/>
      <c r="C10" s="65"/>
      <c r="D10" s="65">
        <v>36707.71090000002</v>
      </c>
      <c r="E10" s="65"/>
      <c r="F10" s="65">
        <v>19354.314473999988</v>
      </c>
      <c r="G10" s="70"/>
      <c r="H10" s="65">
        <v>31862.605460000006</v>
      </c>
      <c r="I10" s="70"/>
      <c r="J10" s="65">
        <v>24060.467515100019</v>
      </c>
      <c r="K10" s="70"/>
      <c r="L10" s="65">
        <v>33635.259431598024</v>
      </c>
      <c r="M10" s="69"/>
      <c r="N10" s="67">
        <v>-3072.451468401996</v>
      </c>
      <c r="O10" s="68">
        <v>-8.3700437675670869E-2</v>
      </c>
      <c r="P10" s="67"/>
      <c r="Q10" s="67">
        <v>9574.7919164980049</v>
      </c>
      <c r="R10" s="68">
        <v>0.39794704365112593</v>
      </c>
    </row>
    <row r="11" spans="1:18" x14ac:dyDescent="0.25">
      <c r="A11" s="69" t="s">
        <v>20</v>
      </c>
      <c r="B11" s="69"/>
      <c r="C11" s="65"/>
      <c r="D11" s="65">
        <v>4502.5279200000004</v>
      </c>
      <c r="E11" s="65"/>
      <c r="F11" s="65">
        <v>2486.0852839999998</v>
      </c>
      <c r="G11" s="70"/>
      <c r="H11" s="65">
        <v>5596.5612329999985</v>
      </c>
      <c r="I11" s="70"/>
      <c r="J11" s="65">
        <v>5568.2300110000006</v>
      </c>
      <c r="K11" s="70"/>
      <c r="L11" s="65">
        <v>7385.7737169999991</v>
      </c>
      <c r="M11" s="69"/>
      <c r="N11" s="67">
        <v>2883.2457969999987</v>
      </c>
      <c r="O11" s="68">
        <v>0.64036155871299927</v>
      </c>
      <c r="P11" s="67"/>
      <c r="Q11" s="67">
        <v>1817.5437059999986</v>
      </c>
      <c r="R11" s="68">
        <v>0.32641318738799463</v>
      </c>
    </row>
    <row r="12" spans="1:18" x14ac:dyDescent="0.25">
      <c r="A12" s="71"/>
      <c r="B12" s="71"/>
      <c r="C12" s="72"/>
      <c r="D12" s="72"/>
      <c r="E12" s="72"/>
      <c r="F12" s="72"/>
      <c r="G12" s="72"/>
      <c r="H12" s="72"/>
      <c r="I12" s="72"/>
      <c r="J12" s="72"/>
      <c r="K12" s="72"/>
      <c r="L12" s="72"/>
      <c r="M12" s="73"/>
      <c r="N12" s="67"/>
      <c r="O12" s="68"/>
      <c r="P12" s="74"/>
      <c r="Q12" s="74"/>
      <c r="R12" s="75"/>
    </row>
    <row r="13" spans="1:18" x14ac:dyDescent="0.25">
      <c r="A13" s="76" t="s">
        <v>8</v>
      </c>
      <c r="B13" s="77" t="s">
        <v>21</v>
      </c>
      <c r="C13" s="78"/>
      <c r="D13" s="78">
        <v>2928164.7441599984</v>
      </c>
      <c r="E13" s="78"/>
      <c r="F13" s="78">
        <v>3195189.5605099979</v>
      </c>
      <c r="G13" s="78"/>
      <c r="H13" s="78">
        <v>3188511.6377099995</v>
      </c>
      <c r="I13" s="78"/>
      <c r="J13" s="78">
        <v>4076831.0289599993</v>
      </c>
      <c r="K13" s="78"/>
      <c r="L13" s="78">
        <v>4097665.8313200064</v>
      </c>
      <c r="M13" s="79"/>
      <c r="N13" s="80">
        <v>1169501.087160008</v>
      </c>
      <c r="O13" s="81">
        <v>0.39939729808320684</v>
      </c>
      <c r="P13" s="80"/>
      <c r="Q13" s="80">
        <v>20834.802360007074</v>
      </c>
      <c r="R13" s="81">
        <v>5.1105386051091837E-3</v>
      </c>
    </row>
    <row r="14" spans="1:18" x14ac:dyDescent="0.25">
      <c r="A14" s="71"/>
      <c r="B14" s="64" t="s">
        <v>16</v>
      </c>
      <c r="C14" s="82"/>
      <c r="D14" s="65">
        <v>1824689.8874099979</v>
      </c>
      <c r="E14" s="82"/>
      <c r="F14" s="65">
        <v>1915680.5872199975</v>
      </c>
      <c r="G14" s="82"/>
      <c r="H14" s="65">
        <v>2052728.0014299992</v>
      </c>
      <c r="I14" s="82"/>
      <c r="J14" s="65">
        <v>2330002.0931699993</v>
      </c>
      <c r="K14" s="82"/>
      <c r="L14" s="65">
        <v>2461943.3132100026</v>
      </c>
      <c r="M14" s="82"/>
      <c r="N14" s="67">
        <v>637253.42580000474</v>
      </c>
      <c r="O14" s="68">
        <v>0.34923930372877515</v>
      </c>
      <c r="P14" s="67"/>
      <c r="Q14" s="67">
        <v>131941.2200400033</v>
      </c>
      <c r="R14" s="68">
        <v>5.662708219308743E-2</v>
      </c>
    </row>
    <row r="15" spans="1:18" x14ac:dyDescent="0.25">
      <c r="A15" s="71"/>
      <c r="B15" s="69" t="s">
        <v>17</v>
      </c>
      <c r="C15" s="82"/>
      <c r="D15" s="65">
        <v>51735.005689999991</v>
      </c>
      <c r="E15" s="82"/>
      <c r="F15" s="65">
        <v>56754.181519999984</v>
      </c>
      <c r="G15" s="82"/>
      <c r="H15" s="65">
        <v>45062.950920000018</v>
      </c>
      <c r="I15" s="82"/>
      <c r="J15" s="65">
        <v>59544.870359999994</v>
      </c>
      <c r="K15" s="82"/>
      <c r="L15" s="65">
        <v>33593.67899</v>
      </c>
      <c r="M15" s="82"/>
      <c r="N15" s="67">
        <v>-18141.326699999991</v>
      </c>
      <c r="O15" s="68">
        <v>-0.35065863931095653</v>
      </c>
      <c r="P15" s="67"/>
      <c r="Q15" s="67">
        <v>-25951.191369999993</v>
      </c>
      <c r="R15" s="68">
        <v>-0.43582581023525124</v>
      </c>
    </row>
    <row r="16" spans="1:18" x14ac:dyDescent="0.25">
      <c r="A16" s="71"/>
      <c r="B16" s="69" t="s">
        <v>18</v>
      </c>
      <c r="C16" s="82"/>
      <c r="D16" s="65">
        <v>1025073.3822600004</v>
      </c>
      <c r="E16" s="82"/>
      <c r="F16" s="65">
        <v>1213769.4773400004</v>
      </c>
      <c r="G16" s="82"/>
      <c r="H16" s="65">
        <v>1082811.6080399996</v>
      </c>
      <c r="I16" s="82"/>
      <c r="J16" s="65">
        <v>1683923.5562100003</v>
      </c>
      <c r="K16" s="82"/>
      <c r="L16" s="65">
        <v>1591381.2555199985</v>
      </c>
      <c r="M16" s="82"/>
      <c r="N16" s="67">
        <v>566307.87325999804</v>
      </c>
      <c r="O16" s="68">
        <v>0.55245593443412544</v>
      </c>
      <c r="P16" s="67"/>
      <c r="Q16" s="67">
        <v>-92542.300690001808</v>
      </c>
      <c r="R16" s="68">
        <v>-5.4956354965593791E-2</v>
      </c>
    </row>
    <row r="17" spans="1:18" x14ac:dyDescent="0.25">
      <c r="A17" s="71"/>
      <c r="B17" s="69" t="s">
        <v>19</v>
      </c>
      <c r="C17" s="82"/>
      <c r="D17" s="65">
        <v>23559.810210000014</v>
      </c>
      <c r="E17" s="82"/>
      <c r="F17" s="65">
        <v>6866.2016900000008</v>
      </c>
      <c r="G17" s="82"/>
      <c r="H17" s="65">
        <v>4709.5279499999997</v>
      </c>
      <c r="I17" s="82"/>
      <c r="J17" s="65">
        <v>180.53422</v>
      </c>
      <c r="K17" s="82"/>
      <c r="L17" s="65">
        <v>6780.9903999999988</v>
      </c>
      <c r="M17" s="82"/>
      <c r="N17" s="67">
        <v>-16778.819810000015</v>
      </c>
      <c r="O17" s="68">
        <v>-0.71217975274173506</v>
      </c>
      <c r="P17" s="67"/>
      <c r="Q17" s="67">
        <v>6600.4561799999992</v>
      </c>
      <c r="R17" s="68">
        <v>36.560692925695747</v>
      </c>
    </row>
    <row r="18" spans="1:18" x14ac:dyDescent="0.25">
      <c r="A18" s="71"/>
      <c r="B18" s="69" t="s">
        <v>20</v>
      </c>
      <c r="C18" s="82"/>
      <c r="D18" s="65">
        <v>3106.65859</v>
      </c>
      <c r="E18" s="82"/>
      <c r="F18" s="65">
        <v>2119.11274</v>
      </c>
      <c r="G18" s="82"/>
      <c r="H18" s="65">
        <v>3199.5493699999997</v>
      </c>
      <c r="I18" s="82"/>
      <c r="J18" s="65">
        <v>3179.9750000000004</v>
      </c>
      <c r="K18" s="82"/>
      <c r="L18" s="65">
        <v>3966.5932000000003</v>
      </c>
      <c r="M18" s="82"/>
      <c r="N18" s="67">
        <v>859.93461000000025</v>
      </c>
      <c r="O18" s="68">
        <v>0.27680370568173707</v>
      </c>
      <c r="P18" s="67"/>
      <c r="Q18" s="67">
        <v>786.61819999999989</v>
      </c>
      <c r="R18" s="68">
        <v>0.24736615853898217</v>
      </c>
    </row>
    <row r="19" spans="1:18" x14ac:dyDescent="0.25">
      <c r="A19" s="71"/>
      <c r="B19" s="71"/>
      <c r="C19" s="83"/>
      <c r="D19" s="72"/>
      <c r="E19" s="83"/>
      <c r="F19" s="72"/>
      <c r="G19" s="83"/>
      <c r="H19" s="72"/>
      <c r="I19" s="83"/>
      <c r="J19" s="72"/>
      <c r="K19" s="83"/>
      <c r="L19" s="72"/>
      <c r="M19" s="84"/>
      <c r="N19" s="67"/>
      <c r="O19" s="68"/>
      <c r="P19" s="74"/>
      <c r="Q19" s="74"/>
      <c r="R19" s="75"/>
    </row>
    <row r="20" spans="1:18" x14ac:dyDescent="0.25">
      <c r="A20" s="76" t="s">
        <v>8</v>
      </c>
      <c r="B20" s="77" t="s">
        <v>22</v>
      </c>
      <c r="C20" s="85"/>
      <c r="D20" s="78">
        <v>518867.01766410022</v>
      </c>
      <c r="E20" s="85"/>
      <c r="F20" s="78">
        <v>394116.25662000035</v>
      </c>
      <c r="G20" s="85"/>
      <c r="H20" s="78">
        <v>559381.42580999946</v>
      </c>
      <c r="I20" s="85"/>
      <c r="J20" s="78">
        <v>553293.04202276329</v>
      </c>
      <c r="K20" s="85"/>
      <c r="L20" s="78">
        <v>475497.92949036072</v>
      </c>
      <c r="M20" s="86"/>
      <c r="N20" s="80">
        <v>-43369.088173739496</v>
      </c>
      <c r="O20" s="81">
        <v>-8.3584206930291741E-2</v>
      </c>
      <c r="P20" s="80"/>
      <c r="Q20" s="80">
        <v>-77795.112532402563</v>
      </c>
      <c r="R20" s="81">
        <v>-0.14060381501996541</v>
      </c>
    </row>
    <row r="21" spans="1:18" x14ac:dyDescent="0.25">
      <c r="A21" s="47"/>
      <c r="B21" s="64" t="s">
        <v>16</v>
      </c>
      <c r="C21" s="82"/>
      <c r="D21" s="65">
        <v>165552.98731510012</v>
      </c>
      <c r="E21" s="82"/>
      <c r="F21" s="65">
        <v>210611.00964900025</v>
      </c>
      <c r="G21" s="82"/>
      <c r="H21" s="65">
        <v>121332.38435000027</v>
      </c>
      <c r="I21" s="82"/>
      <c r="J21" s="65">
        <v>172665.43575814326</v>
      </c>
      <c r="K21" s="82"/>
      <c r="L21" s="65">
        <v>177920.94867276383</v>
      </c>
      <c r="M21" s="82"/>
      <c r="N21" s="67">
        <v>12367.961357663706</v>
      </c>
      <c r="O21" s="68">
        <v>7.4706965777207826E-2</v>
      </c>
      <c r="P21" s="67"/>
      <c r="Q21" s="67">
        <v>5255.5129146205727</v>
      </c>
      <c r="R21" s="68">
        <v>3.0437550465989612E-2</v>
      </c>
    </row>
    <row r="22" spans="1:18" x14ac:dyDescent="0.25">
      <c r="A22" s="47"/>
      <c r="B22" s="87" t="s">
        <v>17</v>
      </c>
      <c r="C22" s="82"/>
      <c r="D22" s="65">
        <v>29793.266533000013</v>
      </c>
      <c r="E22" s="82"/>
      <c r="F22" s="65">
        <v>45334.318888000009</v>
      </c>
      <c r="G22" s="82"/>
      <c r="H22" s="65">
        <v>118560.56800399984</v>
      </c>
      <c r="I22" s="82"/>
      <c r="J22" s="65">
        <v>88180.58309479602</v>
      </c>
      <c r="K22" s="82"/>
      <c r="L22" s="65">
        <v>39856.303108</v>
      </c>
      <c r="M22" s="82"/>
      <c r="N22" s="67">
        <v>10063.036574999987</v>
      </c>
      <c r="O22" s="68">
        <v>0.33776211023567465</v>
      </c>
      <c r="P22" s="67"/>
      <c r="Q22" s="67">
        <v>-48324.27998679602</v>
      </c>
      <c r="R22" s="68">
        <v>-0.54801497439460545</v>
      </c>
    </row>
    <row r="23" spans="1:18" x14ac:dyDescent="0.25">
      <c r="A23" s="47"/>
      <c r="B23" s="87" t="s">
        <v>18</v>
      </c>
      <c r="C23" s="82"/>
      <c r="D23" s="65">
        <v>308976.99379600008</v>
      </c>
      <c r="E23" s="82"/>
      <c r="F23" s="65">
        <v>125315.84275500005</v>
      </c>
      <c r="G23" s="82"/>
      <c r="H23" s="65">
        <v>289938.38408299937</v>
      </c>
      <c r="I23" s="82"/>
      <c r="J23" s="65">
        <v>266178.83486372401</v>
      </c>
      <c r="K23" s="82"/>
      <c r="L23" s="65">
        <v>227447.22816099998</v>
      </c>
      <c r="M23" s="82"/>
      <c r="N23" s="67">
        <v>-81529.765635000105</v>
      </c>
      <c r="O23" s="68">
        <v>-0.26387002033177126</v>
      </c>
      <c r="P23" s="67"/>
      <c r="Q23" s="67">
        <v>-38731.606702724035</v>
      </c>
      <c r="R23" s="68">
        <v>-0.14550971613709826</v>
      </c>
    </row>
    <row r="24" spans="1:18" x14ac:dyDescent="0.25">
      <c r="A24" s="47"/>
      <c r="B24" s="87" t="s">
        <v>19</v>
      </c>
      <c r="C24" s="82"/>
      <c r="D24" s="65">
        <v>13147.900690000002</v>
      </c>
      <c r="E24" s="82"/>
      <c r="F24" s="65">
        <v>12488.112783999988</v>
      </c>
      <c r="G24" s="82"/>
      <c r="H24" s="65">
        <v>27153.077510000006</v>
      </c>
      <c r="I24" s="82"/>
      <c r="J24" s="65">
        <v>23879.933295100018</v>
      </c>
      <c r="K24" s="82"/>
      <c r="L24" s="65">
        <v>26854.269031598022</v>
      </c>
      <c r="M24" s="82"/>
      <c r="N24" s="67">
        <v>13706.368341598019</v>
      </c>
      <c r="O24" s="68">
        <v>1.0424758039146718</v>
      </c>
      <c r="P24" s="67"/>
      <c r="Q24" s="67">
        <v>2974.3357364980038</v>
      </c>
      <c r="R24" s="68">
        <v>0.12455377072214499</v>
      </c>
    </row>
    <row r="25" spans="1:18" x14ac:dyDescent="0.25">
      <c r="A25" s="49"/>
      <c r="B25" s="88" t="s">
        <v>20</v>
      </c>
      <c r="C25" s="90"/>
      <c r="D25" s="89">
        <v>1395.8693300000002</v>
      </c>
      <c r="E25" s="90"/>
      <c r="F25" s="89">
        <v>366.97254399999986</v>
      </c>
      <c r="G25" s="90"/>
      <c r="H25" s="89">
        <v>2397.0118629999993</v>
      </c>
      <c r="I25" s="90"/>
      <c r="J25" s="89">
        <v>2388.2550110000002</v>
      </c>
      <c r="K25" s="90"/>
      <c r="L25" s="89">
        <v>3419.1805169999998</v>
      </c>
      <c r="M25" s="90"/>
      <c r="N25" s="91">
        <v>2023.3111869999996</v>
      </c>
      <c r="O25" s="92">
        <v>1.4494989921441996</v>
      </c>
      <c r="P25" s="91"/>
      <c r="Q25" s="91">
        <v>1030.9255059999996</v>
      </c>
      <c r="R25" s="92">
        <v>0.43166475156618</v>
      </c>
    </row>
    <row r="26" spans="1:18" x14ac:dyDescent="0.25">
      <c r="A26" s="2" t="s">
        <v>12</v>
      </c>
      <c r="D26" s="93"/>
      <c r="J26" s="94"/>
      <c r="L26" s="93"/>
    </row>
  </sheetData>
  <mergeCells count="2">
    <mergeCell ref="N4:O4"/>
    <mergeCell ref="Q4:R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showGridLines="0" workbookViewId="0"/>
  </sheetViews>
  <sheetFormatPr defaultRowHeight="15" x14ac:dyDescent="0.25"/>
  <cols>
    <col min="1" max="1" width="31.140625" customWidth="1"/>
    <col min="3" max="3" width="16.28515625" customWidth="1"/>
    <col min="6" max="6" width="11.5703125" customWidth="1"/>
    <col min="9" max="9" width="11.7109375" customWidth="1"/>
  </cols>
  <sheetData>
    <row r="1" spans="1:10" ht="23.25" x14ac:dyDescent="0.3">
      <c r="A1" s="95" t="s">
        <v>457</v>
      </c>
      <c r="B1" s="96"/>
      <c r="C1" s="97"/>
      <c r="D1" s="98"/>
      <c r="E1" s="96"/>
      <c r="F1" s="96"/>
      <c r="G1" s="96"/>
      <c r="H1" s="96"/>
      <c r="I1" s="96"/>
      <c r="J1" s="96"/>
    </row>
    <row r="2" spans="1:10" x14ac:dyDescent="0.25">
      <c r="A2" s="99" t="s">
        <v>24</v>
      </c>
      <c r="B2" s="99"/>
      <c r="C2" s="99"/>
      <c r="D2" s="100"/>
      <c r="E2" s="101"/>
      <c r="F2" s="101"/>
      <c r="G2" s="101"/>
      <c r="H2" s="101"/>
      <c r="I2" s="101"/>
      <c r="J2" s="101"/>
    </row>
    <row r="3" spans="1:10" x14ac:dyDescent="0.25">
      <c r="A3" s="102"/>
      <c r="B3" s="103"/>
      <c r="C3" s="104"/>
      <c r="D3" s="105"/>
      <c r="E3" s="102"/>
      <c r="F3" s="104"/>
      <c r="G3" s="105"/>
      <c r="H3" s="102"/>
      <c r="I3" s="104"/>
      <c r="J3" s="105"/>
    </row>
    <row r="4" spans="1:10" x14ac:dyDescent="0.25">
      <c r="A4" s="106"/>
      <c r="B4" s="107"/>
      <c r="C4" s="424">
        <v>2010</v>
      </c>
      <c r="D4" s="424"/>
      <c r="E4" s="108"/>
      <c r="F4" s="424">
        <v>2013</v>
      </c>
      <c r="G4" s="424"/>
      <c r="H4" s="108"/>
      <c r="I4" s="424">
        <v>2014</v>
      </c>
      <c r="J4" s="424"/>
    </row>
    <row r="5" spans="1:10" x14ac:dyDescent="0.25">
      <c r="A5" s="109"/>
      <c r="B5" s="109"/>
      <c r="C5" s="109"/>
      <c r="D5" s="110"/>
      <c r="E5" s="108"/>
      <c r="F5" s="109"/>
      <c r="G5" s="110"/>
      <c r="H5" s="108"/>
      <c r="I5" s="109"/>
      <c r="J5" s="110"/>
    </row>
    <row r="6" spans="1:10" x14ac:dyDescent="0.25">
      <c r="A6" s="111" t="s">
        <v>25</v>
      </c>
      <c r="B6" s="112"/>
      <c r="C6" s="112" t="s">
        <v>26</v>
      </c>
      <c r="D6" s="113" t="s">
        <v>27</v>
      </c>
      <c r="E6" s="106"/>
      <c r="F6" s="112" t="s">
        <v>26</v>
      </c>
      <c r="G6" s="113" t="s">
        <v>27</v>
      </c>
      <c r="H6" s="106"/>
      <c r="I6" s="112" t="s">
        <v>26</v>
      </c>
      <c r="J6" s="113" t="s">
        <v>27</v>
      </c>
    </row>
    <row r="7" spans="1:10" x14ac:dyDescent="0.25">
      <c r="A7" s="114"/>
      <c r="B7" s="115"/>
      <c r="C7" s="114"/>
      <c r="D7" s="116"/>
      <c r="E7" s="101"/>
      <c r="F7" s="114"/>
      <c r="G7" s="116"/>
      <c r="H7" s="101"/>
      <c r="I7" s="101"/>
      <c r="J7" s="101"/>
    </row>
    <row r="8" spans="1:10" x14ac:dyDescent="0.25">
      <c r="A8" s="117">
        <v>1</v>
      </c>
      <c r="B8" s="115"/>
      <c r="C8" s="374" t="s">
        <v>28</v>
      </c>
      <c r="D8" s="118">
        <v>421.09232943899991</v>
      </c>
      <c r="E8" s="119"/>
      <c r="F8" s="374" t="s">
        <v>29</v>
      </c>
      <c r="G8" s="375">
        <v>338.21959894269997</v>
      </c>
      <c r="H8" s="122"/>
      <c r="I8" s="374" t="s">
        <v>30</v>
      </c>
      <c r="J8" s="120">
        <v>321.75121354076373</v>
      </c>
    </row>
    <row r="9" spans="1:10" x14ac:dyDescent="0.25">
      <c r="A9" s="121">
        <v>2</v>
      </c>
      <c r="B9" s="115"/>
      <c r="C9" s="374" t="s">
        <v>30</v>
      </c>
      <c r="D9" s="118">
        <v>263.49911442000013</v>
      </c>
      <c r="E9" s="119"/>
      <c r="F9" s="374" t="s">
        <v>30</v>
      </c>
      <c r="G9" s="375">
        <v>329.46693307700019</v>
      </c>
      <c r="H9" s="122"/>
      <c r="I9" s="374" t="s">
        <v>28</v>
      </c>
      <c r="J9" s="120">
        <v>279.06002588000013</v>
      </c>
    </row>
    <row r="10" spans="1:10" ht="24" x14ac:dyDescent="0.25">
      <c r="A10" s="121">
        <v>3</v>
      </c>
      <c r="B10" s="115"/>
      <c r="C10" s="374" t="s">
        <v>29</v>
      </c>
      <c r="D10" s="118">
        <v>193.28205234800006</v>
      </c>
      <c r="E10" s="119"/>
      <c r="F10" s="374" t="s">
        <v>31</v>
      </c>
      <c r="G10" s="375">
        <v>272.00511318899987</v>
      </c>
      <c r="H10" s="122"/>
      <c r="I10" s="374" t="s">
        <v>29</v>
      </c>
      <c r="J10" s="120">
        <v>266.32428031899997</v>
      </c>
    </row>
    <row r="11" spans="1:10" ht="24" x14ac:dyDescent="0.25">
      <c r="A11" s="121">
        <v>4</v>
      </c>
      <c r="B11" s="115"/>
      <c r="C11" s="374" t="s">
        <v>32</v>
      </c>
      <c r="D11" s="118">
        <v>171.33523400299995</v>
      </c>
      <c r="E11" s="119"/>
      <c r="F11" s="374" t="s">
        <v>28</v>
      </c>
      <c r="G11" s="375">
        <v>268.70581740257001</v>
      </c>
      <c r="H11" s="122"/>
      <c r="I11" s="374" t="s">
        <v>33</v>
      </c>
      <c r="J11" s="120">
        <v>237.74731202300001</v>
      </c>
    </row>
    <row r="12" spans="1:10" ht="36" x14ac:dyDescent="0.25">
      <c r="A12" s="121">
        <v>5</v>
      </c>
      <c r="B12" s="115"/>
      <c r="C12" s="374" t="s">
        <v>34</v>
      </c>
      <c r="D12" s="118">
        <v>162.37854484000002</v>
      </c>
      <c r="E12" s="119"/>
      <c r="F12" s="374" t="s">
        <v>32</v>
      </c>
      <c r="G12" s="375">
        <v>248.75949064800002</v>
      </c>
      <c r="H12" s="122"/>
      <c r="I12" s="374" t="s">
        <v>32</v>
      </c>
      <c r="J12" s="120">
        <v>236.73115706300007</v>
      </c>
    </row>
    <row r="13" spans="1:10" x14ac:dyDescent="0.25">
      <c r="A13" s="121"/>
      <c r="B13" s="115"/>
      <c r="C13" s="374"/>
      <c r="D13" s="118"/>
      <c r="E13" s="123"/>
      <c r="F13" s="376"/>
      <c r="G13" s="375"/>
      <c r="H13" s="122"/>
      <c r="I13" s="374"/>
      <c r="J13" s="120"/>
    </row>
    <row r="14" spans="1:10" ht="24" x14ac:dyDescent="0.25">
      <c r="A14" s="121">
        <v>6</v>
      </c>
      <c r="B14" s="115"/>
      <c r="C14" s="374" t="s">
        <v>35</v>
      </c>
      <c r="D14" s="118">
        <v>156.00645311000008</v>
      </c>
      <c r="E14" s="119"/>
      <c r="F14" s="374" t="s">
        <v>36</v>
      </c>
      <c r="G14" s="375">
        <v>211.85189242034991</v>
      </c>
      <c r="H14" s="122"/>
      <c r="I14" s="374" t="s">
        <v>31</v>
      </c>
      <c r="J14" s="120">
        <v>208.24467807899993</v>
      </c>
    </row>
    <row r="15" spans="1:10" ht="36" x14ac:dyDescent="0.25">
      <c r="A15" s="121">
        <v>7</v>
      </c>
      <c r="B15" s="115"/>
      <c r="C15" s="374" t="s">
        <v>36</v>
      </c>
      <c r="D15" s="118">
        <v>152.053013177</v>
      </c>
      <c r="E15" s="119"/>
      <c r="F15" s="374" t="s">
        <v>34</v>
      </c>
      <c r="G15" s="375">
        <v>161.64033036399999</v>
      </c>
      <c r="H15" s="122"/>
      <c r="I15" s="374" t="s">
        <v>36</v>
      </c>
      <c r="J15" s="120">
        <v>197.54311743599996</v>
      </c>
    </row>
    <row r="16" spans="1:10" ht="24" x14ac:dyDescent="0.25">
      <c r="A16" s="121">
        <v>8</v>
      </c>
      <c r="B16" s="115"/>
      <c r="C16" s="374" t="s">
        <v>31</v>
      </c>
      <c r="D16" s="118">
        <v>147.8394758</v>
      </c>
      <c r="E16" s="119"/>
      <c r="F16" s="374" t="s">
        <v>37</v>
      </c>
      <c r="G16" s="375">
        <v>160.14958151399995</v>
      </c>
      <c r="H16" s="122"/>
      <c r="I16" s="374" t="s">
        <v>38</v>
      </c>
      <c r="J16" s="120">
        <v>167.05997562300001</v>
      </c>
    </row>
    <row r="17" spans="1:10" ht="36" x14ac:dyDescent="0.25">
      <c r="A17" s="121">
        <v>9</v>
      </c>
      <c r="B17" s="115"/>
      <c r="C17" s="374" t="s">
        <v>39</v>
      </c>
      <c r="D17" s="118">
        <v>116.07363920500005</v>
      </c>
      <c r="E17" s="119"/>
      <c r="F17" s="374" t="s">
        <v>35</v>
      </c>
      <c r="G17" s="375">
        <v>152.11525804399997</v>
      </c>
      <c r="H17" s="122"/>
      <c r="I17" s="374" t="s">
        <v>34</v>
      </c>
      <c r="J17" s="120">
        <v>166.59360989300001</v>
      </c>
    </row>
    <row r="18" spans="1:10" x14ac:dyDescent="0.25">
      <c r="A18" s="121">
        <v>10</v>
      </c>
      <c r="B18" s="115"/>
      <c r="C18" s="378" t="s">
        <v>40</v>
      </c>
      <c r="D18" s="118">
        <v>107.85819771099995</v>
      </c>
      <c r="E18" s="119"/>
      <c r="F18" s="374" t="s">
        <v>41</v>
      </c>
      <c r="G18" s="375">
        <v>138.74992591500006</v>
      </c>
      <c r="H18" s="122"/>
      <c r="I18" s="374" t="s">
        <v>35</v>
      </c>
      <c r="J18" s="120">
        <v>148.93083893500003</v>
      </c>
    </row>
    <row r="19" spans="1:10" x14ac:dyDescent="0.25">
      <c r="A19" s="121"/>
      <c r="B19" s="115"/>
      <c r="C19" s="374"/>
      <c r="D19" s="118"/>
      <c r="E19" s="119"/>
      <c r="F19" s="376"/>
      <c r="G19" s="375"/>
      <c r="H19" s="122"/>
      <c r="I19" s="374"/>
      <c r="J19" s="120"/>
    </row>
    <row r="20" spans="1:10" x14ac:dyDescent="0.25">
      <c r="A20" s="121">
        <v>11</v>
      </c>
      <c r="B20" s="115"/>
      <c r="C20" s="378" t="s">
        <v>42</v>
      </c>
      <c r="D20" s="118">
        <v>95.84785961999998</v>
      </c>
      <c r="E20" s="119"/>
      <c r="F20" s="374" t="s">
        <v>38</v>
      </c>
      <c r="G20" s="375">
        <v>136.47827565000006</v>
      </c>
      <c r="H20" s="122"/>
      <c r="I20" s="374" t="s">
        <v>37</v>
      </c>
      <c r="J20" s="120">
        <v>135.02883406999999</v>
      </c>
    </row>
    <row r="21" spans="1:10" x14ac:dyDescent="0.25">
      <c r="A21" s="121">
        <v>12</v>
      </c>
      <c r="B21" s="115"/>
      <c r="C21" s="374" t="s">
        <v>43</v>
      </c>
      <c r="D21" s="118">
        <v>77.103644328000016</v>
      </c>
      <c r="E21" s="119"/>
      <c r="F21" s="378" t="s">
        <v>42</v>
      </c>
      <c r="G21" s="375">
        <v>113.37496201352</v>
      </c>
      <c r="H21" s="122"/>
      <c r="I21" s="374" t="s">
        <v>41</v>
      </c>
      <c r="J21" s="120">
        <v>129.631032635</v>
      </c>
    </row>
    <row r="22" spans="1:10" x14ac:dyDescent="0.25">
      <c r="A22" s="121">
        <v>13</v>
      </c>
      <c r="B22" s="115"/>
      <c r="C22" s="374" t="s">
        <v>44</v>
      </c>
      <c r="D22" s="118">
        <v>69.936468039999994</v>
      </c>
      <c r="E22" s="119"/>
      <c r="F22" s="374" t="s">
        <v>45</v>
      </c>
      <c r="G22" s="375">
        <v>107.27385065149997</v>
      </c>
      <c r="H22" s="122"/>
      <c r="I22" s="374" t="s">
        <v>45</v>
      </c>
      <c r="J22" s="120">
        <v>123.79139804400002</v>
      </c>
    </row>
    <row r="23" spans="1:10" x14ac:dyDescent="0.25">
      <c r="A23" s="121">
        <v>14</v>
      </c>
      <c r="B23" s="115"/>
      <c r="C23" s="378" t="s">
        <v>46</v>
      </c>
      <c r="D23" s="118">
        <v>68.747093850000027</v>
      </c>
      <c r="E23" s="119"/>
      <c r="F23" s="378" t="s">
        <v>40</v>
      </c>
      <c r="G23" s="375">
        <v>103.62736528601</v>
      </c>
      <c r="H23" s="122"/>
      <c r="I23" s="374" t="s">
        <v>47</v>
      </c>
      <c r="J23" s="120">
        <v>111.89844310200006</v>
      </c>
    </row>
    <row r="24" spans="1:10" x14ac:dyDescent="0.25">
      <c r="A24" s="121">
        <v>15</v>
      </c>
      <c r="B24" s="115"/>
      <c r="C24" s="374" t="s">
        <v>37</v>
      </c>
      <c r="D24" s="118">
        <v>68.136461318999963</v>
      </c>
      <c r="E24" s="119"/>
      <c r="F24" s="378" t="s">
        <v>46</v>
      </c>
      <c r="G24" s="375">
        <v>103.39431649300005</v>
      </c>
      <c r="H24" s="122"/>
      <c r="I24" s="374" t="s">
        <v>44</v>
      </c>
      <c r="J24" s="120">
        <v>104.02359869700007</v>
      </c>
    </row>
    <row r="25" spans="1:10" x14ac:dyDescent="0.25">
      <c r="A25" s="121"/>
      <c r="B25" s="115"/>
      <c r="C25" s="374"/>
      <c r="D25" s="118"/>
      <c r="E25" s="119"/>
      <c r="F25" s="376"/>
      <c r="G25" s="375"/>
      <c r="H25" s="122"/>
      <c r="I25" s="374"/>
      <c r="J25" s="120"/>
    </row>
    <row r="26" spans="1:10" x14ac:dyDescent="0.25">
      <c r="A26" s="121">
        <v>16</v>
      </c>
      <c r="B26" s="115"/>
      <c r="C26" s="374" t="s">
        <v>47</v>
      </c>
      <c r="D26" s="118">
        <v>68.110475270000009</v>
      </c>
      <c r="E26" s="119"/>
      <c r="F26" s="378" t="s">
        <v>48</v>
      </c>
      <c r="G26" s="375">
        <v>99.659370445899981</v>
      </c>
      <c r="H26" s="122"/>
      <c r="I26" s="374" t="s">
        <v>49</v>
      </c>
      <c r="J26" s="120">
        <v>91.059476750999991</v>
      </c>
    </row>
    <row r="27" spans="1:10" x14ac:dyDescent="0.25">
      <c r="A27" s="121">
        <v>17</v>
      </c>
      <c r="B27" s="115"/>
      <c r="C27" s="374" t="s">
        <v>50</v>
      </c>
      <c r="D27" s="118">
        <v>67.612769230000012</v>
      </c>
      <c r="E27" s="119"/>
      <c r="F27" s="374" t="s">
        <v>51</v>
      </c>
      <c r="G27" s="375">
        <v>95.145944717299955</v>
      </c>
      <c r="H27" s="122"/>
      <c r="I27" s="374" t="s">
        <v>50</v>
      </c>
      <c r="J27" s="120">
        <v>83.966505323000007</v>
      </c>
    </row>
    <row r="28" spans="1:10" ht="24" x14ac:dyDescent="0.25">
      <c r="A28" s="121">
        <v>18</v>
      </c>
      <c r="B28" s="115"/>
      <c r="C28" s="374" t="s">
        <v>52</v>
      </c>
      <c r="D28" s="118">
        <v>63.213636469999983</v>
      </c>
      <c r="E28" s="119"/>
      <c r="F28" s="374" t="s">
        <v>44</v>
      </c>
      <c r="G28" s="375">
        <v>93.836158759</v>
      </c>
      <c r="H28" s="377"/>
      <c r="I28" s="374" t="s">
        <v>52</v>
      </c>
      <c r="J28" s="120">
        <v>83.357624864999977</v>
      </c>
    </row>
    <row r="29" spans="1:10" x14ac:dyDescent="0.25">
      <c r="A29" s="121">
        <v>19</v>
      </c>
      <c r="B29" s="115"/>
      <c r="C29" s="374" t="s">
        <v>53</v>
      </c>
      <c r="D29" s="118">
        <v>56.152430386000013</v>
      </c>
      <c r="E29" s="119"/>
      <c r="F29" s="374" t="s">
        <v>47</v>
      </c>
      <c r="G29" s="375">
        <v>93.32962131999993</v>
      </c>
      <c r="H29" s="377"/>
      <c r="I29" s="374" t="s">
        <v>39</v>
      </c>
      <c r="J29" s="120">
        <v>82.773095799000004</v>
      </c>
    </row>
    <row r="30" spans="1:10" x14ac:dyDescent="0.25">
      <c r="A30" s="121">
        <v>20</v>
      </c>
      <c r="B30" s="115"/>
      <c r="C30" s="374" t="s">
        <v>33</v>
      </c>
      <c r="D30" s="118">
        <v>54.902402390000006</v>
      </c>
      <c r="E30" s="119"/>
      <c r="F30" s="378" t="s">
        <v>54</v>
      </c>
      <c r="G30" s="375">
        <v>83.783369654000012</v>
      </c>
      <c r="H30" s="377"/>
      <c r="I30" s="374" t="s">
        <v>51</v>
      </c>
      <c r="J30" s="120">
        <v>82.119214159999999</v>
      </c>
    </row>
    <row r="31" spans="1:10" x14ac:dyDescent="0.25">
      <c r="A31" s="115"/>
      <c r="B31" s="115"/>
      <c r="C31" s="116"/>
      <c r="D31" s="116"/>
      <c r="E31" s="101"/>
      <c r="F31" s="116"/>
      <c r="G31" s="116"/>
      <c r="H31" s="101"/>
      <c r="I31" s="101"/>
      <c r="J31" s="101"/>
    </row>
    <row r="32" spans="1:10" x14ac:dyDescent="0.25">
      <c r="A32" s="425" t="s">
        <v>55</v>
      </c>
      <c r="B32" s="425"/>
      <c r="C32" s="425"/>
      <c r="D32" s="124">
        <v>3164.1278074211023</v>
      </c>
      <c r="E32" s="125"/>
      <c r="F32" s="124"/>
      <c r="G32" s="124">
        <v>4150.3922356134899</v>
      </c>
      <c r="H32" s="126"/>
      <c r="I32" s="125"/>
      <c r="J32" s="125">
        <v>4033.1619503853567</v>
      </c>
    </row>
    <row r="33" spans="1:10" x14ac:dyDescent="0.25">
      <c r="A33" s="127" t="s">
        <v>56</v>
      </c>
      <c r="B33" s="127"/>
      <c r="C33" s="128"/>
      <c r="D33" s="129">
        <v>2581.1812949560003</v>
      </c>
      <c r="E33" s="127"/>
      <c r="F33" s="128"/>
      <c r="G33" s="129">
        <v>3311.56717650685</v>
      </c>
      <c r="H33" s="128"/>
      <c r="I33" s="128"/>
      <c r="J33" s="129">
        <v>3257.6354322377638</v>
      </c>
    </row>
    <row r="34" spans="1:10" x14ac:dyDescent="0.25">
      <c r="A34" s="422" t="s">
        <v>57</v>
      </c>
      <c r="B34" s="422"/>
      <c r="C34" s="422"/>
      <c r="D34" s="130">
        <v>0.81576391727986863</v>
      </c>
      <c r="E34" s="131"/>
      <c r="F34" s="131"/>
      <c r="G34" s="130">
        <v>0.79789258183626854</v>
      </c>
      <c r="H34" s="131"/>
      <c r="I34" s="131"/>
      <c r="J34" s="130">
        <v>0.8077125273698732</v>
      </c>
    </row>
    <row r="35" spans="1:10" x14ac:dyDescent="0.25">
      <c r="A35" s="425" t="s">
        <v>58</v>
      </c>
      <c r="B35" s="425"/>
      <c r="C35" s="425"/>
      <c r="D35" s="132">
        <v>1568.2474145990002</v>
      </c>
      <c r="E35" s="133"/>
      <c r="F35" s="128"/>
      <c r="G35" s="132">
        <v>2129.7216086585699</v>
      </c>
      <c r="H35" s="128"/>
      <c r="I35" s="128"/>
      <c r="J35" s="132">
        <v>2262.5313114757637</v>
      </c>
    </row>
    <row r="36" spans="1:10" x14ac:dyDescent="0.25">
      <c r="A36" s="422" t="s">
        <v>59</v>
      </c>
      <c r="B36" s="422"/>
      <c r="C36" s="422"/>
      <c r="D36" s="134">
        <v>0.60756964947157388</v>
      </c>
      <c r="E36" s="134"/>
      <c r="F36" s="134"/>
      <c r="G36" s="134">
        <v>0.64311593126281386</v>
      </c>
      <c r="H36" s="134"/>
      <c r="I36" s="134"/>
      <c r="J36" s="134">
        <v>0.6945317726733975</v>
      </c>
    </row>
    <row r="37" spans="1:10" x14ac:dyDescent="0.25">
      <c r="A37" s="423"/>
      <c r="B37" s="423"/>
      <c r="C37" s="423"/>
    </row>
    <row r="38" spans="1:10" x14ac:dyDescent="0.25">
      <c r="A38" s="2" t="s">
        <v>12</v>
      </c>
      <c r="B38" s="135"/>
      <c r="C38" s="135"/>
    </row>
    <row r="39" spans="1:10" x14ac:dyDescent="0.25">
      <c r="A39" s="2" t="s">
        <v>60</v>
      </c>
      <c r="B39" s="135"/>
      <c r="C39" s="135"/>
    </row>
    <row r="40" spans="1:10" x14ac:dyDescent="0.25">
      <c r="A40" s="2" t="s">
        <v>442</v>
      </c>
    </row>
  </sheetData>
  <mergeCells count="8">
    <mergeCell ref="A36:C36"/>
    <mergeCell ref="A37:C37"/>
    <mergeCell ref="C4:D4"/>
    <mergeCell ref="F4:G4"/>
    <mergeCell ref="I4:J4"/>
    <mergeCell ref="A32:C32"/>
    <mergeCell ref="A34:C34"/>
    <mergeCell ref="A35:C3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showGridLines="0" workbookViewId="0"/>
  </sheetViews>
  <sheetFormatPr defaultRowHeight="15" x14ac:dyDescent="0.25"/>
  <cols>
    <col min="1" max="1" width="31.140625" customWidth="1"/>
    <col min="2" max="2" width="10.140625" bestFit="1" customWidth="1"/>
    <col min="3" max="3" width="10.140625" customWidth="1"/>
    <col min="4" max="4" width="8.85546875" customWidth="1"/>
    <col min="5" max="6" width="10.140625" customWidth="1"/>
    <col min="7" max="7" width="8.140625" customWidth="1"/>
    <col min="8" max="9" width="10.140625" customWidth="1"/>
    <col min="10" max="10" width="3.7109375" customWidth="1"/>
    <col min="11" max="12" width="10.140625" customWidth="1"/>
    <col min="13" max="13" width="11.42578125" customWidth="1"/>
    <col min="14" max="14" width="10.140625" bestFit="1" customWidth="1"/>
    <col min="15" max="15" width="10.140625" customWidth="1"/>
    <col min="16" max="16" width="3.7109375" customWidth="1"/>
    <col min="17" max="17" width="10.28515625" customWidth="1"/>
    <col min="18" max="18" width="10.140625" customWidth="1"/>
  </cols>
  <sheetData>
    <row r="1" spans="1:18" ht="20.25" x14ac:dyDescent="0.3">
      <c r="A1" s="95" t="s">
        <v>456</v>
      </c>
    </row>
    <row r="2" spans="1:18" x14ac:dyDescent="0.25">
      <c r="A2" s="99" t="s">
        <v>24</v>
      </c>
    </row>
    <row r="3" spans="1:18" x14ac:dyDescent="0.25">
      <c r="A3" s="399"/>
      <c r="B3" s="399"/>
      <c r="C3" s="399"/>
      <c r="D3" s="399"/>
      <c r="E3" s="399"/>
      <c r="F3" s="399"/>
      <c r="G3" s="399"/>
      <c r="H3" s="399"/>
      <c r="I3" s="399"/>
      <c r="J3" s="399"/>
      <c r="K3" s="399"/>
      <c r="L3" s="399"/>
      <c r="M3" s="399"/>
      <c r="N3" s="399"/>
      <c r="O3" s="399"/>
      <c r="P3" s="399"/>
      <c r="Q3" s="399"/>
      <c r="R3" s="399"/>
    </row>
    <row r="4" spans="1:18" x14ac:dyDescent="0.25">
      <c r="B4" s="426">
        <v>2010</v>
      </c>
      <c r="C4" s="426"/>
      <c r="D4" s="426"/>
      <c r="E4" s="426"/>
      <c r="F4" s="426"/>
      <c r="G4" s="392"/>
      <c r="H4" s="426">
        <v>2013</v>
      </c>
      <c r="I4" s="426"/>
      <c r="J4" s="426"/>
      <c r="K4" s="426"/>
      <c r="L4" s="426"/>
      <c r="M4" s="392"/>
      <c r="N4" s="426">
        <v>2014</v>
      </c>
      <c r="O4" s="426"/>
      <c r="P4" s="426"/>
      <c r="Q4" s="426"/>
      <c r="R4" s="426"/>
    </row>
    <row r="5" spans="1:18" x14ac:dyDescent="0.25">
      <c r="B5" s="427" t="s">
        <v>251</v>
      </c>
      <c r="C5" s="427"/>
      <c r="D5" s="402"/>
      <c r="E5" s="428" t="s">
        <v>443</v>
      </c>
      <c r="F5" s="428"/>
      <c r="G5" s="403"/>
      <c r="H5" s="427" t="s">
        <v>251</v>
      </c>
      <c r="I5" s="427"/>
      <c r="J5" s="402"/>
      <c r="K5" s="428" t="s">
        <v>443</v>
      </c>
      <c r="L5" s="428"/>
      <c r="M5" s="403"/>
      <c r="N5" s="427" t="s">
        <v>251</v>
      </c>
      <c r="O5" s="427"/>
      <c r="P5" s="402"/>
      <c r="Q5" s="428" t="s">
        <v>443</v>
      </c>
      <c r="R5" s="428"/>
    </row>
    <row r="6" spans="1:18" s="397" customFormat="1" ht="15.75" thickBot="1" x14ac:dyDescent="0.3">
      <c r="A6" s="400"/>
      <c r="B6" s="401" t="s">
        <v>444</v>
      </c>
      <c r="C6" s="401" t="s">
        <v>6</v>
      </c>
      <c r="D6" s="401"/>
      <c r="E6" s="401" t="s">
        <v>444</v>
      </c>
      <c r="F6" s="401" t="s">
        <v>6</v>
      </c>
      <c r="G6" s="401"/>
      <c r="H6" s="401" t="s">
        <v>444</v>
      </c>
      <c r="I6" s="401" t="s">
        <v>6</v>
      </c>
      <c r="J6" s="401"/>
      <c r="K6" s="401" t="s">
        <v>444</v>
      </c>
      <c r="L6" s="401" t="s">
        <v>6</v>
      </c>
      <c r="M6" s="401"/>
      <c r="N6" s="401" t="s">
        <v>444</v>
      </c>
      <c r="O6" s="401" t="s">
        <v>6</v>
      </c>
      <c r="P6" s="401"/>
      <c r="Q6" s="401" t="s">
        <v>444</v>
      </c>
      <c r="R6" s="401" t="s">
        <v>6</v>
      </c>
    </row>
    <row r="7" spans="1:18" s="397" customFormat="1" x14ac:dyDescent="0.25">
      <c r="B7" s="398"/>
      <c r="C7" s="398"/>
      <c r="D7" s="398"/>
      <c r="E7" s="398"/>
      <c r="F7" s="398"/>
      <c r="G7" s="398"/>
      <c r="H7" s="398"/>
      <c r="I7" s="398"/>
      <c r="J7" s="398"/>
      <c r="K7" s="398"/>
      <c r="L7" s="398"/>
      <c r="M7" s="398"/>
      <c r="N7" s="398"/>
      <c r="O7" s="398"/>
      <c r="P7" s="398"/>
      <c r="Q7" s="398"/>
      <c r="R7" s="398"/>
    </row>
    <row r="8" spans="1:18" s="391" customFormat="1" x14ac:dyDescent="0.25">
      <c r="A8" s="388" t="s">
        <v>445</v>
      </c>
      <c r="B8" s="389">
        <v>1560387.5767399899</v>
      </c>
      <c r="C8" s="390">
        <v>0.58599999999999997</v>
      </c>
      <c r="D8" s="390"/>
      <c r="E8" s="389">
        <v>119393.926836099</v>
      </c>
      <c r="F8" s="390">
        <v>0.23899999999999999</v>
      </c>
      <c r="G8" s="390"/>
      <c r="H8" s="389">
        <v>2145053.58</v>
      </c>
      <c r="I8" s="390">
        <v>0.58799999999999997</v>
      </c>
      <c r="J8" s="390"/>
      <c r="K8" s="389">
        <v>128521.427583771</v>
      </c>
      <c r="L8" s="390">
        <v>0.254</v>
      </c>
      <c r="M8" s="390"/>
      <c r="N8" s="389">
        <v>2224411.6409399901</v>
      </c>
      <c r="O8" s="390">
        <v>0.61599999999999999</v>
      </c>
      <c r="P8" s="390"/>
      <c r="Q8" s="389">
        <v>88135.036946763707</v>
      </c>
      <c r="R8" s="390">
        <v>0.20799999999999999</v>
      </c>
    </row>
    <row r="9" spans="1:18" s="391" customFormat="1" x14ac:dyDescent="0.25">
      <c r="A9" s="388" t="s">
        <v>446</v>
      </c>
      <c r="B9" s="389">
        <v>149644.94609999901</v>
      </c>
      <c r="C9" s="390">
        <v>5.6000000000000001E-2</v>
      </c>
      <c r="D9" s="390"/>
      <c r="E9" s="389">
        <v>1532.1563489999901</v>
      </c>
      <c r="F9" s="390">
        <v>3.0000000000000001E-3</v>
      </c>
      <c r="G9" s="390"/>
      <c r="H9" s="389">
        <v>246076.40695999999</v>
      </c>
      <c r="I9" s="390">
        <v>6.7000000000000004E-2</v>
      </c>
      <c r="J9" s="390"/>
      <c r="K9" s="389">
        <v>22341.282628559002</v>
      </c>
      <c r="L9" s="390">
        <v>4.3999999999999997E-2</v>
      </c>
      <c r="M9" s="390"/>
      <c r="N9" s="389">
        <v>228017.79086000001</v>
      </c>
      <c r="O9" s="390">
        <v>6.3E-2</v>
      </c>
      <c r="P9" s="390"/>
      <c r="Q9" s="389">
        <v>31058.234621</v>
      </c>
      <c r="R9" s="390">
        <v>7.2999999999999995E-2</v>
      </c>
    </row>
    <row r="10" spans="1:18" s="391" customFormat="1" x14ac:dyDescent="0.25">
      <c r="A10" s="388" t="s">
        <v>447</v>
      </c>
      <c r="B10" s="389">
        <v>862481.41569999896</v>
      </c>
      <c r="C10" s="390">
        <v>0.32400000000000001</v>
      </c>
      <c r="D10" s="390"/>
      <c r="E10" s="389">
        <v>269765.69719500002</v>
      </c>
      <c r="F10" s="390">
        <v>0.53900000000000003</v>
      </c>
      <c r="G10" s="390"/>
      <c r="H10" s="389">
        <v>1095489.33766999</v>
      </c>
      <c r="I10" s="390">
        <v>0.3</v>
      </c>
      <c r="J10" s="390"/>
      <c r="K10" s="389">
        <v>267018.31738482101</v>
      </c>
      <c r="L10" s="390">
        <v>0.52800000000000002</v>
      </c>
      <c r="M10" s="390"/>
      <c r="N10" s="389">
        <v>1012523.60805999</v>
      </c>
      <c r="O10" s="390">
        <v>0.28100000000000003</v>
      </c>
      <c r="P10" s="390"/>
      <c r="Q10" s="389">
        <v>248769.71217999901</v>
      </c>
      <c r="R10" s="390">
        <v>0.58599999999999997</v>
      </c>
    </row>
    <row r="11" spans="1:18" s="391" customFormat="1" x14ac:dyDescent="0.25">
      <c r="A11" s="388" t="s">
        <v>448</v>
      </c>
      <c r="B11" s="389">
        <v>90005.1495499999</v>
      </c>
      <c r="C11" s="390">
        <v>3.4000000000000002E-2</v>
      </c>
      <c r="D11" s="390"/>
      <c r="E11" s="389">
        <v>109428.084301</v>
      </c>
      <c r="F11" s="390">
        <v>0.219</v>
      </c>
      <c r="G11" s="390"/>
      <c r="H11" s="389">
        <v>161136.43317</v>
      </c>
      <c r="I11" s="390">
        <v>4.3999999999999997E-2</v>
      </c>
      <c r="J11" s="390"/>
      <c r="K11" s="389">
        <v>87644.013541337205</v>
      </c>
      <c r="L11" s="390">
        <v>0.17299999999999999</v>
      </c>
      <c r="M11" s="390"/>
      <c r="N11" s="389">
        <v>143676.313759999</v>
      </c>
      <c r="O11" s="390">
        <v>0.04</v>
      </c>
      <c r="P11" s="390"/>
      <c r="Q11" s="389">
        <v>56569.518207597997</v>
      </c>
      <c r="R11" s="390">
        <v>0.13300000000000001</v>
      </c>
    </row>
    <row r="12" spans="1:18" s="391" customFormat="1" x14ac:dyDescent="0.25">
      <c r="A12" s="388"/>
      <c r="B12" s="389"/>
      <c r="C12" s="390"/>
      <c r="D12" s="390"/>
      <c r="E12" s="389"/>
      <c r="F12" s="390"/>
      <c r="G12" s="390"/>
      <c r="H12" s="389"/>
      <c r="I12" s="390"/>
      <c r="J12" s="390"/>
      <c r="K12" s="389"/>
      <c r="L12" s="390"/>
      <c r="M12" s="390"/>
      <c r="N12" s="389"/>
      <c r="O12" s="390"/>
      <c r="P12" s="390"/>
      <c r="Q12" s="389"/>
      <c r="R12" s="390"/>
    </row>
    <row r="13" spans="1:18" s="396" customFormat="1" ht="15.75" thickBot="1" x14ac:dyDescent="0.3">
      <c r="A13" s="393" t="s">
        <v>449</v>
      </c>
      <c r="B13" s="394">
        <v>2662519.0880900002</v>
      </c>
      <c r="C13" s="395">
        <v>1</v>
      </c>
      <c r="D13" s="395"/>
      <c r="E13" s="394">
        <v>500119.86468109902</v>
      </c>
      <c r="F13" s="395">
        <v>1</v>
      </c>
      <c r="G13" s="395"/>
      <c r="H13" s="394">
        <v>3647755.7577999998</v>
      </c>
      <c r="I13" s="395">
        <v>1</v>
      </c>
      <c r="J13" s="395"/>
      <c r="K13" s="394">
        <v>505525.04113848798</v>
      </c>
      <c r="L13" s="395">
        <v>1</v>
      </c>
      <c r="M13" s="395"/>
      <c r="N13" s="394">
        <v>3608629.3536199899</v>
      </c>
      <c r="O13" s="395">
        <v>1</v>
      </c>
      <c r="P13" s="395"/>
      <c r="Q13" s="394">
        <v>424532.50195536198</v>
      </c>
      <c r="R13" s="395">
        <v>1</v>
      </c>
    </row>
  </sheetData>
  <mergeCells count="9">
    <mergeCell ref="B4:F4"/>
    <mergeCell ref="H4:L4"/>
    <mergeCell ref="N4:R4"/>
    <mergeCell ref="B5:C5"/>
    <mergeCell ref="E5:F5"/>
    <mergeCell ref="H5:I5"/>
    <mergeCell ref="K5:L5"/>
    <mergeCell ref="N5:O5"/>
    <mergeCell ref="Q5:R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3" max="3" width="40.5703125" customWidth="1"/>
    <col min="6" max="6" width="33.42578125" customWidth="1"/>
    <col min="9" max="9" width="31.140625" customWidth="1"/>
  </cols>
  <sheetData>
    <row r="1" spans="1:10" ht="23.25" x14ac:dyDescent="0.3">
      <c r="A1" s="142" t="s">
        <v>455</v>
      </c>
      <c r="B1" s="142"/>
      <c r="C1" s="143"/>
      <c r="D1" s="143"/>
      <c r="E1" s="143"/>
      <c r="F1" s="143"/>
      <c r="G1" s="143"/>
      <c r="H1" s="143"/>
      <c r="I1" s="143"/>
      <c r="J1" s="143"/>
    </row>
    <row r="2" spans="1:10" ht="20.25" x14ac:dyDescent="0.3">
      <c r="A2" s="5" t="s">
        <v>423</v>
      </c>
      <c r="B2" s="5"/>
      <c r="C2" s="5"/>
      <c r="D2" s="5"/>
      <c r="E2" s="5"/>
      <c r="F2" s="143"/>
      <c r="G2" s="143"/>
      <c r="H2" s="143"/>
      <c r="I2" s="143"/>
      <c r="J2" s="143"/>
    </row>
    <row r="3" spans="1:10" ht="15.75" thickBot="1" x14ac:dyDescent="0.3">
      <c r="A3" s="138"/>
      <c r="B3" s="139"/>
      <c r="C3" s="429">
        <v>2010</v>
      </c>
      <c r="D3" s="429"/>
      <c r="E3" s="140"/>
      <c r="F3" s="429">
        <v>2013</v>
      </c>
      <c r="G3" s="429"/>
      <c r="H3" s="140"/>
      <c r="I3" s="429">
        <v>2014</v>
      </c>
      <c r="J3" s="429"/>
    </row>
    <row r="4" spans="1:10" ht="36.75" x14ac:dyDescent="0.25">
      <c r="A4" s="111" t="s">
        <v>25</v>
      </c>
      <c r="B4" s="112"/>
      <c r="C4" s="112" t="s">
        <v>61</v>
      </c>
      <c r="D4" s="141" t="s">
        <v>62</v>
      </c>
      <c r="E4" s="106"/>
      <c r="F4" s="112" t="s">
        <v>61</v>
      </c>
      <c r="G4" s="141" t="s">
        <v>62</v>
      </c>
      <c r="H4" s="106"/>
      <c r="I4" s="112" t="s">
        <v>61</v>
      </c>
      <c r="J4" s="141" t="s">
        <v>62</v>
      </c>
    </row>
    <row r="5" spans="1:10" x14ac:dyDescent="0.25">
      <c r="A5" s="144"/>
      <c r="B5" s="144"/>
      <c r="C5" s="144"/>
      <c r="D5" s="145"/>
      <c r="E5" s="146"/>
      <c r="F5" s="146"/>
      <c r="G5" s="146"/>
      <c r="H5" s="146"/>
      <c r="I5" s="146"/>
      <c r="J5" s="146"/>
    </row>
    <row r="6" spans="1:10" x14ac:dyDescent="0.25">
      <c r="A6" s="147">
        <v>1</v>
      </c>
      <c r="B6" s="144"/>
      <c r="C6" s="148" t="s">
        <v>63</v>
      </c>
      <c r="D6" s="149">
        <v>0.17765370150827461</v>
      </c>
      <c r="E6" s="146"/>
      <c r="F6" s="150" t="s">
        <v>64</v>
      </c>
      <c r="G6" s="162">
        <v>0.19158734017538145</v>
      </c>
      <c r="H6" s="151"/>
      <c r="I6" s="150" t="s">
        <v>64</v>
      </c>
      <c r="J6" s="149">
        <v>0.18223945049676499</v>
      </c>
    </row>
    <row r="7" spans="1:10" x14ac:dyDescent="0.25">
      <c r="A7" s="147">
        <v>2</v>
      </c>
      <c r="B7" s="144"/>
      <c r="C7" s="150" t="s">
        <v>64</v>
      </c>
      <c r="D7" s="149">
        <v>0.1504839828598365</v>
      </c>
      <c r="E7" s="146"/>
      <c r="F7" s="150" t="s">
        <v>65</v>
      </c>
      <c r="G7" s="149">
        <v>0.14191696121537234</v>
      </c>
      <c r="H7" s="151"/>
      <c r="I7" s="150" t="s">
        <v>66</v>
      </c>
      <c r="J7" s="149">
        <v>0.16376220194881094</v>
      </c>
    </row>
    <row r="8" spans="1:10" x14ac:dyDescent="0.25">
      <c r="A8" s="147">
        <v>3</v>
      </c>
      <c r="B8" s="144"/>
      <c r="C8" s="150" t="s">
        <v>67</v>
      </c>
      <c r="D8" s="149">
        <v>0.14065984317158797</v>
      </c>
      <c r="E8" s="146"/>
      <c r="F8" s="150" t="s">
        <v>68</v>
      </c>
      <c r="G8" s="149">
        <v>0.1343612648590353</v>
      </c>
      <c r="H8" s="151"/>
      <c r="I8" s="150" t="s">
        <v>69</v>
      </c>
      <c r="J8" s="149">
        <v>0.13930393427865617</v>
      </c>
    </row>
    <row r="9" spans="1:10" x14ac:dyDescent="0.25">
      <c r="A9" s="147">
        <v>4</v>
      </c>
      <c r="B9" s="144"/>
      <c r="C9" s="150" t="s">
        <v>70</v>
      </c>
      <c r="D9" s="149">
        <v>0.10167154896615423</v>
      </c>
      <c r="E9" s="146"/>
      <c r="F9" s="150" t="s">
        <v>67</v>
      </c>
      <c r="G9" s="149">
        <v>0.12386122048127017</v>
      </c>
      <c r="H9" s="151"/>
      <c r="I9" s="150" t="s">
        <v>67</v>
      </c>
      <c r="J9" s="149">
        <v>0.12633289918944507</v>
      </c>
    </row>
    <row r="10" spans="1:10" x14ac:dyDescent="0.25">
      <c r="A10" s="147">
        <v>5</v>
      </c>
      <c r="B10" s="144"/>
      <c r="C10" s="148" t="s">
        <v>68</v>
      </c>
      <c r="D10" s="149">
        <v>9.2863837936770902E-2</v>
      </c>
      <c r="E10" s="146"/>
      <c r="F10" s="150" t="s">
        <v>71</v>
      </c>
      <c r="G10" s="149">
        <v>0.12252558946141666</v>
      </c>
      <c r="H10" s="152"/>
      <c r="I10" s="150" t="s">
        <v>68</v>
      </c>
      <c r="J10" s="149">
        <v>0.12016596581618173</v>
      </c>
    </row>
    <row r="11" spans="1:10" x14ac:dyDescent="0.25">
      <c r="A11" s="144"/>
      <c r="B11" s="144"/>
      <c r="C11" s="153"/>
      <c r="D11" s="154"/>
      <c r="E11" s="146"/>
      <c r="F11" s="155"/>
      <c r="G11" s="156"/>
      <c r="H11" s="151"/>
      <c r="I11" s="155"/>
      <c r="J11" s="156"/>
    </row>
    <row r="12" spans="1:10" x14ac:dyDescent="0.25">
      <c r="A12" s="160" t="s">
        <v>72</v>
      </c>
      <c r="B12" s="157"/>
      <c r="C12" s="158"/>
      <c r="D12" s="159">
        <v>0.66333291444262421</v>
      </c>
      <c r="E12" s="157"/>
      <c r="F12" s="160"/>
      <c r="G12" s="159">
        <v>0.71425237619247595</v>
      </c>
      <c r="H12" s="160"/>
      <c r="I12" s="160"/>
      <c r="J12" s="159">
        <v>0.73180445172985897</v>
      </c>
    </row>
    <row r="13" spans="1:10" x14ac:dyDescent="0.25">
      <c r="A13" s="2" t="s">
        <v>12</v>
      </c>
      <c r="B13" s="161"/>
      <c r="C13" s="161"/>
      <c r="D13" s="161"/>
      <c r="E13" s="161"/>
      <c r="F13" s="161"/>
      <c r="G13" s="161"/>
      <c r="H13" s="161"/>
      <c r="I13" s="161"/>
      <c r="J13" s="161"/>
    </row>
    <row r="14" spans="1:10" x14ac:dyDescent="0.25">
      <c r="A14" s="2" t="s">
        <v>425</v>
      </c>
    </row>
  </sheetData>
  <mergeCells count="3">
    <mergeCell ref="C3:D3"/>
    <mergeCell ref="F3:G3"/>
    <mergeCell ref="I3:J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Index</vt:lpstr>
      <vt:lpstr>Table 1</vt:lpstr>
      <vt:lpstr>Table 2</vt:lpstr>
      <vt:lpstr>Table 3</vt:lpstr>
      <vt:lpstr>Table 4</vt:lpstr>
      <vt:lpstr>Table 5</vt:lpstr>
      <vt:lpstr>Table 6</vt:lpstr>
      <vt:lpstr>Table 7</vt:lpstr>
      <vt:lpstr>Table 8</vt:lpstr>
      <vt:lpstr>Table 9</vt:lpstr>
      <vt:lpstr>Table 10</vt:lpstr>
      <vt:lpstr>Table C1</vt:lpstr>
      <vt:lpstr>Table C2</vt:lpstr>
      <vt:lpstr>Table C3</vt:lpstr>
      <vt:lpstr>Table C4</vt:lpstr>
      <vt:lpstr>Table C5</vt:lpstr>
      <vt:lpstr>Table C6</vt:lpstr>
      <vt:lpstr>Table C7</vt:lpstr>
      <vt:lpstr>Table C8</vt:lpstr>
      <vt:lpstr>Table C9</vt:lpstr>
      <vt:lpstr>Table C10</vt:lpstr>
      <vt:lpstr>Table C11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2015-12-09T16:01:27Z</dcterms:created>
  <dcterms:modified xsi:type="dcterms:W3CDTF">2015-12-09T16:01:32Z</dcterms:modified>
</cp:coreProperties>
</file>