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795" windowHeight="11505" tabRatio="717" activeTab="0"/>
  </bookViews>
  <sheets>
    <sheet name="Contents" sheetId="1" r:id="rId1"/>
    <sheet name="2.1" sheetId="2" r:id="rId2"/>
    <sheet name="4.1" sheetId="3" r:id="rId3"/>
    <sheet name="4.2" sheetId="4" r:id="rId4"/>
    <sheet name="5.1" sheetId="5" r:id="rId5"/>
    <sheet name="5.2" sheetId="6" r:id="rId6"/>
    <sheet name="6.1" sheetId="7" r:id="rId7"/>
    <sheet name="6.2" sheetId="8" r:id="rId8"/>
    <sheet name="7.1" sheetId="9" r:id="rId9"/>
    <sheet name="7.2" sheetId="10" r:id="rId10"/>
    <sheet name="10.1" sheetId="11" r:id="rId11"/>
    <sheet name="11.1" sheetId="12" r:id="rId12"/>
    <sheet name="A.1" sheetId="13" r:id="rId13"/>
    <sheet name="A.2" sheetId="14" r:id="rId14"/>
    <sheet name="B.1" sheetId="15" r:id="rId15"/>
    <sheet name="B.2" sheetId="16" r:id="rId16"/>
    <sheet name="B.3" sheetId="17" r:id="rId17"/>
    <sheet name="C.1" sheetId="18" r:id="rId18"/>
    <sheet name="D.1" sheetId="19" r:id="rId19"/>
    <sheet name="D.2" sheetId="20" r:id="rId20"/>
    <sheet name="E.1" sheetId="21" r:id="rId21"/>
    <sheet name="F.1" sheetId="22" r:id="rId22"/>
    <sheet name="H.1" sheetId="23" r:id="rId23"/>
    <sheet name="H.2" sheetId="24" r:id="rId24"/>
  </sheets>
  <definedNames>
    <definedName name="_ftn1" localSheetId="10">'10.1'!#REF!</definedName>
    <definedName name="_ftnref1" localSheetId="10">'10.1'!$A$2</definedName>
  </definedNames>
  <calcPr fullCalcOnLoad="1"/>
</workbook>
</file>

<file path=xl/sharedStrings.xml><?xml version="1.0" encoding="utf-8"?>
<sst xmlns="http://schemas.openxmlformats.org/spreadsheetml/2006/main" count="536" uniqueCount="261">
  <si>
    <t>Contents</t>
  </si>
  <si>
    <t>Table 2.1</t>
  </si>
  <si>
    <t>Table 4.1</t>
  </si>
  <si>
    <t>Table 4.2</t>
  </si>
  <si>
    <t>Table 5.1</t>
  </si>
  <si>
    <t>Table 5.2</t>
  </si>
  <si>
    <t>Table 6.1</t>
  </si>
  <si>
    <t>Table 6.2</t>
  </si>
  <si>
    <t>Table 7.1</t>
  </si>
  <si>
    <t>Table 7.2</t>
  </si>
  <si>
    <t>Table 10.1</t>
  </si>
  <si>
    <t>Table 11.1</t>
  </si>
  <si>
    <t>Table B.1</t>
  </si>
  <si>
    <t>Table B.2</t>
  </si>
  <si>
    <t>Table C.1</t>
  </si>
  <si>
    <t>Table D.1</t>
  </si>
  <si>
    <t>Table E.1</t>
  </si>
  <si>
    <t>Table F.1</t>
  </si>
  <si>
    <t>Self-Inflicted Deaths by Age Band (2004-2013)</t>
  </si>
  <si>
    <t>Self-Inflicted Deaths by Gender and Age (1978-March 2014)</t>
  </si>
  <si>
    <t>Rates of Self-Inflicted Deaths for Male and Female Offenders per 1,000 within the Prison Population by Age Band</t>
  </si>
  <si>
    <t>Rates of Self-Inflicted Deaths per 1,000 Prisoners by Ethnic Group (2004-2013)</t>
  </si>
  <si>
    <t>Rate of Self-Inflicted Deaths for 18-24 Year Olds per 1,000 by Ethnicity (2004-2013)</t>
  </si>
  <si>
    <t>Self-Inflicted Deaths by Sentence Status (1978-March 2014)</t>
  </si>
  <si>
    <t>Self-Inflicted Deaths by Length of Prison Sentence</t>
  </si>
  <si>
    <t>Location of Self-Inflicted Death (1978-March 2014)</t>
  </si>
  <si>
    <t>Cause of Death by Age Group (1978- March 2014)</t>
  </si>
  <si>
    <t>Self-Inflicted Deaths by Age Band (1978-2013)</t>
  </si>
  <si>
    <t>Male Self-Inflicted Deaths by Year and Age Band (1978-2013)</t>
  </si>
  <si>
    <t>Female Self-Inflicted Deaths by Year and Age Band (1978-2013)</t>
  </si>
  <si>
    <t>Rates of Self-Inflicted Deaths for Male and Female Offenders per 1,000 Prisoners within the Prison Population by Age Band</t>
  </si>
  <si>
    <t>Elapsed  Time Prior to Self-Inflicted Death for All Ages (1978-March 2014)</t>
  </si>
  <si>
    <t>Elapsed Time Prior to Self-Inflicted death for 18-24 Year Olds (1978-March 2014)</t>
  </si>
  <si>
    <t>Regression Statistics</t>
  </si>
  <si>
    <t>Number of Self-Inflicted Deaths of 18-20 Year Olds by Establishment Type</t>
  </si>
  <si>
    <t>Rate of Self-Inflicted Deaths Among 18-20 Year Olds per 1,000 Prisoners by Establishment Type</t>
  </si>
  <si>
    <t>Age Band</t>
  </si>
  <si>
    <t>15-17</t>
  </si>
  <si>
    <t>18-24</t>
  </si>
  <si>
    <t>25-29</t>
  </si>
  <si>
    <t>30-39</t>
  </si>
  <si>
    <t>40-49</t>
  </si>
  <si>
    <t>50-59</t>
  </si>
  <si>
    <t>60+</t>
  </si>
  <si>
    <t>Total</t>
  </si>
  <si>
    <t>Year</t>
  </si>
  <si>
    <t>Male</t>
  </si>
  <si>
    <t>Female</t>
  </si>
  <si>
    <t>Total 1978-March 2014</t>
  </si>
  <si>
    <t>Age Band as % of Total</t>
  </si>
  <si>
    <t>Average per Year (1978-2013)</t>
  </si>
  <si>
    <t>&lt;1</t>
  </si>
  <si>
    <t>2002-2013</t>
  </si>
  <si>
    <t>2009-2013</t>
  </si>
  <si>
    <t>Ethnicity</t>
  </si>
  <si>
    <t xml:space="preserve">2004-2013 </t>
  </si>
  <si>
    <t>White</t>
  </si>
  <si>
    <t>Black</t>
  </si>
  <si>
    <t>Asian</t>
  </si>
  <si>
    <t>Mixed</t>
  </si>
  <si>
    <t>2004-2013</t>
  </si>
  <si>
    <t>Sentence Status</t>
  </si>
  <si>
    <t>All Ages</t>
  </si>
  <si>
    <t>Civil</t>
  </si>
  <si>
    <t>Detainee</t>
  </si>
  <si>
    <t>Judicial Review</t>
  </si>
  <si>
    <t>Remand</t>
  </si>
  <si>
    <t>Convicted un-sentenced</t>
  </si>
  <si>
    <t>Sentenced</t>
  </si>
  <si>
    <t> 100</t>
  </si>
  <si>
    <t>1978- March 2014</t>
  </si>
  <si>
    <t>Rate per 1,000 Prisoners per Year</t>
  </si>
  <si>
    <t>N</t>
  </si>
  <si>
    <t>%</t>
  </si>
  <si>
    <t>Up to six months</t>
  </si>
  <si>
    <t>Over 6 months, less than 1 year</t>
  </si>
  <si>
    <t>1 to 3 years</t>
  </si>
  <si>
    <t>Over 3 years, to 5 years</t>
  </si>
  <si>
    <t>Over 5 years, to 10 years</t>
  </si>
  <si>
    <t>Over 10 years (Excluding Indeterminate)</t>
  </si>
  <si>
    <t>Indeterminate sentence</t>
  </si>
  <si>
    <t>Ages 18-24</t>
  </si>
  <si>
    <t>Days Elapsed</t>
  </si>
  <si>
    <t>0 days</t>
  </si>
  <si>
    <t>1-2 days</t>
  </si>
  <si>
    <t>3-7 days</t>
  </si>
  <si>
    <t>Total within first week</t>
  </si>
  <si>
    <t>Over a week to 1 month</t>
  </si>
  <si>
    <t>Total within first month</t>
  </si>
  <si>
    <t>Over 1 – 3 months</t>
  </si>
  <si>
    <t>Over 3 – 6 months</t>
  </si>
  <si>
    <t>Total within first 6 months</t>
  </si>
  <si>
    <t>Over 1 year to two</t>
  </si>
  <si>
    <t>Total within first 2 years</t>
  </si>
  <si>
    <t>Over two years to five</t>
  </si>
  <si>
    <t>Over 5 years to 10</t>
  </si>
  <si>
    <t>Over 10 years</t>
  </si>
  <si>
    <t>Missing</t>
  </si>
  <si>
    <t>Over 6 months to 1 year </t>
  </si>
  <si>
    <t>*Totals may not always sum due to rounding</t>
  </si>
  <si>
    <t>%*</t>
  </si>
  <si>
    <t>Sentence Type</t>
  </si>
  <si>
    <t>Life/ISPP</t>
  </si>
  <si>
    <t>All Other Sentences</t>
  </si>
  <si>
    <t>All Sentences</t>
  </si>
  <si>
    <t>12.00am-5.59am</t>
  </si>
  <si>
    <t>6.00am-11:59pm</t>
  </si>
  <si>
    <t>12.00pm-5.59pm</t>
  </si>
  <si>
    <t>6.00pm-11.59pm</t>
  </si>
  <si>
    <t>Prison: Normal cell</t>
  </si>
  <si>
    <t>Prison: Health Care Centre</t>
  </si>
  <si>
    <t>Prison: Segregation/CSU</t>
  </si>
  <si>
    <t>Prison: Vulnerable Prisoners Unit</t>
  </si>
  <si>
    <t>Prison: Reception/Induction/1st night centre</t>
  </si>
  <si>
    <t>Prison: Elsewhere in prison</t>
  </si>
  <si>
    <t>Prison: Detox/Drugs unit</t>
  </si>
  <si>
    <t>Prison: Safer Cell</t>
  </si>
  <si>
    <t>Elsewhere: Hospital</t>
  </si>
  <si>
    <t>Elsewhere: Court</t>
  </si>
  <si>
    <t>Elsewhere: Outside prison</t>
  </si>
  <si>
    <t>Location</t>
  </si>
  <si>
    <t>Cause of death</t>
  </si>
  <si>
    <t>Self-inflicted</t>
  </si>
  <si>
    <t>Natural Causes</t>
  </si>
  <si>
    <t>Other/non-natural</t>
  </si>
  <si>
    <t>Homicide</t>
  </si>
  <si>
    <t>Total**</t>
  </si>
  <si>
    <t>**Totals may not always sum due to missing data on the cause of death</t>
  </si>
  <si>
    <t>Time</t>
  </si>
  <si>
    <t>Sentence Length</t>
  </si>
  <si>
    <t>Since Arrival into Custody</t>
  </si>
  <si>
    <t>Since Arrival into Prison</t>
  </si>
  <si>
    <t>Since Being Sentenced</t>
  </si>
  <si>
    <t>Time Elapsed</t>
  </si>
  <si>
    <t>Over 6 months to 1 year</t>
  </si>
  <si>
    <t>1,128**</t>
  </si>
  <si>
    <t xml:space="preserve">%* </t>
  </si>
  <si>
    <t>*Totals may not sum due to rounding</t>
  </si>
  <si>
    <t>**Not all prisoners had been sentenced at the time of their death, so this data is not necessarily missing</t>
  </si>
  <si>
    <t>&lt;0</t>
  </si>
  <si>
    <t>1 - 2 days</t>
  </si>
  <si>
    <t>3 - 7 days</t>
  </si>
  <si>
    <t>Time Periods Compared</t>
  </si>
  <si>
    <t>Time Period 1</t>
  </si>
  <si>
    <t>Time Period 2</t>
  </si>
  <si>
    <t>T Statistic</t>
  </si>
  <si>
    <t>1988-2002 and 2003-March 2014</t>
  </si>
  <si>
    <t>2.14**</t>
  </si>
  <si>
    <t>1988-2003 and 2004-March 2014</t>
  </si>
  <si>
    <t>2.66**</t>
  </si>
  <si>
    <t>1988-2004 and 2005-March 2014</t>
  </si>
  <si>
    <t>3.61**</t>
  </si>
  <si>
    <t>1988-2005 and 2006-March 2014</t>
  </si>
  <si>
    <t>3.27**</t>
  </si>
  <si>
    <t>1988-2006 and 2007-March 2014</t>
  </si>
  <si>
    <t>2.35**</t>
  </si>
  <si>
    <t>1988-2007 and 2008-March 2014</t>
  </si>
  <si>
    <t>1988-2008 and 2009-March 2014</t>
  </si>
  <si>
    <t>1988-2009 and 2010-March 2014</t>
  </si>
  <si>
    <t>2.23**</t>
  </si>
  <si>
    <t>1988-2010 and 2011-March 2014</t>
  </si>
  <si>
    <t>1988-2011 and 2012-March 2014</t>
  </si>
  <si>
    <t>1988-2012 and 2013-March 2014</t>
  </si>
  <si>
    <t>1988-2013 and 2014-March 2014</t>
  </si>
  <si>
    <t>*Differences may not always sum due to rounding</t>
  </si>
  <si>
    <t>**Statistically significant for a two-way 95% confidence interval</t>
  </si>
  <si>
    <t>SUMMARY OUTPUT</t>
  </si>
  <si>
    <t>Multiple R</t>
  </si>
  <si>
    <r>
      <t>R</t>
    </r>
    <r>
      <rPr>
        <vertAlign val="superscript"/>
        <sz val="10"/>
        <rFont val="Arial"/>
        <family val="2"/>
      </rPr>
      <t>2</t>
    </r>
  </si>
  <si>
    <r>
      <t>Adjusted R</t>
    </r>
    <r>
      <rPr>
        <vertAlign val="superscript"/>
        <sz val="10"/>
        <rFont val="Arial"/>
        <family val="2"/>
      </rPr>
      <t>2</t>
    </r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</si>
  <si>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</si>
  <si>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</si>
  <si>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</si>
  <si>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</si>
  <si>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</si>
  <si>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</si>
  <si>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</si>
  <si>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</si>
  <si>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</si>
  <si>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</si>
  <si>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</si>
  <si>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</si>
  <si>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</si>
  <si>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</si>
  <si>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</si>
  <si>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Intercept***</t>
  </si>
  <si>
    <t>Sentence length (days)***</t>
  </si>
  <si>
    <t>Sex (0=Male, 1=Female)</t>
  </si>
  <si>
    <t>White**</t>
  </si>
  <si>
    <t>Age***</t>
  </si>
  <si>
    <t>*Significant at 90% level</t>
  </si>
  <si>
    <t>**Significant at 95% level</t>
  </si>
  <si>
    <t>***Significant at 99% level</t>
  </si>
  <si>
    <t>Establishment Type</t>
  </si>
  <si>
    <t>Male Closed Young Offender Institute</t>
  </si>
  <si>
    <t>Male Local Prison</t>
  </si>
  <si>
    <t>Category B Prison</t>
  </si>
  <si>
    <t>Category C Prison</t>
  </si>
  <si>
    <t>Female Local Prison</t>
  </si>
  <si>
    <t>Female Closed Prison</t>
  </si>
  <si>
    <t xml:space="preserve">Prison Total </t>
  </si>
  <si>
    <t>Elsewhere Total</t>
  </si>
  <si>
    <t>Self-Inflicted Deaths in Prison Custody: Data for Tables Used</t>
  </si>
  <si>
    <t>Geographical Coverage</t>
  </si>
  <si>
    <t>All tables are for England and Wales.</t>
  </si>
  <si>
    <t>Time Period Coverage</t>
  </si>
  <si>
    <t>As the tables cover different time periods, the coverage for each table is indicated in its title.</t>
  </si>
  <si>
    <t>Publication Details</t>
  </si>
  <si>
    <t>These tables are published as part of the report on self-inflicted deaths in prison custody by the Ministry of Justice. They provide the data for the tables used in the report.</t>
  </si>
  <si>
    <t>Ages 15-17</t>
  </si>
  <si>
    <t>Ages 25-29</t>
  </si>
  <si>
    <t>Ages 30-39</t>
  </si>
  <si>
    <t>Ages 40-49</t>
  </si>
  <si>
    <t>Ages 50-59</t>
  </si>
  <si>
    <t>Ages 60+</t>
  </si>
  <si>
    <t>Average</t>
  </si>
  <si>
    <t>Percentage Point Difference*</t>
  </si>
  <si>
    <t>England and Wales</t>
  </si>
  <si>
    <t>Total*</t>
  </si>
  <si>
    <t>*Totals may not always sum due to rounding and missing data on cause of death</t>
  </si>
  <si>
    <t>301**</t>
  </si>
  <si>
    <t>Proportion of Self-Inflicted Deaths for All Ages Occurring within 1 Week</t>
  </si>
  <si>
    <t>All ages</t>
  </si>
  <si>
    <t>Missing/Unsentenced**</t>
  </si>
  <si>
    <t>**A very large majority of these are unsentenced rather than missing</t>
  </si>
  <si>
    <t>All Establishment Types</t>
  </si>
  <si>
    <t>Elapsed Time Since Arrival into Current Prison Prior to Self-Inflicted Death (1978-March 2014)</t>
  </si>
  <si>
    <t>Proportion of Self-Inflicted Deaths Occurring within 1 Week of Arrival into Current Prison</t>
  </si>
  <si>
    <t>Table A.1</t>
  </si>
  <si>
    <t>Table A.2</t>
  </si>
  <si>
    <t>Table B.3</t>
  </si>
  <si>
    <t>Table D.2</t>
  </si>
  <si>
    <t>Table H.1</t>
  </si>
  <si>
    <t>Table H.2</t>
  </si>
  <si>
    <t>Table 2.1: Self-inflicted Deaths by Age Band (2004-2013)</t>
  </si>
  <si>
    <t>Table 4.1: Self-Inflicted Deaths by Gender and Age (1978-March 2014)</t>
  </si>
  <si>
    <t>Table 4.2: Rates of Self-Inflicted Deaths for Male and Female Offenders per 1,000 within the Prison Population by Age Band</t>
  </si>
  <si>
    <t>Table 5.1: Rates of Self-Inflicted Deaths per 1,000 Prisoners by Ethnic Group (2004-2013)</t>
  </si>
  <si>
    <t>Table 5.2: Rate of Self-Inflicted Deaths for 18-24 Year Olds per 1,000 by Ethnicity (2004-2013)</t>
  </si>
  <si>
    <t>Table 6.1: Self-Inflicted Deaths by Sentence Status (1978-March 2014)</t>
  </si>
  <si>
    <t>Table 6.2 Self-Inflicted Deaths by Length of Prison Sentence</t>
  </si>
  <si>
    <t>Table 7.1: Elapsed Time since Arrival into Current Prison Prior to Self-Inflicted Death (1978-March 2014)</t>
  </si>
  <si>
    <t>Table 7.2: Proportion of Self-Inflicted Deaths Occurring within 1 Week of Arrival into Current Prison</t>
  </si>
  <si>
    <t>Table 11.1 Location of self-inflicted death (1978-March 2014)</t>
  </si>
  <si>
    <t>Table A.1: Cause of Death by Age Group (1978- March 2014)</t>
  </si>
  <si>
    <t>Table A.2: Rates of Death per 1,000 Prisoners by Age Group (2002-2013)</t>
  </si>
  <si>
    <t>Table B.1: Number of Self-inflicted Deaths by Age Band (1978-2013)</t>
  </si>
  <si>
    <t>Table B.2: Number of Male Self-Inflicted Deaths by Year and Age Band (1978-2013)</t>
  </si>
  <si>
    <t>Table B.3: Number of Female Self-Inflicted Deaths by Year and Age Band (1978-2013)</t>
  </si>
  <si>
    <t>Table C.1: Rates of Self-Inflicted Deaths for Male and Female Offenders per 1,000 within the Prison Population by Age Band (2002-2013)</t>
  </si>
  <si>
    <t>Table D.1: Elapsed Time Prior to Self-Inflicted Death for All Ages (1978-March 2014)</t>
  </si>
  <si>
    <t>Table D.2: Elapsed Time Prior to Self-Inflicted Death for 18-24 Year Olds (1978-March 2014)</t>
  </si>
  <si>
    <t>Table E.1: Proportion of Self-Inflicted Deaths for All Ages Occurring within one Week</t>
  </si>
  <si>
    <t>Table F.1: Regression Statistics</t>
  </si>
  <si>
    <t>Table H.2: Rate of Self-Inflicted Deaths Among 18-20 year Olds per 1,000 Prisoners by Establishment Type</t>
  </si>
  <si>
    <t>Table H.1: Number of Self-Inflicted Deaths of 18-20 Year Olds by Establishment Type</t>
  </si>
  <si>
    <t>Table 10.1: Breakdown of Self-Inflicted Deaths by Time of Day (2004 to December 2014)*</t>
  </si>
  <si>
    <t>The main report can be found at https://www.gov.uk/government/statistics/quantitative-analysis-of-self-inflicted-deaths-in-prison-custody.</t>
  </si>
  <si>
    <t>This release was published at 13:30 on 1 July 2015.</t>
  </si>
  <si>
    <t>Breakdown of Self-Inflicted Deaths by Time of Day (2004 to December 2014)</t>
  </si>
  <si>
    <t>Rates of Death per 1,000 Prisoners by Age Group (2002-2013)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</si>
</sst>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1"/>
      <color indexed="12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left"/>
    </xf>
    <xf numFmtId="0" fontId="3" fillId="33" borderId="0" xfId="53" applyFill="1" applyAlignment="1" applyProtection="1">
      <alignment horizontal="left"/>
      <protection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8" fillId="33" borderId="0" xfId="0" applyFont="1" applyFill="1" applyAlignment="1">
      <alignment horizontal="right" wrapText="1"/>
    </xf>
    <xf numFmtId="3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 vertical="top" wrapText="1"/>
    </xf>
    <xf numFmtId="0" fontId="2" fillId="33" borderId="10" xfId="0" applyFont="1" applyFill="1" applyBorder="1" applyAlignment="1">
      <alignment horizontal="right" wrapText="1"/>
    </xf>
    <xf numFmtId="0" fontId="0" fillId="33" borderId="0" xfId="0" applyFill="1" applyBorder="1" applyAlignment="1">
      <alignment horizontal="right" vertical="top" wrapText="1"/>
    </xf>
    <xf numFmtId="0" fontId="0" fillId="33" borderId="0" xfId="0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0" fontId="2" fillId="33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right"/>
    </xf>
    <xf numFmtId="9" fontId="0" fillId="33" borderId="0" xfId="0" applyNumberForma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9" fontId="0" fillId="33" borderId="0" xfId="59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16" fontId="0" fillId="33" borderId="0" xfId="0" applyNumberFormat="1" applyFill="1" applyAlignment="1">
      <alignment horizontal="left"/>
    </xf>
    <xf numFmtId="0" fontId="0" fillId="33" borderId="0" xfId="0" applyFont="1" applyFill="1" applyAlignment="1">
      <alignment/>
    </xf>
    <xf numFmtId="0" fontId="9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/>
    </xf>
    <xf numFmtId="3" fontId="0" fillId="33" borderId="0" xfId="0" applyNumberFormat="1" applyFont="1" applyFill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0" fontId="10" fillId="33" borderId="0" xfId="53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right" wrapText="1"/>
    </xf>
    <xf numFmtId="0" fontId="0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horizontal="right"/>
    </xf>
    <xf numFmtId="0" fontId="0" fillId="33" borderId="0" xfId="0" applyFont="1" applyFill="1" applyAlignment="1">
      <alignment horizontal="right" vertical="top" wrapText="1"/>
    </xf>
    <xf numFmtId="0" fontId="2" fillId="33" borderId="0" xfId="0" applyFont="1" applyFill="1" applyBorder="1" applyAlignment="1">
      <alignment horizontal="right" wrapText="1"/>
    </xf>
    <xf numFmtId="3" fontId="0" fillId="33" borderId="14" xfId="0" applyNumberFormat="1" applyFill="1" applyBorder="1" applyAlignment="1">
      <alignment horizontal="right" vertical="top" wrapText="1"/>
    </xf>
    <xf numFmtId="0" fontId="0" fillId="33" borderId="14" xfId="0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right" wrapText="1"/>
    </xf>
    <xf numFmtId="0" fontId="0" fillId="33" borderId="16" xfId="0" applyFill="1" applyBorder="1" applyAlignment="1">
      <alignment horizontal="right" vertical="top" wrapText="1"/>
    </xf>
    <xf numFmtId="0" fontId="0" fillId="33" borderId="17" xfId="0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2" fillId="33" borderId="18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left"/>
    </xf>
    <xf numFmtId="3" fontId="0" fillId="33" borderId="14" xfId="0" applyNumberForma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3" fontId="0" fillId="33" borderId="19" xfId="0" applyNumberFormat="1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9" fontId="0" fillId="33" borderId="14" xfId="0" applyNumberForma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 horizontal="left" wrapText="1"/>
    </xf>
    <xf numFmtId="2" fontId="0" fillId="33" borderId="14" xfId="0" applyNumberFormat="1" applyFill="1" applyBorder="1" applyAlignment="1">
      <alignment horizontal="right"/>
    </xf>
    <xf numFmtId="0" fontId="8" fillId="33" borderId="13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2" fontId="0" fillId="33" borderId="0" xfId="0" applyNumberFormat="1" applyFont="1" applyFill="1" applyAlignment="1">
      <alignment horizontal="right"/>
    </xf>
    <xf numFmtId="0" fontId="0" fillId="33" borderId="0" xfId="0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right" vertical="top" wrapText="1"/>
    </xf>
    <xf numFmtId="0" fontId="11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8" fillId="33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10.7109375" style="1" customWidth="1"/>
    <col min="2" max="2" width="105.57421875" style="1" bestFit="1" customWidth="1"/>
    <col min="3" max="16384" width="9.140625" style="1" customWidth="1"/>
  </cols>
  <sheetData>
    <row r="1" spans="1:3" ht="26.25">
      <c r="A1" s="89" t="s">
        <v>202</v>
      </c>
      <c r="B1" s="89"/>
      <c r="C1" s="89"/>
    </row>
    <row r="2" spans="1:3" s="42" customFormat="1" ht="15.75">
      <c r="A2" s="41"/>
      <c r="B2" s="41"/>
      <c r="C2" s="41"/>
    </row>
    <row r="3" spans="1:3" s="40" customFormat="1" ht="20.25">
      <c r="A3" s="39" t="s">
        <v>0</v>
      </c>
      <c r="B3" s="39"/>
      <c r="C3" s="39"/>
    </row>
    <row r="4" spans="1:3" s="44" customFormat="1" ht="8.25" customHeight="1">
      <c r="A4" s="43"/>
      <c r="B4" s="43"/>
      <c r="C4" s="43"/>
    </row>
    <row r="5" spans="1:2" s="38" customFormat="1" ht="18" customHeight="1">
      <c r="A5" s="37" t="s">
        <v>1</v>
      </c>
      <c r="B5" s="38" t="s">
        <v>18</v>
      </c>
    </row>
    <row r="6" spans="1:2" s="38" customFormat="1" ht="18" customHeight="1">
      <c r="A6" s="37" t="s">
        <v>2</v>
      </c>
      <c r="B6" s="38" t="s">
        <v>19</v>
      </c>
    </row>
    <row r="7" spans="1:2" s="38" customFormat="1" ht="18" customHeight="1">
      <c r="A7" s="37" t="s">
        <v>3</v>
      </c>
      <c r="B7" s="38" t="s">
        <v>20</v>
      </c>
    </row>
    <row r="8" spans="1:2" s="38" customFormat="1" ht="18" customHeight="1">
      <c r="A8" s="37" t="s">
        <v>4</v>
      </c>
      <c r="B8" s="38" t="s">
        <v>21</v>
      </c>
    </row>
    <row r="9" spans="1:2" s="38" customFormat="1" ht="18" customHeight="1">
      <c r="A9" s="37" t="s">
        <v>5</v>
      </c>
      <c r="B9" s="38" t="s">
        <v>22</v>
      </c>
    </row>
    <row r="10" spans="1:2" s="38" customFormat="1" ht="18" customHeight="1">
      <c r="A10" s="37" t="s">
        <v>6</v>
      </c>
      <c r="B10" s="38" t="s">
        <v>23</v>
      </c>
    </row>
    <row r="11" spans="1:2" s="38" customFormat="1" ht="18" customHeight="1">
      <c r="A11" s="37" t="s">
        <v>7</v>
      </c>
      <c r="B11" s="38" t="s">
        <v>24</v>
      </c>
    </row>
    <row r="12" spans="1:2" s="38" customFormat="1" ht="18" customHeight="1">
      <c r="A12" s="37" t="s">
        <v>8</v>
      </c>
      <c r="B12" s="38" t="s">
        <v>226</v>
      </c>
    </row>
    <row r="13" spans="1:2" s="38" customFormat="1" ht="18" customHeight="1">
      <c r="A13" s="37" t="s">
        <v>9</v>
      </c>
      <c r="B13" s="38" t="s">
        <v>227</v>
      </c>
    </row>
    <row r="14" spans="1:2" s="38" customFormat="1" ht="18" customHeight="1">
      <c r="A14" s="37" t="s">
        <v>10</v>
      </c>
      <c r="B14" s="103" t="s">
        <v>259</v>
      </c>
    </row>
    <row r="15" spans="1:2" s="38" customFormat="1" ht="18" customHeight="1">
      <c r="A15" s="37" t="s">
        <v>11</v>
      </c>
      <c r="B15" s="38" t="s">
        <v>25</v>
      </c>
    </row>
    <row r="16" spans="1:2" s="38" customFormat="1" ht="18" customHeight="1">
      <c r="A16" s="37" t="s">
        <v>228</v>
      </c>
      <c r="B16" s="38" t="s">
        <v>26</v>
      </c>
    </row>
    <row r="17" spans="1:2" s="38" customFormat="1" ht="18" customHeight="1">
      <c r="A17" s="37" t="s">
        <v>229</v>
      </c>
      <c r="B17" s="103" t="s">
        <v>260</v>
      </c>
    </row>
    <row r="18" spans="1:2" s="38" customFormat="1" ht="18" customHeight="1">
      <c r="A18" s="37" t="s">
        <v>12</v>
      </c>
      <c r="B18" s="38" t="s">
        <v>27</v>
      </c>
    </row>
    <row r="19" spans="1:2" s="38" customFormat="1" ht="18" customHeight="1">
      <c r="A19" s="37" t="s">
        <v>13</v>
      </c>
      <c r="B19" s="38" t="s">
        <v>28</v>
      </c>
    </row>
    <row r="20" spans="1:2" s="38" customFormat="1" ht="18" customHeight="1">
      <c r="A20" s="37" t="s">
        <v>230</v>
      </c>
      <c r="B20" s="38" t="s">
        <v>29</v>
      </c>
    </row>
    <row r="21" spans="1:2" s="38" customFormat="1" ht="18" customHeight="1">
      <c r="A21" s="37" t="s">
        <v>14</v>
      </c>
      <c r="B21" s="38" t="s">
        <v>30</v>
      </c>
    </row>
    <row r="22" spans="1:2" s="38" customFormat="1" ht="18" customHeight="1">
      <c r="A22" s="37" t="s">
        <v>15</v>
      </c>
      <c r="B22" s="38" t="s">
        <v>31</v>
      </c>
    </row>
    <row r="23" spans="1:2" s="38" customFormat="1" ht="18" customHeight="1">
      <c r="A23" s="37" t="s">
        <v>231</v>
      </c>
      <c r="B23" s="38" t="s">
        <v>32</v>
      </c>
    </row>
    <row r="24" spans="1:2" s="38" customFormat="1" ht="18" customHeight="1">
      <c r="A24" s="37" t="s">
        <v>16</v>
      </c>
      <c r="B24" s="38" t="s">
        <v>221</v>
      </c>
    </row>
    <row r="25" spans="1:2" s="38" customFormat="1" ht="18" customHeight="1">
      <c r="A25" s="37" t="s">
        <v>17</v>
      </c>
      <c r="B25" s="38" t="s">
        <v>33</v>
      </c>
    </row>
    <row r="26" spans="1:2" s="38" customFormat="1" ht="18" customHeight="1">
      <c r="A26" s="37" t="s">
        <v>232</v>
      </c>
      <c r="B26" s="38" t="s">
        <v>34</v>
      </c>
    </row>
    <row r="27" spans="1:2" s="38" customFormat="1" ht="18" customHeight="1">
      <c r="A27" s="37" t="s">
        <v>233</v>
      </c>
      <c r="B27" s="38" t="s">
        <v>35</v>
      </c>
    </row>
    <row r="28" s="38" customFormat="1" ht="14.25"/>
    <row r="29" spans="1:2" ht="20.25">
      <c r="A29" s="90" t="s">
        <v>203</v>
      </c>
      <c r="B29" s="90"/>
    </row>
    <row r="30" spans="1:2" s="44" customFormat="1" ht="8.25">
      <c r="A30" s="43"/>
      <c r="B30" s="43"/>
    </row>
    <row r="31" spans="1:2" ht="14.25">
      <c r="A31" s="91" t="s">
        <v>204</v>
      </c>
      <c r="B31" s="91"/>
    </row>
    <row r="33" spans="1:2" ht="20.25">
      <c r="A33" s="90" t="s">
        <v>205</v>
      </c>
      <c r="B33" s="90"/>
    </row>
    <row r="34" spans="1:2" s="46" customFormat="1" ht="8.25">
      <c r="A34" s="45"/>
      <c r="B34" s="45"/>
    </row>
    <row r="35" spans="1:2" ht="14.25">
      <c r="A35" s="91" t="s">
        <v>206</v>
      </c>
      <c r="B35" s="91"/>
    </row>
    <row r="37" spans="1:2" ht="20.25">
      <c r="A37" s="90" t="s">
        <v>207</v>
      </c>
      <c r="B37" s="90"/>
    </row>
    <row r="38" spans="1:2" s="46" customFormat="1" ht="8.25">
      <c r="A38" s="47"/>
      <c r="B38" s="47"/>
    </row>
    <row r="39" spans="1:2" ht="14.25" customHeight="1">
      <c r="A39" s="92" t="s">
        <v>208</v>
      </c>
      <c r="B39" s="92"/>
    </row>
    <row r="40" spans="1:2" s="38" customFormat="1" ht="14.25">
      <c r="A40" s="92"/>
      <c r="B40" s="92"/>
    </row>
    <row r="41" spans="1:2" s="46" customFormat="1" ht="8.25">
      <c r="A41" s="47"/>
      <c r="B41" s="47"/>
    </row>
    <row r="42" spans="1:2" ht="26.25" customHeight="1">
      <c r="A42" s="102" t="s">
        <v>257</v>
      </c>
      <c r="B42" s="92"/>
    </row>
    <row r="43" s="46" customFormat="1" ht="8.25"/>
    <row r="44" spans="1:2" s="31" customFormat="1" ht="14.25">
      <c r="A44" s="101" t="s">
        <v>258</v>
      </c>
      <c r="B44" s="101"/>
    </row>
  </sheetData>
  <sheetProtection/>
  <mergeCells count="9">
    <mergeCell ref="A1:C1"/>
    <mergeCell ref="A29:B29"/>
    <mergeCell ref="A31:B31"/>
    <mergeCell ref="A33:B33"/>
    <mergeCell ref="A44:B44"/>
    <mergeCell ref="A35:B35"/>
    <mergeCell ref="A37:B37"/>
    <mergeCell ref="A39:B40"/>
    <mergeCell ref="A42:B42"/>
  </mergeCells>
  <hyperlinks>
    <hyperlink ref="A5" location="'2.1'!A1" display="Table 2.1"/>
    <hyperlink ref="A6" location="'4.1'!A1" display="Table 4.1"/>
    <hyperlink ref="A7" location="'4.2'!A1" display="Table 4.2"/>
    <hyperlink ref="A8" location="'5.1'!A1" display="Table 5.1"/>
    <hyperlink ref="A9" location="'5.2'!A1" display="Table 5.2"/>
    <hyperlink ref="A10" location="'6.1'!A1" display="Table 6.1"/>
    <hyperlink ref="A11" location="'6.2'!A1" display="Table 6.2"/>
    <hyperlink ref="A12" location="'7.1'!A1" display="Table 7.1"/>
    <hyperlink ref="A13" location="'7.2'!A1" display="Table 7.2"/>
    <hyperlink ref="A14" location="'10.1'!A1" display="Table 10.1"/>
    <hyperlink ref="A15" location="'11.1'!A1" display="Table 11.1"/>
    <hyperlink ref="A16" location="A.1!A1" display="Table A.1"/>
    <hyperlink ref="A17" location="A.2!A1" display="Table A.2"/>
    <hyperlink ref="A18" location="B.1!A1" display="Table B.1"/>
    <hyperlink ref="A19" location="B.2!A1" display="Table B.2"/>
    <hyperlink ref="A20" location="B.3!A1" display="Table B.3"/>
    <hyperlink ref="A21" location="C.1!A1" display="Table C.1"/>
    <hyperlink ref="A22" location="D.1!A1" display="Table D.1"/>
    <hyperlink ref="A23" location="D.2!A1" display="Table D.2"/>
    <hyperlink ref="A24" location="E.1!A1" display="Table E.1"/>
    <hyperlink ref="A25" location="F.1!A1" display="Table F.1"/>
    <hyperlink ref="A26" location="H.1!A1" display="Table H.1"/>
    <hyperlink ref="A27" location="H.2!A1" display="Table H.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2" customWidth="1"/>
    <col min="2" max="3" width="13.421875" style="3" customWidth="1"/>
    <col min="4" max="16384" width="9.140625" style="3" customWidth="1"/>
  </cols>
  <sheetData>
    <row r="1" ht="12.75">
      <c r="A1" s="7" t="s">
        <v>0</v>
      </c>
    </row>
    <row r="2" ht="18">
      <c r="A2" s="6" t="s">
        <v>242</v>
      </c>
    </row>
    <row r="3" ht="18">
      <c r="A3" s="6"/>
    </row>
    <row r="4" spans="1:3" s="5" customFormat="1" ht="13.5" thickBot="1">
      <c r="A4" s="51" t="s">
        <v>217</v>
      </c>
      <c r="B4" s="24"/>
      <c r="C4" s="24"/>
    </row>
    <row r="5" spans="1:3" ht="12.75">
      <c r="A5" s="68" t="s">
        <v>101</v>
      </c>
      <c r="B5" s="69" t="s">
        <v>62</v>
      </c>
      <c r="C5" s="69" t="s">
        <v>81</v>
      </c>
    </row>
    <row r="6" spans="1:3" ht="7.5" customHeight="1">
      <c r="A6" s="19"/>
      <c r="B6" s="57"/>
      <c r="C6" s="57"/>
    </row>
    <row r="7" spans="1:3" ht="12.75">
      <c r="A7" s="2" t="s">
        <v>102</v>
      </c>
      <c r="B7" s="22">
        <v>0.01</v>
      </c>
      <c r="C7" s="22">
        <v>0.04</v>
      </c>
    </row>
    <row r="8" spans="1:3" ht="12.75">
      <c r="A8" s="2" t="s">
        <v>103</v>
      </c>
      <c r="B8" s="22">
        <v>0.25</v>
      </c>
      <c r="C8" s="22">
        <v>0.25</v>
      </c>
    </row>
    <row r="9" spans="2:3" ht="7.5" customHeight="1">
      <c r="B9" s="22"/>
      <c r="C9" s="22"/>
    </row>
    <row r="10" spans="1:3" ht="12.75">
      <c r="A10" s="54" t="s">
        <v>104</v>
      </c>
      <c r="B10" s="76">
        <v>0.22</v>
      </c>
      <c r="C10" s="76">
        <v>0.23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7.8515625" style="2" customWidth="1"/>
    <col min="2" max="16384" width="9.140625" style="3" customWidth="1"/>
  </cols>
  <sheetData>
    <row r="1" ht="12.75">
      <c r="A1" s="7" t="s">
        <v>0</v>
      </c>
    </row>
    <row r="2" ht="18">
      <c r="A2" s="6" t="s">
        <v>256</v>
      </c>
    </row>
    <row r="3" ht="18">
      <c r="A3" s="6"/>
    </row>
    <row r="4" s="24" customFormat="1" ht="13.5" thickBot="1">
      <c r="A4" s="51" t="s">
        <v>217</v>
      </c>
    </row>
    <row r="5" spans="1:5" s="5" customFormat="1" ht="14.25" customHeight="1">
      <c r="A5" s="49"/>
      <c r="B5" s="93" t="s">
        <v>62</v>
      </c>
      <c r="C5" s="96"/>
      <c r="D5" s="93" t="s">
        <v>81</v>
      </c>
      <c r="E5" s="93"/>
    </row>
    <row r="6" spans="1:5" ht="12.75">
      <c r="A6" s="8" t="s">
        <v>128</v>
      </c>
      <c r="B6" s="9" t="s">
        <v>72</v>
      </c>
      <c r="C6" s="64" t="s">
        <v>100</v>
      </c>
      <c r="D6" s="9" t="s">
        <v>72</v>
      </c>
      <c r="E6" s="9" t="s">
        <v>100</v>
      </c>
    </row>
    <row r="7" spans="1:5" ht="7.5" customHeight="1">
      <c r="A7" s="52"/>
      <c r="B7" s="53"/>
      <c r="C7" s="65"/>
      <c r="D7" s="53"/>
      <c r="E7" s="53"/>
    </row>
    <row r="8" spans="1:5" ht="12.75">
      <c r="A8" s="2" t="s">
        <v>105</v>
      </c>
      <c r="B8" s="15">
        <v>156</v>
      </c>
      <c r="C8" s="66">
        <v>21</v>
      </c>
      <c r="D8" s="3">
        <v>33</v>
      </c>
      <c r="E8" s="3">
        <v>23</v>
      </c>
    </row>
    <row r="9" spans="1:5" ht="12.75">
      <c r="A9" s="2" t="s">
        <v>106</v>
      </c>
      <c r="B9" s="15">
        <v>267</v>
      </c>
      <c r="C9" s="66">
        <v>35</v>
      </c>
      <c r="D9" s="3">
        <v>45</v>
      </c>
      <c r="E9" s="3">
        <v>31</v>
      </c>
    </row>
    <row r="10" spans="1:5" ht="12.75">
      <c r="A10" s="2" t="s">
        <v>107</v>
      </c>
      <c r="B10" s="15">
        <v>178</v>
      </c>
      <c r="C10" s="66">
        <v>24</v>
      </c>
      <c r="D10" s="3">
        <v>30</v>
      </c>
      <c r="E10" s="3">
        <v>21</v>
      </c>
    </row>
    <row r="11" spans="1:5" ht="12.75">
      <c r="A11" s="2" t="s">
        <v>108</v>
      </c>
      <c r="B11" s="15">
        <v>153</v>
      </c>
      <c r="C11" s="66">
        <v>20</v>
      </c>
      <c r="D11" s="3">
        <v>35</v>
      </c>
      <c r="E11" s="3">
        <v>24</v>
      </c>
    </row>
    <row r="12" spans="2:3" ht="7.5" customHeight="1">
      <c r="B12" s="15"/>
      <c r="C12" s="66"/>
    </row>
    <row r="13" spans="1:5" s="23" customFormat="1" ht="12.75">
      <c r="A13" s="77" t="s">
        <v>44</v>
      </c>
      <c r="B13" s="78">
        <v>754</v>
      </c>
      <c r="C13" s="79">
        <v>100</v>
      </c>
      <c r="D13" s="78">
        <v>143</v>
      </c>
      <c r="E13" s="78">
        <v>100</v>
      </c>
    </row>
    <row r="14" s="21" customFormat="1" ht="11.25">
      <c r="A14" s="26" t="s">
        <v>99</v>
      </c>
    </row>
  </sheetData>
  <sheetProtection/>
  <mergeCells count="2">
    <mergeCell ref="B5:C5"/>
    <mergeCell ref="D5:E5"/>
  </mergeCells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9.140625" style="2" customWidth="1"/>
    <col min="2" max="16384" width="9.140625" style="3" customWidth="1"/>
  </cols>
  <sheetData>
    <row r="1" ht="12.75">
      <c r="A1" s="7" t="s">
        <v>0</v>
      </c>
    </row>
    <row r="2" ht="18">
      <c r="A2" s="6" t="s">
        <v>243</v>
      </c>
    </row>
    <row r="3" ht="18">
      <c r="A3" s="6"/>
    </row>
    <row r="4" s="24" customFormat="1" ht="13.5" thickBot="1">
      <c r="A4" s="51" t="s">
        <v>217</v>
      </c>
    </row>
    <row r="5" spans="1:5" s="5" customFormat="1" ht="12.75" customHeight="1">
      <c r="A5" s="49"/>
      <c r="B5" s="93" t="s">
        <v>62</v>
      </c>
      <c r="C5" s="96"/>
      <c r="D5" s="93" t="s">
        <v>81</v>
      </c>
      <c r="E5" s="93"/>
    </row>
    <row r="6" spans="1:5" ht="12.75">
      <c r="A6" s="8" t="s">
        <v>120</v>
      </c>
      <c r="B6" s="9" t="s">
        <v>72</v>
      </c>
      <c r="C6" s="64" t="s">
        <v>100</v>
      </c>
      <c r="D6" s="9" t="s">
        <v>72</v>
      </c>
      <c r="E6" s="9" t="s">
        <v>100</v>
      </c>
    </row>
    <row r="7" spans="1:5" ht="7.5" customHeight="1">
      <c r="A7" s="52"/>
      <c r="B7" s="53"/>
      <c r="C7" s="65"/>
      <c r="D7" s="53"/>
      <c r="E7" s="53"/>
    </row>
    <row r="8" spans="1:7" ht="12.75">
      <c r="A8" s="2" t="s">
        <v>109</v>
      </c>
      <c r="B8" s="18">
        <v>1321</v>
      </c>
      <c r="C8" s="66">
        <v>71</v>
      </c>
      <c r="D8" s="3">
        <v>359</v>
      </c>
      <c r="E8" s="3">
        <v>75</v>
      </c>
      <c r="G8" s="25"/>
    </row>
    <row r="9" spans="1:7" ht="12.75">
      <c r="A9" s="2" t="s">
        <v>110</v>
      </c>
      <c r="B9" s="15">
        <v>238</v>
      </c>
      <c r="C9" s="66">
        <v>13</v>
      </c>
      <c r="D9" s="3">
        <v>46</v>
      </c>
      <c r="E9" s="3">
        <v>10</v>
      </c>
      <c r="G9" s="25"/>
    </row>
    <row r="10" spans="1:7" ht="12.75">
      <c r="A10" s="2" t="s">
        <v>111</v>
      </c>
      <c r="B10" s="15">
        <v>147</v>
      </c>
      <c r="C10" s="66">
        <v>8</v>
      </c>
      <c r="D10" s="3">
        <v>29</v>
      </c>
      <c r="E10" s="3">
        <v>6</v>
      </c>
      <c r="G10" s="25"/>
    </row>
    <row r="11" spans="1:7" ht="12.75">
      <c r="A11" s="2" t="s">
        <v>112</v>
      </c>
      <c r="B11" s="15">
        <v>66</v>
      </c>
      <c r="C11" s="66">
        <v>4</v>
      </c>
      <c r="D11" s="3">
        <v>15</v>
      </c>
      <c r="E11" s="3">
        <v>3</v>
      </c>
      <c r="G11" s="25"/>
    </row>
    <row r="12" spans="1:7" ht="12.75">
      <c r="A12" s="2" t="s">
        <v>113</v>
      </c>
      <c r="B12" s="15">
        <v>31</v>
      </c>
      <c r="C12" s="66">
        <v>2</v>
      </c>
      <c r="D12" s="3">
        <v>11</v>
      </c>
      <c r="E12" s="3">
        <v>2</v>
      </c>
      <c r="G12" s="25"/>
    </row>
    <row r="13" spans="1:7" ht="12.75">
      <c r="A13" s="2" t="s">
        <v>114</v>
      </c>
      <c r="B13" s="15">
        <v>13</v>
      </c>
      <c r="C13" s="66">
        <v>1</v>
      </c>
      <c r="D13" s="3">
        <v>3</v>
      </c>
      <c r="E13" s="3">
        <v>1</v>
      </c>
      <c r="G13" s="25"/>
    </row>
    <row r="14" spans="1:7" ht="12.75">
      <c r="A14" s="2" t="s">
        <v>115</v>
      </c>
      <c r="B14" s="15">
        <v>14</v>
      </c>
      <c r="C14" s="66">
        <v>1</v>
      </c>
      <c r="D14" s="3">
        <v>1</v>
      </c>
      <c r="E14" s="3" t="s">
        <v>51</v>
      </c>
      <c r="G14" s="25"/>
    </row>
    <row r="15" spans="1:7" ht="12.75">
      <c r="A15" s="2" t="s">
        <v>116</v>
      </c>
      <c r="B15" s="15">
        <v>1</v>
      </c>
      <c r="C15" s="66" t="s">
        <v>51</v>
      </c>
      <c r="D15" s="3">
        <v>0</v>
      </c>
      <c r="E15" s="3">
        <v>0</v>
      </c>
      <c r="G15" s="25"/>
    </row>
    <row r="16" spans="2:7" ht="7.5" customHeight="1">
      <c r="B16" s="15"/>
      <c r="C16" s="66"/>
      <c r="G16" s="25"/>
    </row>
    <row r="17" spans="1:7" ht="12.75">
      <c r="A17" s="54" t="s">
        <v>200</v>
      </c>
      <c r="B17" s="71">
        <v>1831</v>
      </c>
      <c r="C17" s="67">
        <v>98</v>
      </c>
      <c r="D17" s="55">
        <v>464</v>
      </c>
      <c r="E17" s="55">
        <v>97</v>
      </c>
      <c r="G17" s="22"/>
    </row>
    <row r="18" spans="2:7" ht="7.5" customHeight="1">
      <c r="B18" s="18"/>
      <c r="C18" s="66"/>
      <c r="G18" s="22"/>
    </row>
    <row r="19" spans="1:5" ht="12.75">
      <c r="A19" s="2" t="s">
        <v>117</v>
      </c>
      <c r="B19" s="15">
        <v>9</v>
      </c>
      <c r="C19" s="66" t="s">
        <v>51</v>
      </c>
      <c r="D19" s="3">
        <v>4</v>
      </c>
      <c r="E19" s="3">
        <v>1</v>
      </c>
    </row>
    <row r="20" spans="1:5" ht="12.75">
      <c r="A20" s="2" t="s">
        <v>118</v>
      </c>
      <c r="B20" s="15">
        <v>14</v>
      </c>
      <c r="C20" s="66">
        <v>1</v>
      </c>
      <c r="D20" s="3">
        <v>3</v>
      </c>
      <c r="E20" s="3">
        <v>1</v>
      </c>
    </row>
    <row r="21" spans="1:5" ht="12.75">
      <c r="A21" s="2" t="s">
        <v>119</v>
      </c>
      <c r="B21" s="15">
        <v>14</v>
      </c>
      <c r="C21" s="66">
        <v>1</v>
      </c>
      <c r="D21" s="3">
        <v>6</v>
      </c>
      <c r="E21" s="3">
        <v>1</v>
      </c>
    </row>
    <row r="22" spans="2:3" ht="7.5" customHeight="1">
      <c r="B22" s="15"/>
      <c r="C22" s="66"/>
    </row>
    <row r="23" spans="1:5" ht="12.75">
      <c r="A23" s="54" t="s">
        <v>201</v>
      </c>
      <c r="B23" s="55">
        <v>37</v>
      </c>
      <c r="C23" s="67">
        <v>2</v>
      </c>
      <c r="D23" s="55">
        <v>13</v>
      </c>
      <c r="E23" s="55">
        <v>3</v>
      </c>
    </row>
    <row r="24" spans="2:3" ht="7.5" customHeight="1">
      <c r="B24" s="15"/>
      <c r="C24" s="66"/>
    </row>
    <row r="25" spans="1:5" ht="12.75">
      <c r="A25" s="54" t="s">
        <v>44</v>
      </c>
      <c r="B25" s="71">
        <v>1868</v>
      </c>
      <c r="C25" s="67">
        <v>100</v>
      </c>
      <c r="D25" s="55">
        <v>477</v>
      </c>
      <c r="E25" s="55">
        <v>100</v>
      </c>
    </row>
    <row r="26" s="21" customFormat="1" ht="7.5" customHeight="1"/>
    <row r="27" spans="1:7" ht="12.75">
      <c r="A27" s="54" t="s">
        <v>97</v>
      </c>
      <c r="B27" s="71">
        <v>171</v>
      </c>
      <c r="C27" s="67"/>
      <c r="D27" s="55">
        <v>45</v>
      </c>
      <c r="E27" s="55"/>
      <c r="F27" s="15"/>
      <c r="G27" s="15"/>
    </row>
    <row r="28" ht="12.75" customHeight="1">
      <c r="A28" s="20" t="s">
        <v>99</v>
      </c>
    </row>
    <row r="29" spans="2:4" ht="12.75">
      <c r="B29" s="11"/>
      <c r="C29" s="11"/>
      <c r="D29" s="11"/>
    </row>
  </sheetData>
  <sheetProtection/>
  <mergeCells count="2">
    <mergeCell ref="B5:C5"/>
    <mergeCell ref="D5:E5"/>
  </mergeCells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15" width="5.00390625" style="3" customWidth="1"/>
    <col min="16" max="17" width="5.8515625" style="3" customWidth="1"/>
    <col min="18" max="16384" width="9.140625" style="3" customWidth="1"/>
  </cols>
  <sheetData>
    <row r="1" ht="12.75">
      <c r="A1" s="7" t="s">
        <v>0</v>
      </c>
    </row>
    <row r="2" ht="18">
      <c r="A2" s="6" t="s">
        <v>244</v>
      </c>
    </row>
    <row r="3" ht="18">
      <c r="A3" s="6"/>
    </row>
    <row r="4" s="24" customFormat="1" ht="13.5" thickBot="1">
      <c r="A4" s="51" t="s">
        <v>217</v>
      </c>
    </row>
    <row r="5" spans="1:17" s="10" customFormat="1" ht="25.5" customHeight="1">
      <c r="A5" s="82"/>
      <c r="B5" s="94" t="s">
        <v>209</v>
      </c>
      <c r="C5" s="95"/>
      <c r="D5" s="94" t="s">
        <v>81</v>
      </c>
      <c r="E5" s="95"/>
      <c r="F5" s="94" t="s">
        <v>210</v>
      </c>
      <c r="G5" s="95"/>
      <c r="H5" s="94" t="s">
        <v>211</v>
      </c>
      <c r="I5" s="95"/>
      <c r="J5" s="94" t="s">
        <v>212</v>
      </c>
      <c r="K5" s="95"/>
      <c r="L5" s="94" t="s">
        <v>213</v>
      </c>
      <c r="M5" s="95"/>
      <c r="N5" s="94" t="s">
        <v>214</v>
      </c>
      <c r="O5" s="95"/>
      <c r="P5" s="99" t="s">
        <v>44</v>
      </c>
      <c r="Q5" s="94"/>
    </row>
    <row r="6" spans="1:17" s="4" customFormat="1" ht="12.75">
      <c r="A6" s="8" t="s">
        <v>121</v>
      </c>
      <c r="B6" s="9" t="s">
        <v>72</v>
      </c>
      <c r="C6" s="64" t="s">
        <v>100</v>
      </c>
      <c r="D6" s="9" t="s">
        <v>72</v>
      </c>
      <c r="E6" s="64" t="s">
        <v>100</v>
      </c>
      <c r="F6" s="9" t="s">
        <v>72</v>
      </c>
      <c r="G6" s="64" t="s">
        <v>100</v>
      </c>
      <c r="H6" s="9" t="s">
        <v>72</v>
      </c>
      <c r="I6" s="64" t="s">
        <v>100</v>
      </c>
      <c r="J6" s="9" t="s">
        <v>72</v>
      </c>
      <c r="K6" s="64" t="s">
        <v>100</v>
      </c>
      <c r="L6" s="9" t="s">
        <v>72</v>
      </c>
      <c r="M6" s="64" t="s">
        <v>100</v>
      </c>
      <c r="N6" s="9" t="s">
        <v>72</v>
      </c>
      <c r="O6" s="64" t="s">
        <v>100</v>
      </c>
      <c r="P6" s="9" t="s">
        <v>72</v>
      </c>
      <c r="Q6" s="9" t="s">
        <v>100</v>
      </c>
    </row>
    <row r="7" spans="1:17" s="4" customFormat="1" ht="7.5" customHeight="1">
      <c r="A7" s="52"/>
      <c r="B7" s="53"/>
      <c r="C7" s="65"/>
      <c r="D7" s="53"/>
      <c r="E7" s="65"/>
      <c r="F7" s="53"/>
      <c r="G7" s="65"/>
      <c r="H7" s="53"/>
      <c r="I7" s="65"/>
      <c r="J7" s="53"/>
      <c r="K7" s="65"/>
      <c r="L7" s="53"/>
      <c r="M7" s="65"/>
      <c r="N7" s="53"/>
      <c r="O7" s="65"/>
      <c r="P7" s="53"/>
      <c r="Q7" s="53"/>
    </row>
    <row r="8" spans="1:17" ht="12.75">
      <c r="A8" s="48" t="s">
        <v>122</v>
      </c>
      <c r="B8" s="15">
        <v>38</v>
      </c>
      <c r="C8" s="66">
        <v>75</v>
      </c>
      <c r="D8" s="15">
        <v>522</v>
      </c>
      <c r="E8" s="66">
        <v>83</v>
      </c>
      <c r="F8" s="15">
        <v>411</v>
      </c>
      <c r="G8" s="66">
        <v>79</v>
      </c>
      <c r="H8" s="15">
        <v>595</v>
      </c>
      <c r="I8" s="66">
        <v>63</v>
      </c>
      <c r="J8" s="15">
        <v>313</v>
      </c>
      <c r="K8" s="66">
        <v>39</v>
      </c>
      <c r="L8" s="15">
        <v>122</v>
      </c>
      <c r="M8" s="66">
        <v>19</v>
      </c>
      <c r="N8" s="15">
        <v>38</v>
      </c>
      <c r="O8" s="66">
        <v>4</v>
      </c>
      <c r="P8" s="11">
        <v>2039</v>
      </c>
      <c r="Q8" s="3">
        <v>46</v>
      </c>
    </row>
    <row r="9" spans="1:17" ht="12.75">
      <c r="A9" s="48" t="s">
        <v>123</v>
      </c>
      <c r="B9" s="15">
        <v>9</v>
      </c>
      <c r="C9" s="66">
        <v>18</v>
      </c>
      <c r="D9" s="15">
        <v>79</v>
      </c>
      <c r="E9" s="66">
        <v>13</v>
      </c>
      <c r="F9" s="15">
        <v>88</v>
      </c>
      <c r="G9" s="66">
        <v>17</v>
      </c>
      <c r="H9" s="15">
        <v>280</v>
      </c>
      <c r="I9" s="66">
        <v>30</v>
      </c>
      <c r="J9" s="15">
        <v>447</v>
      </c>
      <c r="K9" s="66">
        <v>56</v>
      </c>
      <c r="L9" s="15">
        <v>515</v>
      </c>
      <c r="M9" s="66">
        <v>80</v>
      </c>
      <c r="N9" s="15">
        <v>804</v>
      </c>
      <c r="O9" s="66">
        <v>95</v>
      </c>
      <c r="P9" s="11">
        <v>2222</v>
      </c>
      <c r="Q9" s="3">
        <v>50</v>
      </c>
    </row>
    <row r="10" spans="1:17" ht="25.5">
      <c r="A10" s="48" t="s">
        <v>124</v>
      </c>
      <c r="B10" s="15">
        <v>0</v>
      </c>
      <c r="C10" s="66">
        <v>0</v>
      </c>
      <c r="D10" s="15">
        <v>19</v>
      </c>
      <c r="E10" s="66">
        <v>3</v>
      </c>
      <c r="F10" s="15">
        <v>12</v>
      </c>
      <c r="G10" s="66">
        <v>2</v>
      </c>
      <c r="H10" s="15">
        <v>46</v>
      </c>
      <c r="I10" s="66">
        <v>5</v>
      </c>
      <c r="J10" s="15">
        <v>19</v>
      </c>
      <c r="K10" s="66">
        <v>2</v>
      </c>
      <c r="L10" s="15">
        <v>7</v>
      </c>
      <c r="M10" s="66">
        <v>1</v>
      </c>
      <c r="N10" s="15">
        <v>4</v>
      </c>
      <c r="O10" s="66" t="s">
        <v>51</v>
      </c>
      <c r="P10" s="3">
        <v>107</v>
      </c>
      <c r="Q10" s="3">
        <v>2</v>
      </c>
    </row>
    <row r="11" spans="1:17" ht="12.75">
      <c r="A11" s="48" t="s">
        <v>125</v>
      </c>
      <c r="B11" s="15">
        <v>4</v>
      </c>
      <c r="C11" s="66">
        <v>8</v>
      </c>
      <c r="D11" s="15">
        <v>11</v>
      </c>
      <c r="E11" s="66">
        <v>2</v>
      </c>
      <c r="F11" s="15">
        <v>8</v>
      </c>
      <c r="G11" s="66">
        <v>2</v>
      </c>
      <c r="H11" s="15">
        <v>21</v>
      </c>
      <c r="I11" s="66">
        <v>2</v>
      </c>
      <c r="J11" s="15">
        <v>11</v>
      </c>
      <c r="K11" s="66">
        <v>1</v>
      </c>
      <c r="L11" s="15">
        <v>2</v>
      </c>
      <c r="M11" s="66" t="s">
        <v>51</v>
      </c>
      <c r="N11" s="15">
        <v>3</v>
      </c>
      <c r="O11" s="66" t="s">
        <v>51</v>
      </c>
      <c r="P11" s="3">
        <v>60</v>
      </c>
      <c r="Q11" s="3">
        <v>1</v>
      </c>
    </row>
    <row r="12" spans="1:15" ht="7.5" customHeight="1">
      <c r="A12" s="48"/>
      <c r="B12" s="15"/>
      <c r="C12" s="66"/>
      <c r="D12" s="15"/>
      <c r="E12" s="66"/>
      <c r="F12" s="15"/>
      <c r="G12" s="66"/>
      <c r="H12" s="15"/>
      <c r="I12" s="66"/>
      <c r="J12" s="15"/>
      <c r="K12" s="66"/>
      <c r="L12" s="15"/>
      <c r="M12" s="66"/>
      <c r="N12" s="15"/>
      <c r="O12" s="66"/>
    </row>
    <row r="13" spans="1:17" s="21" customFormat="1" ht="12.75">
      <c r="A13" s="80" t="s">
        <v>126</v>
      </c>
      <c r="B13" s="55">
        <v>51</v>
      </c>
      <c r="C13" s="67">
        <v>100</v>
      </c>
      <c r="D13" s="55">
        <v>631</v>
      </c>
      <c r="E13" s="67">
        <v>100</v>
      </c>
      <c r="F13" s="55">
        <v>521</v>
      </c>
      <c r="G13" s="67">
        <v>100</v>
      </c>
      <c r="H13" s="55">
        <v>945</v>
      </c>
      <c r="I13" s="67">
        <v>100</v>
      </c>
      <c r="J13" s="55">
        <v>796</v>
      </c>
      <c r="K13" s="67">
        <v>100</v>
      </c>
      <c r="L13" s="55">
        <v>647</v>
      </c>
      <c r="M13" s="67">
        <v>100</v>
      </c>
      <c r="N13" s="55">
        <v>849</v>
      </c>
      <c r="O13" s="67">
        <v>100</v>
      </c>
      <c r="P13" s="71">
        <v>4440</v>
      </c>
      <c r="Q13" s="55">
        <v>100</v>
      </c>
    </row>
    <row r="14" s="21" customFormat="1" ht="11.25">
      <c r="A14" s="26" t="s">
        <v>99</v>
      </c>
    </row>
    <row r="15" spans="1:17" ht="12.75">
      <c r="A15" s="26" t="s">
        <v>127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</sheetData>
  <sheetProtection/>
  <mergeCells count="8">
    <mergeCell ref="N5:O5"/>
    <mergeCell ref="P5:Q5"/>
    <mergeCell ref="B5:C5"/>
    <mergeCell ref="D5:E5"/>
    <mergeCell ref="F5:G5"/>
    <mergeCell ref="H5:I5"/>
    <mergeCell ref="J5:K5"/>
    <mergeCell ref="L5:M5"/>
  </mergeCells>
  <hyperlinks>
    <hyperlink ref="A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9" width="10.00390625" style="3" customWidth="1"/>
    <col min="10" max="16384" width="9.140625" style="3" customWidth="1"/>
  </cols>
  <sheetData>
    <row r="1" ht="12.75">
      <c r="A1" s="7" t="s">
        <v>0</v>
      </c>
    </row>
    <row r="2" ht="18">
      <c r="A2" s="6" t="s">
        <v>245</v>
      </c>
    </row>
    <row r="3" ht="18">
      <c r="A3" s="6"/>
    </row>
    <row r="4" s="24" customFormat="1" ht="13.5" thickBot="1">
      <c r="A4" s="51" t="s">
        <v>217</v>
      </c>
    </row>
    <row r="5" spans="1:9" s="5" customFormat="1" ht="25.5" customHeight="1">
      <c r="A5" s="68" t="s">
        <v>121</v>
      </c>
      <c r="B5" s="69" t="s">
        <v>209</v>
      </c>
      <c r="C5" s="69" t="s">
        <v>81</v>
      </c>
      <c r="D5" s="69" t="s">
        <v>210</v>
      </c>
      <c r="E5" s="69" t="s">
        <v>211</v>
      </c>
      <c r="F5" s="69" t="s">
        <v>212</v>
      </c>
      <c r="G5" s="69" t="s">
        <v>213</v>
      </c>
      <c r="H5" s="69" t="s">
        <v>214</v>
      </c>
      <c r="I5" s="69" t="s">
        <v>62</v>
      </c>
    </row>
    <row r="6" spans="1:9" s="5" customFormat="1" ht="7.5" customHeight="1">
      <c r="A6" s="19"/>
      <c r="B6" s="57"/>
      <c r="C6" s="57"/>
      <c r="D6" s="57"/>
      <c r="E6" s="57"/>
      <c r="F6" s="57"/>
      <c r="G6" s="57"/>
      <c r="H6" s="57"/>
      <c r="I6" s="57"/>
    </row>
    <row r="7" spans="1:9" ht="12.75">
      <c r="A7" s="48" t="s">
        <v>122</v>
      </c>
      <c r="B7" s="29">
        <v>0.33</v>
      </c>
      <c r="C7" s="29">
        <v>0.72</v>
      </c>
      <c r="D7" s="29">
        <v>0.89</v>
      </c>
      <c r="E7" s="29">
        <v>1</v>
      </c>
      <c r="F7" s="29">
        <v>1.2</v>
      </c>
      <c r="G7" s="29">
        <v>1.38</v>
      </c>
      <c r="H7" s="29">
        <v>0.82</v>
      </c>
      <c r="I7" s="29">
        <v>0.93</v>
      </c>
    </row>
    <row r="8" spans="1:9" ht="12.75">
      <c r="A8" s="48" t="s">
        <v>123</v>
      </c>
      <c r="B8" s="29">
        <v>0</v>
      </c>
      <c r="C8" s="29">
        <v>0.08</v>
      </c>
      <c r="D8" s="29">
        <v>0.14</v>
      </c>
      <c r="E8" s="29">
        <v>0.45</v>
      </c>
      <c r="F8" s="29">
        <v>1.6</v>
      </c>
      <c r="G8" s="29">
        <v>4.65</v>
      </c>
      <c r="H8" s="29">
        <v>19.37</v>
      </c>
      <c r="I8" s="29">
        <v>1.27</v>
      </c>
    </row>
    <row r="9" spans="1:9" ht="25.5">
      <c r="A9" s="48" t="s">
        <v>124</v>
      </c>
      <c r="B9" s="29">
        <v>0</v>
      </c>
      <c r="C9" s="29">
        <v>0.02</v>
      </c>
      <c r="D9" s="29">
        <v>0.03</v>
      </c>
      <c r="E9" s="29">
        <v>0.11</v>
      </c>
      <c r="F9" s="29">
        <v>0.09</v>
      </c>
      <c r="G9" s="29">
        <v>0.1</v>
      </c>
      <c r="H9" s="29">
        <v>0.11</v>
      </c>
      <c r="I9" s="29">
        <v>0.06</v>
      </c>
    </row>
    <row r="10" spans="1:9" ht="12.75">
      <c r="A10" s="48" t="s">
        <v>125</v>
      </c>
      <c r="B10" s="29">
        <v>0</v>
      </c>
      <c r="C10" s="29">
        <v>0.01</v>
      </c>
      <c r="D10" s="29">
        <v>0.02</v>
      </c>
      <c r="E10" s="29">
        <v>0.02</v>
      </c>
      <c r="F10" s="29">
        <v>0.02</v>
      </c>
      <c r="G10" s="29">
        <v>0</v>
      </c>
      <c r="H10" s="29">
        <v>0.11</v>
      </c>
      <c r="I10" s="29">
        <v>0.02</v>
      </c>
    </row>
    <row r="11" spans="1:9" ht="7.5" customHeight="1">
      <c r="A11" s="48"/>
      <c r="B11" s="29"/>
      <c r="C11" s="29"/>
      <c r="D11" s="29"/>
      <c r="E11" s="29"/>
      <c r="F11" s="29"/>
      <c r="G11" s="29"/>
      <c r="H11" s="29"/>
      <c r="I11" s="29"/>
    </row>
    <row r="12" spans="1:9" ht="12.75">
      <c r="A12" s="80" t="s">
        <v>218</v>
      </c>
      <c r="B12" s="81">
        <f>SUM(B7:B11)</f>
        <v>0.33</v>
      </c>
      <c r="C12" s="81">
        <v>0.82</v>
      </c>
      <c r="D12" s="81">
        <v>1.09</v>
      </c>
      <c r="E12" s="81">
        <v>1.59</v>
      </c>
      <c r="F12" s="81">
        <v>2.94</v>
      </c>
      <c r="G12" s="81">
        <v>6.13</v>
      </c>
      <c r="H12" s="81">
        <v>20.4</v>
      </c>
      <c r="I12" s="81">
        <v>2.29</v>
      </c>
    </row>
    <row r="13" s="28" customFormat="1" ht="11.25">
      <c r="A13" s="27" t="s">
        <v>219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9.140625" style="2" customWidth="1"/>
    <col min="2" max="9" width="7.57421875" style="3" customWidth="1"/>
    <col min="10" max="16384" width="9.140625" style="3" customWidth="1"/>
  </cols>
  <sheetData>
    <row r="1" ht="12.75">
      <c r="A1" s="7" t="s">
        <v>0</v>
      </c>
    </row>
    <row r="2" ht="18">
      <c r="A2" s="6" t="s">
        <v>246</v>
      </c>
    </row>
    <row r="3" ht="18">
      <c r="A3" s="6"/>
    </row>
    <row r="4" spans="1:9" s="5" customFormat="1" ht="13.5" thickBot="1">
      <c r="A4" s="51" t="s">
        <v>217</v>
      </c>
      <c r="B4" s="24"/>
      <c r="C4" s="24"/>
      <c r="D4" s="24"/>
      <c r="E4" s="24"/>
      <c r="F4" s="24"/>
      <c r="G4" s="24"/>
      <c r="H4" s="24"/>
      <c r="I4" s="24"/>
    </row>
    <row r="5" spans="1:9" ht="25.5">
      <c r="A5" s="68" t="s">
        <v>45</v>
      </c>
      <c r="B5" s="69" t="s">
        <v>209</v>
      </c>
      <c r="C5" s="69" t="s">
        <v>81</v>
      </c>
      <c r="D5" s="69" t="s">
        <v>210</v>
      </c>
      <c r="E5" s="69" t="s">
        <v>211</v>
      </c>
      <c r="F5" s="69" t="s">
        <v>212</v>
      </c>
      <c r="G5" s="69" t="s">
        <v>213</v>
      </c>
      <c r="H5" s="69" t="s">
        <v>214</v>
      </c>
      <c r="I5" s="69" t="s">
        <v>44</v>
      </c>
    </row>
    <row r="6" spans="1:9" ht="7.5" customHeight="1">
      <c r="A6" s="19"/>
      <c r="B6" s="57"/>
      <c r="C6" s="57"/>
      <c r="D6" s="57"/>
      <c r="E6" s="57"/>
      <c r="F6" s="57"/>
      <c r="G6" s="57"/>
      <c r="H6" s="57"/>
      <c r="I6" s="57"/>
    </row>
    <row r="7" spans="1:9" ht="12.75">
      <c r="A7" s="2">
        <v>1978</v>
      </c>
      <c r="B7" s="3">
        <v>1</v>
      </c>
      <c r="C7" s="3">
        <v>2</v>
      </c>
      <c r="D7" s="3">
        <v>4</v>
      </c>
      <c r="E7" s="3">
        <v>7</v>
      </c>
      <c r="F7" s="3">
        <v>2</v>
      </c>
      <c r="G7" s="3">
        <v>0</v>
      </c>
      <c r="H7" s="3">
        <v>0</v>
      </c>
      <c r="I7" s="3">
        <v>16</v>
      </c>
    </row>
    <row r="8" spans="1:9" ht="12.75">
      <c r="A8" s="2">
        <v>1979</v>
      </c>
      <c r="B8" s="3">
        <v>1</v>
      </c>
      <c r="C8" s="3">
        <v>7</v>
      </c>
      <c r="D8" s="3">
        <v>2</v>
      </c>
      <c r="E8" s="3">
        <v>11</v>
      </c>
      <c r="F8" s="3">
        <v>5</v>
      </c>
      <c r="G8" s="3">
        <v>0</v>
      </c>
      <c r="H8" s="3">
        <v>1</v>
      </c>
      <c r="I8" s="3">
        <v>27</v>
      </c>
    </row>
    <row r="9" spans="1:9" ht="12.75">
      <c r="A9" s="2">
        <v>1980</v>
      </c>
      <c r="B9" s="3">
        <v>0</v>
      </c>
      <c r="C9" s="3">
        <v>7</v>
      </c>
      <c r="D9" s="3">
        <v>7</v>
      </c>
      <c r="E9" s="3">
        <v>9</v>
      </c>
      <c r="F9" s="3">
        <v>3</v>
      </c>
      <c r="G9" s="3">
        <v>1</v>
      </c>
      <c r="H9" s="3">
        <v>0</v>
      </c>
      <c r="I9" s="3">
        <v>27</v>
      </c>
    </row>
    <row r="10" spans="1:9" ht="12.75">
      <c r="A10" s="2">
        <v>1981</v>
      </c>
      <c r="B10" s="3">
        <v>1</v>
      </c>
      <c r="C10" s="3">
        <v>7</v>
      </c>
      <c r="D10" s="3">
        <v>1</v>
      </c>
      <c r="E10" s="3">
        <v>7</v>
      </c>
      <c r="F10" s="3">
        <v>1</v>
      </c>
      <c r="G10" s="3">
        <v>4</v>
      </c>
      <c r="H10" s="3">
        <v>0</v>
      </c>
      <c r="I10" s="3">
        <v>21</v>
      </c>
    </row>
    <row r="11" spans="1:9" ht="12.75">
      <c r="A11" s="2">
        <v>1982</v>
      </c>
      <c r="B11" s="3">
        <v>0</v>
      </c>
      <c r="C11" s="3">
        <v>12</v>
      </c>
      <c r="D11" s="3">
        <v>3</v>
      </c>
      <c r="E11" s="3">
        <v>5</v>
      </c>
      <c r="F11" s="3">
        <v>5</v>
      </c>
      <c r="G11" s="3">
        <v>1</v>
      </c>
      <c r="H11" s="3">
        <v>1</v>
      </c>
      <c r="I11" s="3">
        <v>27</v>
      </c>
    </row>
    <row r="12" spans="1:9" ht="12.75">
      <c r="A12" s="2">
        <v>1983</v>
      </c>
      <c r="B12" s="3">
        <v>1</v>
      </c>
      <c r="C12" s="3">
        <v>2</v>
      </c>
      <c r="D12" s="3">
        <v>8</v>
      </c>
      <c r="E12" s="3">
        <v>4</v>
      </c>
      <c r="F12" s="3">
        <v>9</v>
      </c>
      <c r="G12" s="3">
        <v>3</v>
      </c>
      <c r="H12" s="3">
        <v>0</v>
      </c>
      <c r="I12" s="3">
        <v>27</v>
      </c>
    </row>
    <row r="13" spans="1:9" ht="12.75">
      <c r="A13" s="2">
        <v>1984</v>
      </c>
      <c r="B13" s="3">
        <v>1</v>
      </c>
      <c r="C13" s="3">
        <v>9</v>
      </c>
      <c r="D13" s="3">
        <v>4</v>
      </c>
      <c r="E13" s="3">
        <v>8</v>
      </c>
      <c r="F13" s="3">
        <v>3</v>
      </c>
      <c r="G13" s="3">
        <v>1</v>
      </c>
      <c r="H13" s="3">
        <v>1</v>
      </c>
      <c r="I13" s="3">
        <v>27</v>
      </c>
    </row>
    <row r="14" spans="1:9" ht="12.75">
      <c r="A14" s="2">
        <v>1985</v>
      </c>
      <c r="B14" s="3">
        <v>0</v>
      </c>
      <c r="C14" s="3">
        <v>8</v>
      </c>
      <c r="D14" s="3">
        <v>5</v>
      </c>
      <c r="E14" s="3">
        <v>10</v>
      </c>
      <c r="F14" s="3">
        <v>5</v>
      </c>
      <c r="G14" s="3">
        <v>0</v>
      </c>
      <c r="H14" s="3">
        <v>1</v>
      </c>
      <c r="I14" s="3">
        <v>29</v>
      </c>
    </row>
    <row r="15" spans="1:9" ht="12.75">
      <c r="A15" s="2">
        <v>1986</v>
      </c>
      <c r="B15" s="3">
        <v>0</v>
      </c>
      <c r="C15" s="3">
        <v>10</v>
      </c>
      <c r="D15" s="3">
        <v>6</v>
      </c>
      <c r="E15" s="3">
        <v>3</v>
      </c>
      <c r="F15" s="3">
        <v>1</v>
      </c>
      <c r="G15" s="3">
        <v>0</v>
      </c>
      <c r="H15" s="3">
        <v>1</v>
      </c>
      <c r="I15" s="3">
        <v>21</v>
      </c>
    </row>
    <row r="16" spans="1:9" ht="12.75">
      <c r="A16" s="2">
        <v>1987</v>
      </c>
      <c r="B16" s="3">
        <v>1</v>
      </c>
      <c r="C16" s="3">
        <v>12</v>
      </c>
      <c r="D16" s="3">
        <v>11</v>
      </c>
      <c r="E16" s="3">
        <v>17</v>
      </c>
      <c r="F16" s="3">
        <v>4</v>
      </c>
      <c r="G16" s="3">
        <v>1</v>
      </c>
      <c r="H16" s="3">
        <v>0</v>
      </c>
      <c r="I16" s="3">
        <v>46</v>
      </c>
    </row>
    <row r="17" spans="1:9" ht="12.75">
      <c r="A17" s="2">
        <v>1988</v>
      </c>
      <c r="B17" s="3">
        <v>2</v>
      </c>
      <c r="C17" s="3">
        <v>15</v>
      </c>
      <c r="D17" s="3">
        <v>7</v>
      </c>
      <c r="E17" s="3">
        <v>6</v>
      </c>
      <c r="F17" s="3">
        <v>4</v>
      </c>
      <c r="G17" s="3">
        <v>2</v>
      </c>
      <c r="H17" s="3">
        <v>1</v>
      </c>
      <c r="I17" s="3">
        <v>37</v>
      </c>
    </row>
    <row r="18" spans="1:9" ht="12.75">
      <c r="A18" s="2">
        <v>1989</v>
      </c>
      <c r="B18" s="3">
        <v>0</v>
      </c>
      <c r="C18" s="3">
        <v>21</v>
      </c>
      <c r="D18" s="3">
        <v>14</v>
      </c>
      <c r="E18" s="3">
        <v>7</v>
      </c>
      <c r="F18" s="3">
        <v>4</v>
      </c>
      <c r="G18" s="3">
        <v>2</v>
      </c>
      <c r="H18" s="3">
        <v>1</v>
      </c>
      <c r="I18" s="3">
        <v>49</v>
      </c>
    </row>
    <row r="19" spans="1:9" ht="12.75">
      <c r="A19" s="2">
        <v>1990</v>
      </c>
      <c r="B19" s="3">
        <v>3</v>
      </c>
      <c r="C19" s="3">
        <v>12</v>
      </c>
      <c r="D19" s="3">
        <v>14</v>
      </c>
      <c r="E19" s="3">
        <v>14</v>
      </c>
      <c r="F19" s="3">
        <v>3</v>
      </c>
      <c r="G19" s="3">
        <v>4</v>
      </c>
      <c r="H19" s="3">
        <v>1</v>
      </c>
      <c r="I19" s="3">
        <v>51</v>
      </c>
    </row>
    <row r="20" spans="1:9" ht="12.75">
      <c r="A20" s="2">
        <v>1991</v>
      </c>
      <c r="B20" s="3">
        <v>1</v>
      </c>
      <c r="C20" s="3">
        <v>11</v>
      </c>
      <c r="D20" s="3">
        <v>10</v>
      </c>
      <c r="E20" s="3">
        <v>13</v>
      </c>
      <c r="F20" s="3">
        <v>6</v>
      </c>
      <c r="G20" s="3">
        <v>2</v>
      </c>
      <c r="H20" s="3">
        <v>0</v>
      </c>
      <c r="I20" s="3">
        <v>43</v>
      </c>
    </row>
    <row r="21" spans="1:9" ht="12.75">
      <c r="A21" s="2">
        <v>1992</v>
      </c>
      <c r="B21" s="3">
        <v>1</v>
      </c>
      <c r="C21" s="3">
        <v>19</v>
      </c>
      <c r="D21" s="3">
        <v>5</v>
      </c>
      <c r="E21" s="3">
        <v>10</v>
      </c>
      <c r="F21" s="3">
        <v>5</v>
      </c>
      <c r="G21" s="3">
        <v>1</v>
      </c>
      <c r="H21" s="3">
        <v>0</v>
      </c>
      <c r="I21" s="3">
        <v>41</v>
      </c>
    </row>
    <row r="22" spans="1:9" ht="12.75">
      <c r="A22" s="2">
        <v>1993</v>
      </c>
      <c r="B22" s="3">
        <v>1</v>
      </c>
      <c r="C22" s="3">
        <v>9</v>
      </c>
      <c r="D22" s="3">
        <v>15</v>
      </c>
      <c r="E22" s="3">
        <v>15</v>
      </c>
      <c r="F22" s="3">
        <v>6</v>
      </c>
      <c r="G22" s="3">
        <v>2</v>
      </c>
      <c r="H22" s="3">
        <v>0</v>
      </c>
      <c r="I22" s="3">
        <v>48</v>
      </c>
    </row>
    <row r="23" spans="1:9" ht="12.75">
      <c r="A23" s="2">
        <v>1994</v>
      </c>
      <c r="B23" s="3">
        <v>2</v>
      </c>
      <c r="C23" s="3">
        <v>18</v>
      </c>
      <c r="D23" s="3">
        <v>19</v>
      </c>
      <c r="E23" s="3">
        <v>13</v>
      </c>
      <c r="F23" s="3">
        <v>8</v>
      </c>
      <c r="G23" s="3">
        <v>1</v>
      </c>
      <c r="H23" s="3">
        <v>0</v>
      </c>
      <c r="I23" s="3">
        <v>61</v>
      </c>
    </row>
    <row r="24" spans="1:9" ht="12.75">
      <c r="A24" s="2">
        <v>1995</v>
      </c>
      <c r="B24" s="3">
        <v>1</v>
      </c>
      <c r="C24" s="3">
        <v>18</v>
      </c>
      <c r="D24" s="3">
        <v>14</v>
      </c>
      <c r="E24" s="3">
        <v>21</v>
      </c>
      <c r="F24" s="3">
        <v>3</v>
      </c>
      <c r="G24" s="3">
        <v>2</v>
      </c>
      <c r="H24" s="3">
        <v>0</v>
      </c>
      <c r="I24" s="3">
        <v>59</v>
      </c>
    </row>
    <row r="25" spans="1:9" ht="12.75">
      <c r="A25" s="2">
        <v>1996</v>
      </c>
      <c r="B25" s="3">
        <v>1</v>
      </c>
      <c r="C25" s="3">
        <v>21</v>
      </c>
      <c r="D25" s="3">
        <v>17</v>
      </c>
      <c r="E25" s="3">
        <v>14</v>
      </c>
      <c r="F25" s="3">
        <v>8</v>
      </c>
      <c r="G25" s="3">
        <v>3</v>
      </c>
      <c r="H25" s="3">
        <v>1</v>
      </c>
      <c r="I25" s="3">
        <v>65</v>
      </c>
    </row>
    <row r="26" spans="1:9" ht="12.75">
      <c r="A26" s="2">
        <v>1997</v>
      </c>
      <c r="B26" s="3">
        <v>1</v>
      </c>
      <c r="C26" s="3">
        <v>22</v>
      </c>
      <c r="D26" s="3">
        <v>14</v>
      </c>
      <c r="E26" s="3">
        <v>19</v>
      </c>
      <c r="F26" s="3">
        <v>8</v>
      </c>
      <c r="G26" s="3">
        <v>3</v>
      </c>
      <c r="H26" s="3">
        <v>1</v>
      </c>
      <c r="I26" s="3">
        <v>68</v>
      </c>
    </row>
    <row r="27" spans="1:9" ht="12.75">
      <c r="A27" s="2">
        <v>1998</v>
      </c>
      <c r="B27" s="3">
        <v>3</v>
      </c>
      <c r="C27" s="3">
        <v>20</v>
      </c>
      <c r="D27" s="3">
        <v>18</v>
      </c>
      <c r="E27" s="3">
        <v>33</v>
      </c>
      <c r="F27" s="3">
        <v>6</v>
      </c>
      <c r="G27" s="3">
        <v>2</v>
      </c>
      <c r="H27" s="3">
        <v>1</v>
      </c>
      <c r="I27" s="3">
        <v>83</v>
      </c>
    </row>
    <row r="28" spans="1:9" ht="12.75">
      <c r="A28" s="2">
        <v>1999</v>
      </c>
      <c r="B28" s="3">
        <v>2</v>
      </c>
      <c r="C28" s="3">
        <v>26</v>
      </c>
      <c r="D28" s="3">
        <v>21</v>
      </c>
      <c r="E28" s="3">
        <v>33</v>
      </c>
      <c r="F28" s="3">
        <v>8</v>
      </c>
      <c r="G28" s="3">
        <v>1</v>
      </c>
      <c r="H28" s="3">
        <v>0</v>
      </c>
      <c r="I28" s="3">
        <v>91</v>
      </c>
    </row>
    <row r="29" spans="1:9" ht="12.75">
      <c r="A29" s="2">
        <v>2000</v>
      </c>
      <c r="B29" s="3">
        <v>3</v>
      </c>
      <c r="C29" s="3">
        <v>26</v>
      </c>
      <c r="D29" s="3">
        <v>13</v>
      </c>
      <c r="E29" s="3">
        <v>26</v>
      </c>
      <c r="F29" s="3">
        <v>10</v>
      </c>
      <c r="G29" s="3">
        <v>2</v>
      </c>
      <c r="H29" s="3">
        <v>1</v>
      </c>
      <c r="I29" s="3">
        <v>81</v>
      </c>
    </row>
    <row r="30" spans="1:9" ht="12.75">
      <c r="A30" s="2">
        <v>2001</v>
      </c>
      <c r="B30" s="3">
        <v>3</v>
      </c>
      <c r="C30" s="3">
        <v>20</v>
      </c>
      <c r="D30" s="3">
        <v>13</v>
      </c>
      <c r="E30" s="3">
        <v>19</v>
      </c>
      <c r="F30" s="3">
        <v>14</v>
      </c>
      <c r="G30" s="3">
        <v>3</v>
      </c>
      <c r="H30" s="3">
        <v>1</v>
      </c>
      <c r="I30" s="3">
        <v>73</v>
      </c>
    </row>
    <row r="31" spans="1:9" ht="12.75">
      <c r="A31" s="2">
        <v>2002</v>
      </c>
      <c r="B31" s="3">
        <v>2</v>
      </c>
      <c r="C31" s="3">
        <v>25</v>
      </c>
      <c r="D31" s="3">
        <v>16</v>
      </c>
      <c r="E31" s="3">
        <v>29</v>
      </c>
      <c r="F31" s="3">
        <v>16</v>
      </c>
      <c r="G31" s="3">
        <v>6</v>
      </c>
      <c r="H31" s="3">
        <v>1</v>
      </c>
      <c r="I31" s="3">
        <v>95</v>
      </c>
    </row>
    <row r="32" spans="1:9" ht="12.75">
      <c r="A32" s="2">
        <v>2003</v>
      </c>
      <c r="B32" s="3">
        <v>0</v>
      </c>
      <c r="C32" s="3">
        <v>26</v>
      </c>
      <c r="D32" s="3">
        <v>17</v>
      </c>
      <c r="E32" s="3">
        <v>30</v>
      </c>
      <c r="F32" s="3">
        <v>16</v>
      </c>
      <c r="G32" s="3">
        <v>5</v>
      </c>
      <c r="H32" s="3">
        <v>1</v>
      </c>
      <c r="I32" s="3">
        <v>95</v>
      </c>
    </row>
    <row r="33" spans="1:9" ht="12.75">
      <c r="A33" s="2">
        <v>2004</v>
      </c>
      <c r="B33" s="3">
        <v>0</v>
      </c>
      <c r="C33" s="3">
        <v>18</v>
      </c>
      <c r="D33" s="3">
        <v>20</v>
      </c>
      <c r="E33" s="3">
        <v>34</v>
      </c>
      <c r="F33" s="3">
        <v>18</v>
      </c>
      <c r="G33" s="3">
        <v>5</v>
      </c>
      <c r="H33" s="3">
        <v>1</v>
      </c>
      <c r="I33" s="3">
        <v>96</v>
      </c>
    </row>
    <row r="34" spans="1:9" ht="12.75">
      <c r="A34" s="2">
        <v>2005</v>
      </c>
      <c r="B34" s="3">
        <v>2</v>
      </c>
      <c r="C34" s="3">
        <v>20</v>
      </c>
      <c r="D34" s="3">
        <v>12</v>
      </c>
      <c r="E34" s="3">
        <v>28</v>
      </c>
      <c r="F34" s="3">
        <v>10</v>
      </c>
      <c r="G34" s="3">
        <v>4</v>
      </c>
      <c r="H34" s="3">
        <v>2</v>
      </c>
      <c r="I34" s="3">
        <v>78</v>
      </c>
    </row>
    <row r="35" spans="1:9" ht="12.75">
      <c r="A35" s="2">
        <v>2006</v>
      </c>
      <c r="B35" s="3">
        <v>0</v>
      </c>
      <c r="C35" s="3">
        <v>6</v>
      </c>
      <c r="D35" s="3">
        <v>10</v>
      </c>
      <c r="E35" s="3">
        <v>28</v>
      </c>
      <c r="F35" s="3">
        <v>12</v>
      </c>
      <c r="G35" s="3">
        <v>7</v>
      </c>
      <c r="H35" s="3">
        <v>3</v>
      </c>
      <c r="I35" s="3">
        <v>66</v>
      </c>
    </row>
    <row r="36" spans="1:9" ht="12.75">
      <c r="A36" s="2">
        <v>2007</v>
      </c>
      <c r="B36" s="3">
        <v>1</v>
      </c>
      <c r="C36" s="3">
        <v>17</v>
      </c>
      <c r="D36" s="3">
        <v>18</v>
      </c>
      <c r="E36" s="3">
        <v>27</v>
      </c>
      <c r="F36" s="3">
        <v>22</v>
      </c>
      <c r="G36" s="3">
        <v>4</v>
      </c>
      <c r="H36" s="3">
        <v>3</v>
      </c>
      <c r="I36" s="3">
        <v>92</v>
      </c>
    </row>
    <row r="37" spans="1:9" ht="12.75">
      <c r="A37" s="2">
        <v>2008</v>
      </c>
      <c r="B37" s="3">
        <v>0</v>
      </c>
      <c r="C37" s="3">
        <v>12</v>
      </c>
      <c r="D37" s="3">
        <v>17</v>
      </c>
      <c r="E37" s="3">
        <v>14</v>
      </c>
      <c r="F37" s="3">
        <v>9</v>
      </c>
      <c r="G37" s="3">
        <v>7</v>
      </c>
      <c r="H37" s="3">
        <v>2</v>
      </c>
      <c r="I37" s="3">
        <v>61</v>
      </c>
    </row>
    <row r="38" spans="1:9" ht="12.75">
      <c r="A38" s="2">
        <v>2009</v>
      </c>
      <c r="B38" s="3">
        <v>0</v>
      </c>
      <c r="C38" s="3">
        <v>15</v>
      </c>
      <c r="D38" s="3">
        <v>10</v>
      </c>
      <c r="E38" s="3">
        <v>14</v>
      </c>
      <c r="F38" s="3">
        <v>13</v>
      </c>
      <c r="G38" s="3">
        <v>7</v>
      </c>
      <c r="H38" s="3">
        <v>2</v>
      </c>
      <c r="I38" s="3">
        <v>61</v>
      </c>
    </row>
    <row r="39" spans="1:9" ht="12.75">
      <c r="A39" s="2">
        <v>2010</v>
      </c>
      <c r="B39" s="3">
        <v>0</v>
      </c>
      <c r="C39" s="3">
        <v>8</v>
      </c>
      <c r="D39" s="3">
        <v>10</v>
      </c>
      <c r="E39" s="3">
        <v>12</v>
      </c>
      <c r="F39" s="3">
        <v>17</v>
      </c>
      <c r="G39" s="3">
        <v>9</v>
      </c>
      <c r="H39" s="3">
        <v>2</v>
      </c>
      <c r="I39" s="3">
        <v>58</v>
      </c>
    </row>
    <row r="40" spans="1:9" ht="12.75">
      <c r="A40" s="2">
        <v>2011</v>
      </c>
      <c r="B40" s="3">
        <v>1</v>
      </c>
      <c r="C40" s="3">
        <v>16</v>
      </c>
      <c r="D40" s="3">
        <v>9</v>
      </c>
      <c r="E40" s="3">
        <v>13</v>
      </c>
      <c r="F40" s="3">
        <v>14</v>
      </c>
      <c r="G40" s="3">
        <v>5</v>
      </c>
      <c r="H40" s="3">
        <v>0</v>
      </c>
      <c r="I40" s="3">
        <v>58</v>
      </c>
    </row>
    <row r="41" spans="1:9" ht="12.75">
      <c r="A41" s="2">
        <v>2012</v>
      </c>
      <c r="B41" s="3">
        <v>2</v>
      </c>
      <c r="C41" s="3">
        <v>9</v>
      </c>
      <c r="D41" s="3">
        <v>6</v>
      </c>
      <c r="E41" s="3">
        <v>16</v>
      </c>
      <c r="F41" s="3">
        <v>15</v>
      </c>
      <c r="G41" s="3">
        <v>10</v>
      </c>
      <c r="H41" s="3">
        <v>3</v>
      </c>
      <c r="I41" s="3">
        <v>61</v>
      </c>
    </row>
    <row r="42" spans="1:9" ht="12.75">
      <c r="A42" s="2">
        <v>2013</v>
      </c>
      <c r="B42" s="3">
        <v>0</v>
      </c>
      <c r="C42" s="3">
        <v>12</v>
      </c>
      <c r="D42" s="3">
        <v>14</v>
      </c>
      <c r="E42" s="3">
        <v>19</v>
      </c>
      <c r="F42" s="3">
        <v>17</v>
      </c>
      <c r="G42" s="3">
        <v>10</v>
      </c>
      <c r="H42" s="3">
        <v>3</v>
      </c>
      <c r="I42" s="3">
        <v>75</v>
      </c>
    </row>
    <row r="43" ht="7.5" customHeight="1"/>
    <row r="44" spans="1:9" ht="12.75">
      <c r="A44" s="54" t="s">
        <v>44</v>
      </c>
      <c r="B44" s="55">
        <v>38</v>
      </c>
      <c r="C44" s="55">
        <v>518</v>
      </c>
      <c r="D44" s="55">
        <v>404</v>
      </c>
      <c r="E44" s="55">
        <v>588</v>
      </c>
      <c r="F44" s="55">
        <v>310</v>
      </c>
      <c r="G44" s="55">
        <v>120</v>
      </c>
      <c r="H44" s="55">
        <v>36</v>
      </c>
      <c r="I44" s="71">
        <v>2014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9.140625" style="2" customWidth="1"/>
    <col min="2" max="9" width="7.57421875" style="3" customWidth="1"/>
    <col min="10" max="16384" width="9.140625" style="3" customWidth="1"/>
  </cols>
  <sheetData>
    <row r="1" ht="12.75">
      <c r="A1" s="7" t="s">
        <v>0</v>
      </c>
    </row>
    <row r="2" ht="18">
      <c r="A2" s="6" t="s">
        <v>247</v>
      </c>
    </row>
    <row r="3" ht="18">
      <c r="A3" s="6"/>
    </row>
    <row r="4" s="24" customFormat="1" ht="13.5" thickBot="1">
      <c r="A4" s="51" t="s">
        <v>217</v>
      </c>
    </row>
    <row r="5" spans="1:9" s="5" customFormat="1" ht="25.5" customHeight="1">
      <c r="A5" s="68" t="s">
        <v>45</v>
      </c>
      <c r="B5" s="69" t="s">
        <v>209</v>
      </c>
      <c r="C5" s="69" t="s">
        <v>81</v>
      </c>
      <c r="D5" s="69" t="s">
        <v>210</v>
      </c>
      <c r="E5" s="69" t="s">
        <v>211</v>
      </c>
      <c r="F5" s="69" t="s">
        <v>212</v>
      </c>
      <c r="G5" s="69" t="s">
        <v>213</v>
      </c>
      <c r="H5" s="69" t="s">
        <v>214</v>
      </c>
      <c r="I5" s="69" t="s">
        <v>44</v>
      </c>
    </row>
    <row r="6" spans="1:9" s="5" customFormat="1" ht="7.5" customHeight="1">
      <c r="A6" s="19"/>
      <c r="B6" s="57"/>
      <c r="C6" s="57"/>
      <c r="D6" s="57"/>
      <c r="E6" s="57"/>
      <c r="F6" s="57"/>
      <c r="G6" s="57"/>
      <c r="H6" s="57"/>
      <c r="I6" s="57"/>
    </row>
    <row r="7" spans="1:9" ht="12.75">
      <c r="A7" s="2">
        <v>1978</v>
      </c>
      <c r="B7" s="3">
        <v>1</v>
      </c>
      <c r="C7" s="3">
        <v>2</v>
      </c>
      <c r="D7" s="3">
        <v>4</v>
      </c>
      <c r="E7" s="3">
        <v>7</v>
      </c>
      <c r="F7" s="3">
        <v>1</v>
      </c>
      <c r="G7" s="3">
        <v>0</v>
      </c>
      <c r="H7" s="3">
        <v>0</v>
      </c>
      <c r="I7" s="3">
        <v>15</v>
      </c>
    </row>
    <row r="8" spans="1:9" ht="12.75">
      <c r="A8" s="2">
        <v>1979</v>
      </c>
      <c r="B8" s="3">
        <v>1</v>
      </c>
      <c r="C8" s="3">
        <v>7</v>
      </c>
      <c r="D8" s="3">
        <v>2</v>
      </c>
      <c r="E8" s="3">
        <v>11</v>
      </c>
      <c r="F8" s="3">
        <v>5</v>
      </c>
      <c r="G8" s="3">
        <v>0</v>
      </c>
      <c r="H8" s="3">
        <v>1</v>
      </c>
      <c r="I8" s="3">
        <v>27</v>
      </c>
    </row>
    <row r="9" spans="1:9" ht="12.75">
      <c r="A9" s="2">
        <v>1980</v>
      </c>
      <c r="B9" s="3">
        <v>0</v>
      </c>
      <c r="C9" s="3">
        <v>7</v>
      </c>
      <c r="D9" s="3">
        <v>7</v>
      </c>
      <c r="E9" s="3">
        <v>9</v>
      </c>
      <c r="F9" s="3">
        <v>3</v>
      </c>
      <c r="G9" s="3">
        <v>1</v>
      </c>
      <c r="H9" s="3">
        <v>0</v>
      </c>
      <c r="I9" s="3">
        <v>27</v>
      </c>
    </row>
    <row r="10" spans="1:9" ht="12.75">
      <c r="A10" s="2">
        <v>1981</v>
      </c>
      <c r="B10" s="3">
        <v>1</v>
      </c>
      <c r="C10" s="3">
        <v>6</v>
      </c>
      <c r="D10" s="3">
        <v>1</v>
      </c>
      <c r="E10" s="3">
        <v>7</v>
      </c>
      <c r="F10" s="3">
        <v>1</v>
      </c>
      <c r="G10" s="3">
        <v>4</v>
      </c>
      <c r="H10" s="3">
        <v>0</v>
      </c>
      <c r="I10" s="3">
        <v>20</v>
      </c>
    </row>
    <row r="11" spans="1:9" ht="12.75">
      <c r="A11" s="2">
        <v>1982</v>
      </c>
      <c r="B11" s="3">
        <v>0</v>
      </c>
      <c r="C11" s="3">
        <v>12</v>
      </c>
      <c r="D11" s="3">
        <v>3</v>
      </c>
      <c r="E11" s="3">
        <v>5</v>
      </c>
      <c r="F11" s="3">
        <v>5</v>
      </c>
      <c r="G11" s="3">
        <v>1</v>
      </c>
      <c r="H11" s="3">
        <v>1</v>
      </c>
      <c r="I11" s="3">
        <v>27</v>
      </c>
    </row>
    <row r="12" spans="1:9" ht="12.75">
      <c r="A12" s="2">
        <v>1983</v>
      </c>
      <c r="B12" s="3">
        <v>1</v>
      </c>
      <c r="C12" s="3">
        <v>2</v>
      </c>
      <c r="D12" s="3">
        <v>8</v>
      </c>
      <c r="E12" s="3">
        <v>4</v>
      </c>
      <c r="F12" s="3">
        <v>9</v>
      </c>
      <c r="G12" s="3">
        <v>3</v>
      </c>
      <c r="H12" s="3">
        <v>0</v>
      </c>
      <c r="I12" s="3">
        <v>27</v>
      </c>
    </row>
    <row r="13" spans="1:9" ht="12.75">
      <c r="A13" s="2">
        <v>1984</v>
      </c>
      <c r="B13" s="3">
        <v>1</v>
      </c>
      <c r="C13" s="3">
        <v>9</v>
      </c>
      <c r="D13" s="3">
        <v>4</v>
      </c>
      <c r="E13" s="3">
        <v>8</v>
      </c>
      <c r="F13" s="3">
        <v>3</v>
      </c>
      <c r="G13" s="3">
        <v>1</v>
      </c>
      <c r="H13" s="3">
        <v>1</v>
      </c>
      <c r="I13" s="3">
        <v>27</v>
      </c>
    </row>
    <row r="14" spans="1:9" ht="12.75">
      <c r="A14" s="2">
        <v>1985</v>
      </c>
      <c r="B14" s="3">
        <v>0</v>
      </c>
      <c r="C14" s="3">
        <v>8</v>
      </c>
      <c r="D14" s="3">
        <v>5</v>
      </c>
      <c r="E14" s="3">
        <v>10</v>
      </c>
      <c r="F14" s="3">
        <v>4</v>
      </c>
      <c r="G14" s="3">
        <v>0</v>
      </c>
      <c r="H14" s="3">
        <v>1</v>
      </c>
      <c r="I14" s="3">
        <v>28</v>
      </c>
    </row>
    <row r="15" spans="1:9" ht="12.75">
      <c r="A15" s="2">
        <v>1986</v>
      </c>
      <c r="B15" s="3">
        <v>0</v>
      </c>
      <c r="C15" s="3">
        <v>9</v>
      </c>
      <c r="D15" s="3">
        <v>6</v>
      </c>
      <c r="E15" s="3">
        <v>3</v>
      </c>
      <c r="F15" s="3">
        <v>1</v>
      </c>
      <c r="G15" s="3">
        <v>0</v>
      </c>
      <c r="H15" s="3">
        <v>1</v>
      </c>
      <c r="I15" s="3">
        <v>20</v>
      </c>
    </row>
    <row r="16" spans="1:9" ht="12.75">
      <c r="A16" s="2">
        <v>1987</v>
      </c>
      <c r="B16" s="3">
        <v>1</v>
      </c>
      <c r="C16" s="3">
        <v>12</v>
      </c>
      <c r="D16" s="3">
        <v>10</v>
      </c>
      <c r="E16" s="3">
        <v>17</v>
      </c>
      <c r="F16" s="3">
        <v>4</v>
      </c>
      <c r="G16" s="3">
        <v>1</v>
      </c>
      <c r="H16" s="3">
        <v>0</v>
      </c>
      <c r="I16" s="3">
        <v>45</v>
      </c>
    </row>
    <row r="17" spans="1:9" ht="12.75">
      <c r="A17" s="2">
        <v>1988</v>
      </c>
      <c r="B17" s="3">
        <v>2</v>
      </c>
      <c r="C17" s="3">
        <v>15</v>
      </c>
      <c r="D17" s="3">
        <v>7</v>
      </c>
      <c r="E17" s="3">
        <v>6</v>
      </c>
      <c r="F17" s="3">
        <v>4</v>
      </c>
      <c r="G17" s="3">
        <v>2</v>
      </c>
      <c r="H17" s="3">
        <v>1</v>
      </c>
      <c r="I17" s="3">
        <v>37</v>
      </c>
    </row>
    <row r="18" spans="1:9" ht="12.75">
      <c r="A18" s="2">
        <v>1989</v>
      </c>
      <c r="B18" s="3">
        <v>0</v>
      </c>
      <c r="C18" s="3">
        <v>20</v>
      </c>
      <c r="D18" s="3">
        <v>13</v>
      </c>
      <c r="E18" s="3">
        <v>7</v>
      </c>
      <c r="F18" s="3">
        <v>4</v>
      </c>
      <c r="G18" s="3">
        <v>2</v>
      </c>
      <c r="H18" s="3">
        <v>1</v>
      </c>
      <c r="I18" s="3">
        <v>47</v>
      </c>
    </row>
    <row r="19" spans="1:9" ht="12.75">
      <c r="A19" s="2">
        <v>1990</v>
      </c>
      <c r="B19" s="3">
        <v>3</v>
      </c>
      <c r="C19" s="3">
        <v>12</v>
      </c>
      <c r="D19" s="3">
        <v>14</v>
      </c>
      <c r="E19" s="3">
        <v>13</v>
      </c>
      <c r="F19" s="3">
        <v>3</v>
      </c>
      <c r="G19" s="3">
        <v>4</v>
      </c>
      <c r="H19" s="3">
        <v>1</v>
      </c>
      <c r="I19" s="3">
        <v>50</v>
      </c>
    </row>
    <row r="20" spans="1:9" ht="12.75">
      <c r="A20" s="2">
        <v>1991</v>
      </c>
      <c r="B20" s="3">
        <v>1</v>
      </c>
      <c r="C20" s="3">
        <v>11</v>
      </c>
      <c r="D20" s="3">
        <v>10</v>
      </c>
      <c r="E20" s="3">
        <v>13</v>
      </c>
      <c r="F20" s="3">
        <v>6</v>
      </c>
      <c r="G20" s="3">
        <v>2</v>
      </c>
      <c r="H20" s="3">
        <v>0</v>
      </c>
      <c r="I20" s="3">
        <v>43</v>
      </c>
    </row>
    <row r="21" spans="1:9" ht="12.75">
      <c r="A21" s="2">
        <v>1992</v>
      </c>
      <c r="B21" s="3">
        <v>1</v>
      </c>
      <c r="C21" s="3">
        <v>18</v>
      </c>
      <c r="D21" s="3">
        <v>5</v>
      </c>
      <c r="E21" s="3">
        <v>9</v>
      </c>
      <c r="F21" s="3">
        <v>5</v>
      </c>
      <c r="G21" s="3">
        <v>1</v>
      </c>
      <c r="H21" s="3">
        <v>0</v>
      </c>
      <c r="I21" s="3">
        <v>39</v>
      </c>
    </row>
    <row r="22" spans="1:9" ht="12.75">
      <c r="A22" s="2">
        <v>1993</v>
      </c>
      <c r="B22" s="3">
        <v>1</v>
      </c>
      <c r="C22" s="3">
        <v>9</v>
      </c>
      <c r="D22" s="3">
        <v>15</v>
      </c>
      <c r="E22" s="3">
        <v>15</v>
      </c>
      <c r="F22" s="3">
        <v>5</v>
      </c>
      <c r="G22" s="3">
        <v>2</v>
      </c>
      <c r="H22" s="3">
        <v>0</v>
      </c>
      <c r="I22" s="3">
        <v>47</v>
      </c>
    </row>
    <row r="23" spans="1:9" ht="12.75">
      <c r="A23" s="2">
        <v>1994</v>
      </c>
      <c r="B23" s="3">
        <v>2</v>
      </c>
      <c r="C23" s="3">
        <v>17</v>
      </c>
      <c r="D23" s="3">
        <v>19</v>
      </c>
      <c r="E23" s="3">
        <v>13</v>
      </c>
      <c r="F23" s="3">
        <v>8</v>
      </c>
      <c r="G23" s="3">
        <v>1</v>
      </c>
      <c r="H23" s="3">
        <v>0</v>
      </c>
      <c r="I23" s="3">
        <v>60</v>
      </c>
    </row>
    <row r="24" spans="1:9" ht="12.75">
      <c r="A24" s="2">
        <v>1995</v>
      </c>
      <c r="B24" s="3">
        <v>1</v>
      </c>
      <c r="C24" s="3">
        <v>18</v>
      </c>
      <c r="D24" s="3">
        <v>13</v>
      </c>
      <c r="E24" s="3">
        <v>20</v>
      </c>
      <c r="F24" s="3">
        <v>3</v>
      </c>
      <c r="G24" s="3">
        <v>2</v>
      </c>
      <c r="H24" s="3">
        <v>0</v>
      </c>
      <c r="I24" s="3">
        <v>57</v>
      </c>
    </row>
    <row r="25" spans="1:9" ht="12.75">
      <c r="A25" s="2">
        <v>1996</v>
      </c>
      <c r="B25" s="3">
        <v>1</v>
      </c>
      <c r="C25" s="3">
        <v>21</v>
      </c>
      <c r="D25" s="3">
        <v>16</v>
      </c>
      <c r="E25" s="3">
        <v>12</v>
      </c>
      <c r="F25" s="3">
        <v>8</v>
      </c>
      <c r="G25" s="3">
        <v>3</v>
      </c>
      <c r="H25" s="3">
        <v>1</v>
      </c>
      <c r="I25" s="3">
        <v>62</v>
      </c>
    </row>
    <row r="26" spans="1:9" ht="12.75">
      <c r="A26" s="2">
        <v>1997</v>
      </c>
      <c r="B26" s="3">
        <v>1</v>
      </c>
      <c r="C26" s="3">
        <v>20</v>
      </c>
      <c r="D26" s="3">
        <v>14</v>
      </c>
      <c r="E26" s="3">
        <v>19</v>
      </c>
      <c r="F26" s="3">
        <v>7</v>
      </c>
      <c r="G26" s="3">
        <v>3</v>
      </c>
      <c r="H26" s="3">
        <v>1</v>
      </c>
      <c r="I26" s="3">
        <v>65</v>
      </c>
    </row>
    <row r="27" spans="1:9" ht="12.75">
      <c r="A27" s="2">
        <v>1998</v>
      </c>
      <c r="B27" s="3">
        <v>3</v>
      </c>
      <c r="C27" s="3">
        <v>20</v>
      </c>
      <c r="D27" s="3">
        <v>17</v>
      </c>
      <c r="E27" s="3">
        <v>31</v>
      </c>
      <c r="F27" s="3">
        <v>6</v>
      </c>
      <c r="G27" s="3">
        <v>2</v>
      </c>
      <c r="H27" s="3">
        <v>1</v>
      </c>
      <c r="I27" s="3">
        <v>80</v>
      </c>
    </row>
    <row r="28" spans="1:9" ht="12.75">
      <c r="A28" s="2">
        <v>1999</v>
      </c>
      <c r="B28" s="3">
        <v>2</v>
      </c>
      <c r="C28" s="3">
        <v>24</v>
      </c>
      <c r="D28" s="3">
        <v>20</v>
      </c>
      <c r="E28" s="3">
        <v>31</v>
      </c>
      <c r="F28" s="3">
        <v>8</v>
      </c>
      <c r="G28" s="3">
        <v>1</v>
      </c>
      <c r="H28" s="3">
        <v>0</v>
      </c>
      <c r="I28" s="3">
        <v>86</v>
      </c>
    </row>
    <row r="29" spans="1:9" ht="12.75">
      <c r="A29" s="2">
        <v>2000</v>
      </c>
      <c r="B29" s="3">
        <v>3</v>
      </c>
      <c r="C29" s="3">
        <v>20</v>
      </c>
      <c r="D29" s="3">
        <v>12</v>
      </c>
      <c r="E29" s="3">
        <v>25</v>
      </c>
      <c r="F29" s="3">
        <v>10</v>
      </c>
      <c r="G29" s="3">
        <v>2</v>
      </c>
      <c r="H29" s="3">
        <v>1</v>
      </c>
      <c r="I29" s="3">
        <v>73</v>
      </c>
    </row>
    <row r="30" spans="1:9" ht="12.75">
      <c r="A30" s="2">
        <v>2001</v>
      </c>
      <c r="B30" s="3">
        <v>3</v>
      </c>
      <c r="C30" s="3">
        <v>16</v>
      </c>
      <c r="D30" s="3">
        <v>13</v>
      </c>
      <c r="E30" s="3">
        <v>18</v>
      </c>
      <c r="F30" s="3">
        <v>13</v>
      </c>
      <c r="G30" s="3">
        <v>3</v>
      </c>
      <c r="H30" s="3">
        <v>1</v>
      </c>
      <c r="I30" s="3">
        <v>67</v>
      </c>
    </row>
    <row r="31" spans="1:9" ht="12.75">
      <c r="A31" s="2">
        <v>2002</v>
      </c>
      <c r="B31" s="3">
        <v>2</v>
      </c>
      <c r="C31" s="3">
        <v>22</v>
      </c>
      <c r="D31" s="3">
        <v>14</v>
      </c>
      <c r="E31" s="3">
        <v>27</v>
      </c>
      <c r="F31" s="3">
        <v>15</v>
      </c>
      <c r="G31" s="3">
        <v>5</v>
      </c>
      <c r="H31" s="3">
        <v>1</v>
      </c>
      <c r="I31" s="3">
        <v>86</v>
      </c>
    </row>
    <row r="32" spans="1:9" ht="12.75">
      <c r="A32" s="2">
        <v>2003</v>
      </c>
      <c r="B32" s="3">
        <v>0</v>
      </c>
      <c r="C32" s="3">
        <v>19</v>
      </c>
      <c r="D32" s="3">
        <v>14</v>
      </c>
      <c r="E32" s="3">
        <v>28</v>
      </c>
      <c r="F32" s="3">
        <v>14</v>
      </c>
      <c r="G32" s="3">
        <v>5</v>
      </c>
      <c r="H32" s="3">
        <v>1</v>
      </c>
      <c r="I32" s="3">
        <v>81</v>
      </c>
    </row>
    <row r="33" spans="1:9" ht="12.75">
      <c r="A33" s="2">
        <v>2004</v>
      </c>
      <c r="B33" s="3">
        <v>0</v>
      </c>
      <c r="C33" s="3">
        <v>14</v>
      </c>
      <c r="D33" s="3">
        <v>17</v>
      </c>
      <c r="E33" s="3">
        <v>30</v>
      </c>
      <c r="F33" s="3">
        <v>16</v>
      </c>
      <c r="G33" s="3">
        <v>5</v>
      </c>
      <c r="H33" s="3">
        <v>1</v>
      </c>
      <c r="I33" s="3">
        <v>83</v>
      </c>
    </row>
    <row r="34" spans="1:9" ht="12.75">
      <c r="A34" s="2">
        <v>2005</v>
      </c>
      <c r="B34" s="3">
        <v>2</v>
      </c>
      <c r="C34" s="3">
        <v>19</v>
      </c>
      <c r="D34" s="3">
        <v>11</v>
      </c>
      <c r="E34" s="3">
        <v>26</v>
      </c>
      <c r="F34" s="3">
        <v>10</v>
      </c>
      <c r="G34" s="3">
        <v>4</v>
      </c>
      <c r="H34" s="3">
        <v>2</v>
      </c>
      <c r="I34" s="3">
        <v>74</v>
      </c>
    </row>
    <row r="35" spans="1:9" ht="12.75">
      <c r="A35" s="2">
        <v>2006</v>
      </c>
      <c r="B35" s="3">
        <v>0</v>
      </c>
      <c r="C35" s="3">
        <v>5</v>
      </c>
      <c r="D35" s="3">
        <v>9</v>
      </c>
      <c r="E35" s="3">
        <v>28</v>
      </c>
      <c r="F35" s="3">
        <v>11</v>
      </c>
      <c r="G35" s="3">
        <v>7</v>
      </c>
      <c r="H35" s="3">
        <v>3</v>
      </c>
      <c r="I35" s="3">
        <v>63</v>
      </c>
    </row>
    <row r="36" spans="1:9" ht="12.75">
      <c r="A36" s="2">
        <v>2007</v>
      </c>
      <c r="B36" s="3">
        <v>1</v>
      </c>
      <c r="C36" s="3">
        <v>16</v>
      </c>
      <c r="D36" s="3">
        <v>15</v>
      </c>
      <c r="E36" s="3">
        <v>24</v>
      </c>
      <c r="F36" s="3">
        <v>21</v>
      </c>
      <c r="G36" s="3">
        <v>4</v>
      </c>
      <c r="H36" s="3">
        <v>3</v>
      </c>
      <c r="I36" s="3">
        <v>84</v>
      </c>
    </row>
    <row r="37" spans="1:9" ht="12.75">
      <c r="A37" s="2">
        <v>2008</v>
      </c>
      <c r="B37" s="3">
        <v>0</v>
      </c>
      <c r="C37" s="3">
        <v>12</v>
      </c>
      <c r="D37" s="3">
        <v>17</v>
      </c>
      <c r="E37" s="3">
        <v>13</v>
      </c>
      <c r="F37" s="3">
        <v>9</v>
      </c>
      <c r="G37" s="3">
        <v>7</v>
      </c>
      <c r="H37" s="3">
        <v>2</v>
      </c>
      <c r="I37" s="3">
        <v>60</v>
      </c>
    </row>
    <row r="38" spans="1:9" ht="12.75">
      <c r="A38" s="2">
        <v>2009</v>
      </c>
      <c r="B38" s="3">
        <v>0</v>
      </c>
      <c r="C38" s="3">
        <v>15</v>
      </c>
      <c r="D38" s="3">
        <v>10</v>
      </c>
      <c r="E38" s="3">
        <v>12</v>
      </c>
      <c r="F38" s="3">
        <v>12</v>
      </c>
      <c r="G38" s="3">
        <v>7</v>
      </c>
      <c r="H38" s="3">
        <v>2</v>
      </c>
      <c r="I38" s="3">
        <v>58</v>
      </c>
    </row>
    <row r="39" spans="1:9" ht="12.75">
      <c r="A39" s="2">
        <v>2010</v>
      </c>
      <c r="B39" s="3">
        <v>0</v>
      </c>
      <c r="C39" s="3">
        <v>8</v>
      </c>
      <c r="D39" s="3">
        <v>10</v>
      </c>
      <c r="E39" s="3">
        <v>11</v>
      </c>
      <c r="F39" s="3">
        <v>17</v>
      </c>
      <c r="G39" s="3">
        <v>9</v>
      </c>
      <c r="H39" s="3">
        <v>2</v>
      </c>
      <c r="I39" s="3">
        <v>57</v>
      </c>
    </row>
    <row r="40" spans="1:9" ht="12.75">
      <c r="A40" s="2">
        <v>2011</v>
      </c>
      <c r="B40" s="3">
        <v>1</v>
      </c>
      <c r="C40" s="3">
        <v>14</v>
      </c>
      <c r="D40" s="3">
        <v>9</v>
      </c>
      <c r="E40" s="3">
        <v>13</v>
      </c>
      <c r="F40" s="3">
        <v>14</v>
      </c>
      <c r="G40" s="3">
        <v>5</v>
      </c>
      <c r="H40" s="3">
        <v>0</v>
      </c>
      <c r="I40" s="3">
        <v>56</v>
      </c>
    </row>
    <row r="41" spans="1:9" ht="12.75">
      <c r="A41" s="2">
        <v>2012</v>
      </c>
      <c r="B41" s="3">
        <v>2</v>
      </c>
      <c r="C41" s="3">
        <v>9</v>
      </c>
      <c r="D41" s="3">
        <v>6</v>
      </c>
      <c r="E41" s="3">
        <v>16</v>
      </c>
      <c r="F41" s="3">
        <v>15</v>
      </c>
      <c r="G41" s="3">
        <v>9</v>
      </c>
      <c r="H41" s="3">
        <v>3</v>
      </c>
      <c r="I41" s="3">
        <v>60</v>
      </c>
    </row>
    <row r="42" spans="1:9" ht="12.75">
      <c r="A42" s="2">
        <v>2013</v>
      </c>
      <c r="B42" s="3">
        <v>0</v>
      </c>
      <c r="C42" s="3">
        <v>12</v>
      </c>
      <c r="D42" s="3">
        <v>14</v>
      </c>
      <c r="E42" s="3">
        <v>18</v>
      </c>
      <c r="F42" s="3">
        <v>16</v>
      </c>
      <c r="G42" s="3">
        <v>10</v>
      </c>
      <c r="H42" s="3">
        <v>3</v>
      </c>
      <c r="I42" s="3">
        <v>73</v>
      </c>
    </row>
    <row r="43" ht="7.5" customHeight="1"/>
    <row r="44" spans="1:9" ht="12.75">
      <c r="A44" s="54" t="s">
        <v>44</v>
      </c>
      <c r="B44" s="55">
        <v>38</v>
      </c>
      <c r="C44" s="55">
        <v>480</v>
      </c>
      <c r="D44" s="55">
        <v>384</v>
      </c>
      <c r="E44" s="55">
        <v>559</v>
      </c>
      <c r="F44" s="55">
        <v>296</v>
      </c>
      <c r="G44" s="55">
        <v>118</v>
      </c>
      <c r="H44" s="55">
        <v>36</v>
      </c>
      <c r="I44" s="71">
        <v>1911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9" width="7.57421875" style="3" customWidth="1"/>
    <col min="10" max="16384" width="9.140625" style="3" customWidth="1"/>
  </cols>
  <sheetData>
    <row r="1" ht="12.75">
      <c r="A1" s="7" t="s">
        <v>0</v>
      </c>
    </row>
    <row r="2" ht="18">
      <c r="A2" s="6" t="s">
        <v>248</v>
      </c>
    </row>
    <row r="3" ht="18">
      <c r="A3" s="6"/>
    </row>
    <row r="4" spans="1:9" s="5" customFormat="1" ht="13.5" thickBot="1">
      <c r="A4" s="51" t="s">
        <v>217</v>
      </c>
      <c r="B4" s="24"/>
      <c r="C4" s="24"/>
      <c r="D4" s="24"/>
      <c r="E4" s="24"/>
      <c r="F4" s="24"/>
      <c r="G4" s="24"/>
      <c r="H4" s="24"/>
      <c r="I4" s="24"/>
    </row>
    <row r="5" spans="1:9" ht="25.5">
      <c r="A5" s="68" t="s">
        <v>45</v>
      </c>
      <c r="B5" s="69" t="s">
        <v>209</v>
      </c>
      <c r="C5" s="69" t="s">
        <v>81</v>
      </c>
      <c r="D5" s="69" t="s">
        <v>210</v>
      </c>
      <c r="E5" s="69" t="s">
        <v>211</v>
      </c>
      <c r="F5" s="69" t="s">
        <v>212</v>
      </c>
      <c r="G5" s="69" t="s">
        <v>213</v>
      </c>
      <c r="H5" s="69" t="s">
        <v>214</v>
      </c>
      <c r="I5" s="69" t="s">
        <v>44</v>
      </c>
    </row>
    <row r="6" spans="1:9" ht="7.5" customHeight="1">
      <c r="A6" s="19"/>
      <c r="B6" s="57"/>
      <c r="C6" s="57"/>
      <c r="D6" s="57"/>
      <c r="E6" s="57"/>
      <c r="F6" s="57"/>
      <c r="G6" s="57"/>
      <c r="H6" s="57"/>
      <c r="I6" s="57"/>
    </row>
    <row r="7" spans="1:9" ht="12.75">
      <c r="A7" s="2">
        <v>1978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1</v>
      </c>
    </row>
    <row r="8" spans="1:9" ht="12.75">
      <c r="A8" s="2">
        <v>1979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ht="12.75">
      <c r="A9" s="2">
        <v>1980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ht="12.75">
      <c r="A10" s="2">
        <v>1981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1</v>
      </c>
    </row>
    <row r="11" spans="1:9" ht="12.75">
      <c r="A11" s="2">
        <v>1982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12.75">
      <c r="A12" s="2">
        <v>1983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ht="12.75">
      <c r="A13" s="2">
        <v>1984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ht="12.75">
      <c r="A14" s="2">
        <v>1985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1</v>
      </c>
    </row>
    <row r="15" spans="1:9" ht="12.75">
      <c r="A15" s="2">
        <v>1986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</row>
    <row r="16" spans="1:9" ht="12.75">
      <c r="A16" s="2">
        <v>1987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</row>
    <row r="17" spans="1:9" ht="12.75">
      <c r="A17" s="2">
        <v>1988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2">
        <v>1989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2</v>
      </c>
    </row>
    <row r="19" spans="1:9" ht="12.75">
      <c r="A19" s="2">
        <v>1990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1</v>
      </c>
    </row>
    <row r="20" spans="1:9" ht="12.75">
      <c r="A20" s="2">
        <v>1991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2">
        <v>1992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2</v>
      </c>
    </row>
    <row r="22" spans="1:9" ht="12.75">
      <c r="A22" s="2">
        <v>1993</v>
      </c>
      <c r="B22" s="3">
        <v>0</v>
      </c>
      <c r="C22" s="3">
        <v>0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1</v>
      </c>
    </row>
    <row r="23" spans="1:9" ht="12.75">
      <c r="A23" s="2">
        <v>1994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</row>
    <row r="24" spans="1:9" ht="12.75">
      <c r="A24" s="2">
        <v>1995</v>
      </c>
      <c r="B24" s="3">
        <v>0</v>
      </c>
      <c r="C24" s="3">
        <v>0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2</v>
      </c>
    </row>
    <row r="25" spans="1:9" ht="12.75">
      <c r="A25" s="2">
        <v>1996</v>
      </c>
      <c r="B25" s="3">
        <v>0</v>
      </c>
      <c r="C25" s="3">
        <v>0</v>
      </c>
      <c r="D25" s="3">
        <v>1</v>
      </c>
      <c r="E25" s="3">
        <v>2</v>
      </c>
      <c r="F25" s="3">
        <v>0</v>
      </c>
      <c r="G25" s="3">
        <v>0</v>
      </c>
      <c r="H25" s="3">
        <v>0</v>
      </c>
      <c r="I25" s="3">
        <v>3</v>
      </c>
    </row>
    <row r="26" spans="1:9" ht="12.75">
      <c r="A26" s="2">
        <v>1997</v>
      </c>
      <c r="B26" s="3">
        <v>0</v>
      </c>
      <c r="C26" s="3">
        <v>2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3</v>
      </c>
    </row>
    <row r="27" spans="1:9" ht="12.75">
      <c r="A27" s="2">
        <v>1998</v>
      </c>
      <c r="B27" s="3">
        <v>0</v>
      </c>
      <c r="C27" s="3">
        <v>0</v>
      </c>
      <c r="D27" s="3">
        <v>1</v>
      </c>
      <c r="E27" s="3">
        <v>2</v>
      </c>
      <c r="F27" s="3">
        <v>0</v>
      </c>
      <c r="G27" s="3">
        <v>0</v>
      </c>
      <c r="H27" s="3">
        <v>0</v>
      </c>
      <c r="I27" s="3">
        <v>3</v>
      </c>
    </row>
    <row r="28" spans="1:9" ht="12.75">
      <c r="A28" s="2">
        <v>1999</v>
      </c>
      <c r="B28" s="3">
        <v>0</v>
      </c>
      <c r="C28" s="3">
        <v>2</v>
      </c>
      <c r="D28" s="3">
        <v>1</v>
      </c>
      <c r="E28" s="3">
        <v>2</v>
      </c>
      <c r="F28" s="3">
        <v>0</v>
      </c>
      <c r="G28" s="3">
        <v>0</v>
      </c>
      <c r="H28" s="3">
        <v>0</v>
      </c>
      <c r="I28" s="3">
        <v>5</v>
      </c>
    </row>
    <row r="29" spans="1:9" ht="12.75">
      <c r="A29" s="2">
        <v>2000</v>
      </c>
      <c r="B29" s="3">
        <v>0</v>
      </c>
      <c r="C29" s="3">
        <v>6</v>
      </c>
      <c r="D29" s="3">
        <v>1</v>
      </c>
      <c r="E29" s="3">
        <v>1</v>
      </c>
      <c r="F29" s="3">
        <v>0</v>
      </c>
      <c r="G29" s="3">
        <v>0</v>
      </c>
      <c r="H29" s="3">
        <v>0</v>
      </c>
      <c r="I29" s="3">
        <v>8</v>
      </c>
    </row>
    <row r="30" spans="1:9" ht="12.75">
      <c r="A30" s="2">
        <v>2001</v>
      </c>
      <c r="B30" s="3">
        <v>0</v>
      </c>
      <c r="C30" s="3">
        <v>4</v>
      </c>
      <c r="D30" s="3">
        <v>0</v>
      </c>
      <c r="E30" s="3">
        <v>1</v>
      </c>
      <c r="F30" s="3">
        <v>1</v>
      </c>
      <c r="G30" s="3">
        <v>0</v>
      </c>
      <c r="H30" s="3">
        <v>0</v>
      </c>
      <c r="I30" s="3">
        <v>6</v>
      </c>
    </row>
    <row r="31" spans="1:9" ht="12.75">
      <c r="A31" s="2">
        <v>2002</v>
      </c>
      <c r="B31" s="3">
        <v>0</v>
      </c>
      <c r="C31" s="3">
        <v>3</v>
      </c>
      <c r="D31" s="3">
        <v>2</v>
      </c>
      <c r="E31" s="3">
        <v>2</v>
      </c>
      <c r="F31" s="3">
        <v>1</v>
      </c>
      <c r="G31" s="3">
        <v>1</v>
      </c>
      <c r="H31" s="3">
        <v>0</v>
      </c>
      <c r="I31" s="3">
        <v>9</v>
      </c>
    </row>
    <row r="32" spans="1:9" ht="12.75">
      <c r="A32" s="2">
        <v>2003</v>
      </c>
      <c r="B32" s="3">
        <v>0</v>
      </c>
      <c r="C32" s="3">
        <v>7</v>
      </c>
      <c r="D32" s="3">
        <v>3</v>
      </c>
      <c r="E32" s="3">
        <v>2</v>
      </c>
      <c r="F32" s="3">
        <v>2</v>
      </c>
      <c r="G32" s="3">
        <v>0</v>
      </c>
      <c r="H32" s="3">
        <v>0</v>
      </c>
      <c r="I32" s="3">
        <v>14</v>
      </c>
    </row>
    <row r="33" spans="1:9" ht="12.75">
      <c r="A33" s="2">
        <v>2004</v>
      </c>
      <c r="B33" s="3">
        <v>0</v>
      </c>
      <c r="C33" s="3">
        <v>4</v>
      </c>
      <c r="D33" s="3">
        <v>3</v>
      </c>
      <c r="E33" s="3">
        <v>4</v>
      </c>
      <c r="F33" s="3">
        <v>2</v>
      </c>
      <c r="G33" s="3">
        <v>0</v>
      </c>
      <c r="H33" s="3">
        <v>0</v>
      </c>
      <c r="I33" s="3">
        <v>13</v>
      </c>
    </row>
    <row r="34" spans="1:9" ht="12.75">
      <c r="A34" s="2">
        <v>2005</v>
      </c>
      <c r="B34" s="3">
        <v>0</v>
      </c>
      <c r="C34" s="3">
        <v>1</v>
      </c>
      <c r="D34" s="3">
        <v>1</v>
      </c>
      <c r="E34" s="3">
        <v>2</v>
      </c>
      <c r="F34" s="3">
        <v>0</v>
      </c>
      <c r="G34" s="3">
        <v>0</v>
      </c>
      <c r="H34" s="3">
        <v>0</v>
      </c>
      <c r="I34" s="3">
        <v>4</v>
      </c>
    </row>
    <row r="35" spans="1:9" ht="12.75">
      <c r="A35" s="2">
        <v>2006</v>
      </c>
      <c r="B35" s="3">
        <v>0</v>
      </c>
      <c r="C35" s="3">
        <v>1</v>
      </c>
      <c r="D35" s="3">
        <v>1</v>
      </c>
      <c r="E35" s="3">
        <v>0</v>
      </c>
      <c r="F35" s="3">
        <v>1</v>
      </c>
      <c r="G35" s="3">
        <v>0</v>
      </c>
      <c r="H35" s="3">
        <v>0</v>
      </c>
      <c r="I35" s="3">
        <v>3</v>
      </c>
    </row>
    <row r="36" spans="1:9" ht="12.75">
      <c r="A36" s="2">
        <v>2007</v>
      </c>
      <c r="B36" s="3">
        <v>0</v>
      </c>
      <c r="C36" s="3">
        <v>1</v>
      </c>
      <c r="D36" s="3">
        <v>3</v>
      </c>
      <c r="E36" s="3">
        <v>3</v>
      </c>
      <c r="F36" s="3">
        <v>1</v>
      </c>
      <c r="G36" s="3">
        <v>0</v>
      </c>
      <c r="H36" s="3">
        <v>0</v>
      </c>
      <c r="I36" s="3">
        <v>8</v>
      </c>
    </row>
    <row r="37" spans="1:9" ht="12.75">
      <c r="A37" s="2">
        <v>2008</v>
      </c>
      <c r="B37" s="3">
        <v>0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1</v>
      </c>
    </row>
    <row r="38" spans="1:9" ht="12.75">
      <c r="A38" s="2">
        <v>2009</v>
      </c>
      <c r="B38" s="3">
        <v>0</v>
      </c>
      <c r="C38" s="3">
        <v>0</v>
      </c>
      <c r="D38" s="3">
        <v>0</v>
      </c>
      <c r="E38" s="3">
        <v>2</v>
      </c>
      <c r="F38" s="3">
        <v>1</v>
      </c>
      <c r="G38" s="3">
        <v>0</v>
      </c>
      <c r="H38" s="3">
        <v>0</v>
      </c>
      <c r="I38" s="3">
        <v>3</v>
      </c>
    </row>
    <row r="39" spans="1:9" ht="12.75">
      <c r="A39" s="2">
        <v>2010</v>
      </c>
      <c r="B39" s="3">
        <v>0</v>
      </c>
      <c r="C39" s="3">
        <v>0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1</v>
      </c>
    </row>
    <row r="40" spans="1:9" ht="12.75">
      <c r="A40" s="2">
        <v>2011</v>
      </c>
      <c r="B40" s="3">
        <v>0</v>
      </c>
      <c r="C40" s="3">
        <v>2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2</v>
      </c>
    </row>
    <row r="41" spans="1:9" ht="12.75">
      <c r="A41" s="2">
        <v>2012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0</v>
      </c>
      <c r="I41" s="3">
        <v>1</v>
      </c>
    </row>
    <row r="42" spans="1:9" ht="12.75">
      <c r="A42" s="2">
        <v>2013</v>
      </c>
      <c r="B42" s="3">
        <v>0</v>
      </c>
      <c r="C42" s="3">
        <v>0</v>
      </c>
      <c r="D42" s="3">
        <v>0</v>
      </c>
      <c r="E42" s="3">
        <v>1</v>
      </c>
      <c r="F42" s="3">
        <v>1</v>
      </c>
      <c r="G42" s="3">
        <v>0</v>
      </c>
      <c r="H42" s="3">
        <v>0</v>
      </c>
      <c r="I42" s="3">
        <v>2</v>
      </c>
    </row>
    <row r="43" ht="7.5" customHeight="1"/>
    <row r="44" spans="1:9" ht="12.75">
      <c r="A44" s="54" t="s">
        <v>44</v>
      </c>
      <c r="B44" s="55">
        <v>0</v>
      </c>
      <c r="C44" s="55">
        <v>38</v>
      </c>
      <c r="D44" s="55">
        <v>20</v>
      </c>
      <c r="E44" s="55">
        <v>29</v>
      </c>
      <c r="F44" s="55">
        <v>14</v>
      </c>
      <c r="G44" s="55">
        <v>2</v>
      </c>
      <c r="H44" s="55">
        <v>0</v>
      </c>
      <c r="I44" s="71">
        <v>103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13" width="8.7109375" style="3" customWidth="1"/>
    <col min="14" max="15" width="9.421875" style="3" customWidth="1"/>
    <col min="16" max="16384" width="9.140625" style="3" customWidth="1"/>
  </cols>
  <sheetData>
    <row r="1" ht="12.75">
      <c r="A1" s="7" t="s">
        <v>0</v>
      </c>
    </row>
    <row r="2" ht="18">
      <c r="A2" s="6" t="s">
        <v>249</v>
      </c>
    </row>
    <row r="3" ht="18">
      <c r="A3" s="6"/>
    </row>
    <row r="4" s="24" customFormat="1" ht="13.5" thickBot="1">
      <c r="A4" s="51" t="s">
        <v>217</v>
      </c>
    </row>
    <row r="5" spans="1:15" s="5" customFormat="1" ht="12.75">
      <c r="A5" s="49"/>
      <c r="B5" s="93" t="s">
        <v>46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2.75" customHeight="1">
      <c r="A6" s="8" t="s">
        <v>36</v>
      </c>
      <c r="B6" s="13">
        <v>2002</v>
      </c>
      <c r="C6" s="13">
        <v>2003</v>
      </c>
      <c r="D6" s="13">
        <v>2004</v>
      </c>
      <c r="E6" s="13">
        <v>2005</v>
      </c>
      <c r="F6" s="13">
        <v>2006</v>
      </c>
      <c r="G6" s="13">
        <v>2007</v>
      </c>
      <c r="H6" s="13">
        <v>2008</v>
      </c>
      <c r="I6" s="13">
        <v>2009</v>
      </c>
      <c r="J6" s="13">
        <v>2010</v>
      </c>
      <c r="K6" s="13">
        <v>2011</v>
      </c>
      <c r="L6" s="13">
        <v>2012</v>
      </c>
      <c r="M6" s="13">
        <v>2013</v>
      </c>
      <c r="N6" s="13" t="s">
        <v>52</v>
      </c>
      <c r="O6" s="13" t="s">
        <v>53</v>
      </c>
    </row>
    <row r="7" spans="1:15" ht="7.5" customHeight="1">
      <c r="A7" s="52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2.75">
      <c r="A8" s="2" t="s">
        <v>37</v>
      </c>
      <c r="B8" s="29">
        <v>0.81</v>
      </c>
      <c r="C8" s="29">
        <v>0</v>
      </c>
      <c r="D8" s="29">
        <v>0</v>
      </c>
      <c r="E8" s="29">
        <v>0.89</v>
      </c>
      <c r="F8" s="29">
        <v>0</v>
      </c>
      <c r="G8" s="29">
        <v>0.42</v>
      </c>
      <c r="H8" s="29">
        <v>0</v>
      </c>
      <c r="I8" s="29">
        <v>0</v>
      </c>
      <c r="J8" s="29">
        <v>0</v>
      </c>
      <c r="K8" s="29">
        <v>0.64</v>
      </c>
      <c r="L8" s="29">
        <v>1.59</v>
      </c>
      <c r="M8" s="29">
        <v>0</v>
      </c>
      <c r="N8" s="29">
        <v>0.34</v>
      </c>
      <c r="O8" s="29">
        <v>0.41</v>
      </c>
    </row>
    <row r="9" spans="1:15" ht="12.75">
      <c r="A9" s="2" t="s">
        <v>38</v>
      </c>
      <c r="B9" s="29">
        <v>1.1</v>
      </c>
      <c r="C9" s="29">
        <v>0.94</v>
      </c>
      <c r="D9" s="29">
        <v>0.71</v>
      </c>
      <c r="E9" s="29">
        <v>0.97</v>
      </c>
      <c r="F9" s="29">
        <v>0.26</v>
      </c>
      <c r="G9" s="29">
        <v>0.79</v>
      </c>
      <c r="H9" s="29">
        <v>0.57</v>
      </c>
      <c r="I9" s="29">
        <v>0.69</v>
      </c>
      <c r="J9" s="29">
        <v>0.37</v>
      </c>
      <c r="K9" s="29">
        <v>0.66</v>
      </c>
      <c r="L9" s="29">
        <v>0.44</v>
      </c>
      <c r="M9" s="29">
        <v>0.65</v>
      </c>
      <c r="N9" s="29">
        <v>0.67</v>
      </c>
      <c r="O9" s="29">
        <v>0.56</v>
      </c>
    </row>
    <row r="10" spans="1:15" ht="12.75">
      <c r="A10" s="2" t="s">
        <v>39</v>
      </c>
      <c r="B10" s="29">
        <v>1.1</v>
      </c>
      <c r="C10" s="29">
        <v>1.08</v>
      </c>
      <c r="D10" s="29">
        <v>1.29</v>
      </c>
      <c r="E10" s="29">
        <v>0.82</v>
      </c>
      <c r="F10" s="29">
        <v>0.64</v>
      </c>
      <c r="G10" s="29">
        <v>1.06</v>
      </c>
      <c r="H10" s="29">
        <v>1.14</v>
      </c>
      <c r="I10" s="29">
        <v>0.68</v>
      </c>
      <c r="J10" s="29">
        <v>0.67</v>
      </c>
      <c r="K10" s="29">
        <v>0.61</v>
      </c>
      <c r="L10" s="29">
        <v>0.4</v>
      </c>
      <c r="M10" s="29">
        <v>0.95</v>
      </c>
      <c r="N10" s="29">
        <v>0.86</v>
      </c>
      <c r="O10" s="29">
        <v>0.66</v>
      </c>
    </row>
    <row r="11" spans="1:15" ht="12.75">
      <c r="A11" s="2" t="s">
        <v>40</v>
      </c>
      <c r="B11" s="29">
        <v>1.42</v>
      </c>
      <c r="C11" s="29">
        <v>1.39</v>
      </c>
      <c r="D11" s="29">
        <v>1.46</v>
      </c>
      <c r="E11" s="29">
        <v>1.26</v>
      </c>
      <c r="F11" s="29">
        <v>1.36</v>
      </c>
      <c r="G11" s="29">
        <v>1.19</v>
      </c>
      <c r="H11" s="29">
        <v>0.63</v>
      </c>
      <c r="I11" s="29">
        <v>0.59</v>
      </c>
      <c r="J11" s="29">
        <v>0.52</v>
      </c>
      <c r="K11" s="29">
        <v>0.61</v>
      </c>
      <c r="L11" s="29">
        <v>0.74</v>
      </c>
      <c r="M11" s="29">
        <v>0.82</v>
      </c>
      <c r="N11" s="29">
        <v>0.99</v>
      </c>
      <c r="O11" s="29">
        <v>0.66</v>
      </c>
    </row>
    <row r="12" spans="1:15" ht="12.75">
      <c r="A12" s="2" t="s">
        <v>41</v>
      </c>
      <c r="B12" s="29">
        <v>1.91</v>
      </c>
      <c r="C12" s="29">
        <v>1.63</v>
      </c>
      <c r="D12" s="29">
        <v>1.72</v>
      </c>
      <c r="E12" s="29">
        <v>0.97</v>
      </c>
      <c r="F12" s="29">
        <v>0.99</v>
      </c>
      <c r="G12" s="29">
        <v>1.77</v>
      </c>
      <c r="H12" s="29">
        <v>0.71</v>
      </c>
      <c r="I12" s="29">
        <v>0.92</v>
      </c>
      <c r="J12" s="29">
        <v>1.26</v>
      </c>
      <c r="K12" s="29">
        <v>1.01</v>
      </c>
      <c r="L12" s="29">
        <v>1.05</v>
      </c>
      <c r="M12" s="29">
        <v>1.13</v>
      </c>
      <c r="N12" s="29">
        <v>1.21</v>
      </c>
      <c r="O12" s="29">
        <v>1.08</v>
      </c>
    </row>
    <row r="13" spans="1:15" ht="12.75">
      <c r="A13" s="2" t="s">
        <v>42</v>
      </c>
      <c r="B13" s="29">
        <v>1.58</v>
      </c>
      <c r="C13" s="29">
        <v>1.52</v>
      </c>
      <c r="D13" s="29">
        <v>1.46</v>
      </c>
      <c r="E13" s="29">
        <v>1.08</v>
      </c>
      <c r="F13" s="29">
        <v>1.75</v>
      </c>
      <c r="G13" s="29">
        <v>0.92</v>
      </c>
      <c r="H13" s="29">
        <v>1.55</v>
      </c>
      <c r="I13" s="29">
        <v>1.48</v>
      </c>
      <c r="J13" s="29">
        <v>1.76</v>
      </c>
      <c r="K13" s="29">
        <v>0.89</v>
      </c>
      <c r="L13" s="29">
        <v>1.47</v>
      </c>
      <c r="M13" s="29">
        <v>1.55</v>
      </c>
      <c r="N13" s="29">
        <v>1.41</v>
      </c>
      <c r="O13" s="29">
        <v>1.43</v>
      </c>
    </row>
    <row r="14" spans="1:15" ht="12.75">
      <c r="A14" s="2" t="s">
        <v>43</v>
      </c>
      <c r="B14" s="29">
        <v>0.67</v>
      </c>
      <c r="C14" s="29">
        <v>0.65</v>
      </c>
      <c r="D14" s="29">
        <v>0.61</v>
      </c>
      <c r="E14" s="29">
        <v>1.14</v>
      </c>
      <c r="F14" s="29">
        <v>1.57</v>
      </c>
      <c r="G14" s="29">
        <v>1.39</v>
      </c>
      <c r="H14" s="29">
        <v>0.86</v>
      </c>
      <c r="I14" s="29">
        <v>0.81</v>
      </c>
      <c r="J14" s="29">
        <v>0.72</v>
      </c>
      <c r="K14" s="29">
        <v>0</v>
      </c>
      <c r="L14" s="29">
        <v>0.94</v>
      </c>
      <c r="M14" s="29">
        <v>0.89</v>
      </c>
      <c r="N14" s="29">
        <v>0.83</v>
      </c>
      <c r="O14" s="29">
        <v>0.68</v>
      </c>
    </row>
    <row r="15" spans="2:12" ht="12.7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5" ht="13.5" thickBot="1">
      <c r="A16" s="51" t="s">
        <v>217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24"/>
      <c r="N16" s="24"/>
      <c r="O16" s="24"/>
    </row>
    <row r="17" spans="1:15" ht="12.75">
      <c r="A17" s="83"/>
      <c r="B17" s="93" t="s">
        <v>47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12.75" customHeight="1">
      <c r="A18" s="8" t="s">
        <v>36</v>
      </c>
      <c r="B18" s="13">
        <v>2002</v>
      </c>
      <c r="C18" s="13">
        <v>2003</v>
      </c>
      <c r="D18" s="13">
        <v>2004</v>
      </c>
      <c r="E18" s="13">
        <v>2005</v>
      </c>
      <c r="F18" s="13">
        <v>2006</v>
      </c>
      <c r="G18" s="13">
        <v>2007</v>
      </c>
      <c r="H18" s="13">
        <v>2008</v>
      </c>
      <c r="I18" s="13">
        <v>2009</v>
      </c>
      <c r="J18" s="13">
        <v>2010</v>
      </c>
      <c r="K18" s="13">
        <v>2011</v>
      </c>
      <c r="L18" s="13">
        <v>2012</v>
      </c>
      <c r="M18" s="13">
        <v>2013</v>
      </c>
      <c r="N18" s="13" t="s">
        <v>52</v>
      </c>
      <c r="O18" s="13" t="s">
        <v>53</v>
      </c>
    </row>
    <row r="19" spans="1:15" ht="7.5" customHeight="1">
      <c r="A19" s="52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2.75">
      <c r="A20" s="2" t="s">
        <v>37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ht="12.75">
      <c r="A21" s="2" t="s">
        <v>38</v>
      </c>
      <c r="B21" s="29">
        <v>2.22</v>
      </c>
      <c r="C21" s="29">
        <v>5.31</v>
      </c>
      <c r="D21" s="29">
        <v>3.28</v>
      </c>
      <c r="E21" s="29">
        <v>0.86</v>
      </c>
      <c r="F21" s="29">
        <v>0.93</v>
      </c>
      <c r="G21" s="29">
        <v>0.99</v>
      </c>
      <c r="H21" s="29">
        <v>0</v>
      </c>
      <c r="I21" s="29">
        <v>0</v>
      </c>
      <c r="J21" s="29">
        <v>0</v>
      </c>
      <c r="K21" s="29">
        <v>2.21</v>
      </c>
      <c r="L21" s="29">
        <v>0</v>
      </c>
      <c r="M21" s="29">
        <v>0</v>
      </c>
      <c r="N21" s="29">
        <v>1.51</v>
      </c>
      <c r="O21" s="29">
        <v>0.46</v>
      </c>
    </row>
    <row r="22" spans="1:15" ht="12.75">
      <c r="A22" s="2" t="s">
        <v>39</v>
      </c>
      <c r="B22" s="29">
        <v>2.29</v>
      </c>
      <c r="C22" s="29">
        <v>3.13</v>
      </c>
      <c r="D22" s="29">
        <v>3.21</v>
      </c>
      <c r="E22" s="29">
        <v>1.09</v>
      </c>
      <c r="F22" s="29">
        <v>1.09</v>
      </c>
      <c r="G22" s="29">
        <v>3.48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1.27</v>
      </c>
      <c r="O22" s="29">
        <v>0</v>
      </c>
    </row>
    <row r="23" spans="1:15" ht="12.75">
      <c r="A23" s="2" t="s">
        <v>40</v>
      </c>
      <c r="B23" s="29">
        <v>1.49</v>
      </c>
      <c r="C23" s="29">
        <v>1.37</v>
      </c>
      <c r="D23" s="29">
        <v>2.93</v>
      </c>
      <c r="E23" s="29">
        <v>1.41</v>
      </c>
      <c r="F23" s="29">
        <v>0</v>
      </c>
      <c r="G23" s="29">
        <v>2.31</v>
      </c>
      <c r="H23" s="29">
        <v>0.74</v>
      </c>
      <c r="I23" s="29">
        <v>1.57</v>
      </c>
      <c r="J23" s="29">
        <v>0.81</v>
      </c>
      <c r="K23" s="29">
        <v>0</v>
      </c>
      <c r="L23" s="29">
        <v>0</v>
      </c>
      <c r="M23" s="29">
        <v>0.79</v>
      </c>
      <c r="N23" s="29">
        <v>1.13</v>
      </c>
      <c r="O23" s="29">
        <v>0.63</v>
      </c>
    </row>
    <row r="24" spans="1:15" ht="12.75">
      <c r="A24" s="2" t="s">
        <v>41</v>
      </c>
      <c r="B24" s="29">
        <v>1.88</v>
      </c>
      <c r="C24" s="29">
        <v>3.32</v>
      </c>
      <c r="D24" s="29">
        <v>3.09</v>
      </c>
      <c r="E24" s="29">
        <v>0</v>
      </c>
      <c r="F24" s="29">
        <v>1.34</v>
      </c>
      <c r="G24" s="29">
        <v>1.35</v>
      </c>
      <c r="H24" s="29">
        <v>0</v>
      </c>
      <c r="I24" s="29">
        <v>1.26</v>
      </c>
      <c r="J24" s="29">
        <v>0</v>
      </c>
      <c r="K24" s="29">
        <v>0</v>
      </c>
      <c r="L24" s="29">
        <v>0</v>
      </c>
      <c r="M24" s="29">
        <v>1.19</v>
      </c>
      <c r="N24" s="29">
        <v>1.01</v>
      </c>
      <c r="O24" s="29">
        <v>0.48</v>
      </c>
    </row>
    <row r="25" spans="1:15" ht="12.75">
      <c r="A25" s="2" t="s">
        <v>42</v>
      </c>
      <c r="B25" s="29">
        <v>6.45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2.88</v>
      </c>
      <c r="M25" s="29">
        <v>0</v>
      </c>
      <c r="N25" s="29">
        <v>0.67</v>
      </c>
      <c r="O25" s="29">
        <v>0.64</v>
      </c>
    </row>
    <row r="26" spans="1:15" ht="12.75">
      <c r="A26" s="2" t="s">
        <v>43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</row>
  </sheetData>
  <sheetProtection/>
  <mergeCells count="2">
    <mergeCell ref="B5:O5"/>
    <mergeCell ref="B17:O17"/>
  </mergeCells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37" sqref="B37:F37"/>
    </sheetView>
  </sheetViews>
  <sheetFormatPr defaultColWidth="9.140625" defaultRowHeight="12.75"/>
  <cols>
    <col min="1" max="1" width="22.8515625" style="2" customWidth="1"/>
    <col min="2" max="16384" width="9.140625" style="3" customWidth="1"/>
  </cols>
  <sheetData>
    <row r="1" ht="12.75">
      <c r="A1" s="7" t="s">
        <v>0</v>
      </c>
    </row>
    <row r="2" ht="18">
      <c r="A2" s="6" t="s">
        <v>250</v>
      </c>
    </row>
    <row r="3" ht="18">
      <c r="A3" s="6"/>
    </row>
    <row r="4" s="24" customFormat="1" ht="13.5" thickBot="1">
      <c r="A4" s="51" t="s">
        <v>217</v>
      </c>
    </row>
    <row r="5" spans="1:7" s="5" customFormat="1" ht="25.5" customHeight="1">
      <c r="A5" s="49"/>
      <c r="B5" s="93" t="s">
        <v>130</v>
      </c>
      <c r="C5" s="93"/>
      <c r="D5" s="93" t="s">
        <v>131</v>
      </c>
      <c r="E5" s="93"/>
      <c r="F5" s="93" t="s">
        <v>132</v>
      </c>
      <c r="G5" s="93"/>
    </row>
    <row r="6" spans="1:7" ht="12.75">
      <c r="A6" s="8" t="s">
        <v>133</v>
      </c>
      <c r="B6" s="9" t="s">
        <v>72</v>
      </c>
      <c r="C6" s="9" t="s">
        <v>100</v>
      </c>
      <c r="D6" s="9" t="s">
        <v>72</v>
      </c>
      <c r="E6" s="9" t="s">
        <v>136</v>
      </c>
      <c r="F6" s="9" t="s">
        <v>72</v>
      </c>
      <c r="G6" s="9" t="s">
        <v>136</v>
      </c>
    </row>
    <row r="7" spans="1:7" ht="7.5" customHeight="1">
      <c r="A7" s="52"/>
      <c r="B7" s="53"/>
      <c r="C7" s="53"/>
      <c r="D7" s="53"/>
      <c r="E7" s="53"/>
      <c r="F7" s="53"/>
      <c r="G7" s="53"/>
    </row>
    <row r="8" spans="1:7" ht="12.75">
      <c r="A8" s="2" t="s">
        <v>83</v>
      </c>
      <c r="B8" s="3">
        <v>27</v>
      </c>
      <c r="C8" s="3">
        <v>2</v>
      </c>
      <c r="D8" s="3">
        <v>35</v>
      </c>
      <c r="E8" s="3">
        <v>2</v>
      </c>
      <c r="F8" s="3">
        <v>6</v>
      </c>
      <c r="G8" s="3">
        <v>1</v>
      </c>
    </row>
    <row r="9" spans="1:7" ht="12.75">
      <c r="A9" s="2" t="s">
        <v>140</v>
      </c>
      <c r="B9" s="3">
        <v>152</v>
      </c>
      <c r="C9" s="3">
        <v>9</v>
      </c>
      <c r="D9" s="3">
        <v>193</v>
      </c>
      <c r="E9" s="3">
        <v>11</v>
      </c>
      <c r="F9" s="3">
        <v>31</v>
      </c>
      <c r="G9" s="3">
        <v>3</v>
      </c>
    </row>
    <row r="10" spans="1:7" ht="12.75">
      <c r="A10" s="2" t="s">
        <v>141</v>
      </c>
      <c r="B10" s="3">
        <v>145</v>
      </c>
      <c r="C10" s="3">
        <v>8</v>
      </c>
      <c r="D10" s="3">
        <v>194</v>
      </c>
      <c r="E10" s="3">
        <v>11</v>
      </c>
      <c r="F10" s="3">
        <v>42</v>
      </c>
      <c r="G10" s="3">
        <v>5</v>
      </c>
    </row>
    <row r="11" ht="7.5" customHeight="1"/>
    <row r="12" spans="1:7" ht="12.75">
      <c r="A12" s="54" t="s">
        <v>86</v>
      </c>
      <c r="B12" s="55">
        <v>324</v>
      </c>
      <c r="C12" s="55">
        <v>19</v>
      </c>
      <c r="D12" s="55">
        <v>422</v>
      </c>
      <c r="E12" s="55">
        <v>24</v>
      </c>
      <c r="F12" s="55">
        <v>79</v>
      </c>
      <c r="G12" s="55">
        <v>9</v>
      </c>
    </row>
    <row r="13" spans="1:7" ht="7.5" customHeight="1">
      <c r="A13" s="85"/>
      <c r="B13" s="15"/>
      <c r="C13" s="15"/>
      <c r="D13" s="15"/>
      <c r="E13" s="15"/>
      <c r="F13" s="15"/>
      <c r="G13" s="15"/>
    </row>
    <row r="14" spans="1:7" ht="12.75">
      <c r="A14" s="2" t="s">
        <v>87</v>
      </c>
      <c r="B14" s="3">
        <v>234</v>
      </c>
      <c r="C14" s="3">
        <v>14</v>
      </c>
      <c r="D14" s="3">
        <v>325</v>
      </c>
      <c r="E14" s="3">
        <v>19</v>
      </c>
      <c r="F14" s="3">
        <v>100</v>
      </c>
      <c r="G14" s="3">
        <v>11</v>
      </c>
    </row>
    <row r="15" ht="7.5" customHeight="1"/>
    <row r="16" spans="1:7" ht="12.75">
      <c r="A16" s="54" t="s">
        <v>88</v>
      </c>
      <c r="B16" s="55">
        <v>558</v>
      </c>
      <c r="C16" s="55">
        <v>32</v>
      </c>
      <c r="D16" s="55">
        <v>747</v>
      </c>
      <c r="E16" s="55">
        <v>43</v>
      </c>
      <c r="F16" s="55">
        <v>179</v>
      </c>
      <c r="G16" s="55">
        <v>20</v>
      </c>
    </row>
    <row r="17" spans="1:7" ht="7.5" customHeight="1">
      <c r="A17" s="85"/>
      <c r="B17" s="15"/>
      <c r="C17" s="15"/>
      <c r="D17" s="15"/>
      <c r="E17" s="15"/>
      <c r="F17" s="15"/>
      <c r="G17" s="15"/>
    </row>
    <row r="18" spans="1:7" ht="12.75">
      <c r="A18" s="2" t="s">
        <v>89</v>
      </c>
      <c r="B18" s="3">
        <v>287</v>
      </c>
      <c r="C18" s="3">
        <v>17</v>
      </c>
      <c r="D18" s="3">
        <v>411</v>
      </c>
      <c r="E18" s="3">
        <v>23</v>
      </c>
      <c r="F18" s="3">
        <v>133</v>
      </c>
      <c r="G18" s="3">
        <v>15</v>
      </c>
    </row>
    <row r="19" spans="1:7" ht="12.75">
      <c r="A19" s="2" t="s">
        <v>90</v>
      </c>
      <c r="B19" s="3">
        <v>221</v>
      </c>
      <c r="C19" s="3">
        <v>13</v>
      </c>
      <c r="D19" s="3">
        <v>259</v>
      </c>
      <c r="E19" s="3">
        <v>15</v>
      </c>
      <c r="F19" s="3">
        <v>114</v>
      </c>
      <c r="G19" s="3">
        <v>13</v>
      </c>
    </row>
    <row r="20" ht="7.5" customHeight="1"/>
    <row r="21" spans="1:7" ht="12.75">
      <c r="A21" s="54" t="s">
        <v>91</v>
      </c>
      <c r="B21" s="71">
        <v>1066</v>
      </c>
      <c r="C21" s="55">
        <v>62</v>
      </c>
      <c r="D21" s="71">
        <v>1417</v>
      </c>
      <c r="E21" s="55">
        <v>81</v>
      </c>
      <c r="F21" s="55">
        <v>426</v>
      </c>
      <c r="G21" s="55">
        <v>47</v>
      </c>
    </row>
    <row r="22" spans="1:7" ht="7.5" customHeight="1">
      <c r="A22" s="85"/>
      <c r="B22" s="18"/>
      <c r="C22" s="15"/>
      <c r="D22" s="18"/>
      <c r="E22" s="15"/>
      <c r="F22" s="15"/>
      <c r="G22" s="15"/>
    </row>
    <row r="23" spans="1:7" ht="12.75">
      <c r="A23" s="2" t="s">
        <v>134</v>
      </c>
      <c r="B23" s="3">
        <v>201</v>
      </c>
      <c r="C23" s="3">
        <v>12</v>
      </c>
      <c r="D23" s="3">
        <v>181</v>
      </c>
      <c r="E23" s="3">
        <v>10</v>
      </c>
      <c r="F23" s="3">
        <v>118</v>
      </c>
      <c r="G23" s="3">
        <v>13</v>
      </c>
    </row>
    <row r="24" spans="1:7" ht="12.75">
      <c r="A24" s="2" t="s">
        <v>92</v>
      </c>
      <c r="B24" s="3">
        <v>176</v>
      </c>
      <c r="C24" s="3">
        <v>10</v>
      </c>
      <c r="D24" s="3">
        <v>99</v>
      </c>
      <c r="E24" s="3">
        <v>6</v>
      </c>
      <c r="F24" s="3">
        <v>121</v>
      </c>
      <c r="G24" s="3">
        <v>13</v>
      </c>
    </row>
    <row r="25" ht="7.5" customHeight="1"/>
    <row r="26" spans="1:7" ht="12.75">
      <c r="A26" s="54" t="s">
        <v>93</v>
      </c>
      <c r="B26" s="71">
        <v>1443</v>
      </c>
      <c r="C26" s="55">
        <v>84</v>
      </c>
      <c r="D26" s="71">
        <v>1697</v>
      </c>
      <c r="E26" s="55">
        <v>97</v>
      </c>
      <c r="F26" s="55">
        <v>665</v>
      </c>
      <c r="G26" s="55">
        <v>73</v>
      </c>
    </row>
    <row r="27" spans="1:7" ht="7.5" customHeight="1">
      <c r="A27" s="85"/>
      <c r="B27" s="18"/>
      <c r="C27" s="15"/>
      <c r="D27" s="18"/>
      <c r="E27" s="15"/>
      <c r="F27" s="15"/>
      <c r="G27" s="15"/>
    </row>
    <row r="28" spans="1:7" ht="12.75">
      <c r="A28" s="2" t="s">
        <v>94</v>
      </c>
      <c r="B28" s="3">
        <v>141</v>
      </c>
      <c r="C28" s="3">
        <v>8</v>
      </c>
      <c r="D28" s="3">
        <v>44</v>
      </c>
      <c r="E28" s="3">
        <v>3</v>
      </c>
      <c r="F28" s="3">
        <v>117</v>
      </c>
      <c r="G28" s="3">
        <v>13</v>
      </c>
    </row>
    <row r="29" spans="1:7" ht="12.75">
      <c r="A29" s="2" t="s">
        <v>95</v>
      </c>
      <c r="B29" s="3">
        <v>79</v>
      </c>
      <c r="C29" s="3">
        <v>5</v>
      </c>
      <c r="D29" s="3">
        <v>6</v>
      </c>
      <c r="E29" s="3">
        <v>0</v>
      </c>
      <c r="F29" s="3">
        <v>70</v>
      </c>
      <c r="G29" s="3">
        <v>8</v>
      </c>
    </row>
    <row r="30" spans="1:7" ht="12.75">
      <c r="A30" s="2" t="s">
        <v>96</v>
      </c>
      <c r="B30" s="3">
        <v>62</v>
      </c>
      <c r="C30" s="3">
        <v>4</v>
      </c>
      <c r="D30" s="3">
        <v>2</v>
      </c>
      <c r="E30" s="3">
        <v>0</v>
      </c>
      <c r="F30" s="3">
        <v>59</v>
      </c>
      <c r="G30" s="3">
        <v>6</v>
      </c>
    </row>
    <row r="31" ht="7.5" customHeight="1"/>
    <row r="32" spans="1:7" ht="12.75">
      <c r="A32" s="54" t="s">
        <v>44</v>
      </c>
      <c r="B32" s="71">
        <v>1725</v>
      </c>
      <c r="C32" s="55">
        <v>100</v>
      </c>
      <c r="D32" s="71">
        <v>1749</v>
      </c>
      <c r="E32" s="55">
        <v>100</v>
      </c>
      <c r="F32" s="55">
        <v>911</v>
      </c>
      <c r="G32" s="55">
        <v>100</v>
      </c>
    </row>
    <row r="33" spans="1:7" ht="7.5" customHeight="1">
      <c r="A33" s="85"/>
      <c r="B33" s="18"/>
      <c r="C33" s="15"/>
      <c r="D33" s="18"/>
      <c r="E33" s="15"/>
      <c r="F33" s="15"/>
      <c r="G33" s="15"/>
    </row>
    <row r="34" spans="1:7" ht="12.75">
      <c r="A34" s="54" t="s">
        <v>97</v>
      </c>
      <c r="B34" s="55">
        <v>314</v>
      </c>
      <c r="C34" s="55"/>
      <c r="D34" s="55">
        <v>290</v>
      </c>
      <c r="E34" s="55"/>
      <c r="F34" s="55" t="s">
        <v>135</v>
      </c>
      <c r="G34" s="55"/>
    </row>
    <row r="35" s="28" customFormat="1" ht="11.25">
      <c r="A35" s="26" t="s">
        <v>137</v>
      </c>
    </row>
    <row r="36" s="28" customFormat="1" ht="11.25">
      <c r="A36" s="26" t="s">
        <v>138</v>
      </c>
    </row>
    <row r="37" spans="2:6" ht="12.75">
      <c r="B37" s="11"/>
      <c r="C37" s="11"/>
      <c r="D37" s="11"/>
      <c r="E37" s="11"/>
      <c r="F37" s="11"/>
    </row>
  </sheetData>
  <sheetProtection/>
  <mergeCells count="3">
    <mergeCell ref="F5:G5"/>
    <mergeCell ref="D5:E5"/>
    <mergeCell ref="B5:C5"/>
  </mergeCells>
  <hyperlinks>
    <hyperlink ref="A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9.140625" style="2" customWidth="1"/>
    <col min="2" max="16384" width="9.140625" style="3" customWidth="1"/>
  </cols>
  <sheetData>
    <row r="1" ht="12.75">
      <c r="A1" s="7" t="s">
        <v>0</v>
      </c>
    </row>
    <row r="2" ht="18">
      <c r="A2" s="6" t="s">
        <v>234</v>
      </c>
    </row>
    <row r="3" ht="18">
      <c r="A3" s="6"/>
    </row>
    <row r="4" s="24" customFormat="1" ht="13.5" thickBot="1">
      <c r="A4" s="51" t="s">
        <v>217</v>
      </c>
    </row>
    <row r="5" spans="1:9" s="5" customFormat="1" ht="12.75">
      <c r="A5" s="49"/>
      <c r="B5" s="93" t="s">
        <v>36</v>
      </c>
      <c r="C5" s="93"/>
      <c r="D5" s="93"/>
      <c r="E5" s="93"/>
      <c r="F5" s="93"/>
      <c r="G5" s="93"/>
      <c r="H5" s="93"/>
      <c r="I5" s="50"/>
    </row>
    <row r="6" spans="1:9" ht="12.75">
      <c r="A6" s="8" t="s">
        <v>45</v>
      </c>
      <c r="B6" s="9" t="s">
        <v>37</v>
      </c>
      <c r="C6" s="9" t="s">
        <v>38</v>
      </c>
      <c r="D6" s="9" t="s">
        <v>39</v>
      </c>
      <c r="E6" s="9" t="s">
        <v>40</v>
      </c>
      <c r="F6" s="9" t="s">
        <v>41</v>
      </c>
      <c r="G6" s="9" t="s">
        <v>42</v>
      </c>
      <c r="H6" s="9" t="s">
        <v>43</v>
      </c>
      <c r="I6" s="9" t="s">
        <v>44</v>
      </c>
    </row>
    <row r="7" spans="1:9" ht="7.5" customHeight="1">
      <c r="A7" s="52"/>
      <c r="B7" s="53"/>
      <c r="C7" s="53"/>
      <c r="D7" s="53"/>
      <c r="E7" s="53"/>
      <c r="F7" s="53"/>
      <c r="G7" s="53"/>
      <c r="H7" s="53"/>
      <c r="I7" s="53"/>
    </row>
    <row r="8" spans="1:9" ht="12.75">
      <c r="A8" s="2">
        <v>2004</v>
      </c>
      <c r="B8" s="3">
        <v>0</v>
      </c>
      <c r="C8" s="3">
        <v>18</v>
      </c>
      <c r="D8" s="3">
        <v>20</v>
      </c>
      <c r="E8" s="3">
        <v>34</v>
      </c>
      <c r="F8" s="3">
        <v>18</v>
      </c>
      <c r="G8" s="3">
        <v>5</v>
      </c>
      <c r="H8" s="3">
        <v>1</v>
      </c>
      <c r="I8" s="3">
        <v>96</v>
      </c>
    </row>
    <row r="9" spans="1:9" ht="12.75">
      <c r="A9" s="2">
        <v>2005</v>
      </c>
      <c r="B9" s="3">
        <v>2</v>
      </c>
      <c r="C9" s="3">
        <v>20</v>
      </c>
      <c r="D9" s="3">
        <v>12</v>
      </c>
      <c r="E9" s="3">
        <v>28</v>
      </c>
      <c r="F9" s="3">
        <v>10</v>
      </c>
      <c r="G9" s="3">
        <v>4</v>
      </c>
      <c r="H9" s="3">
        <v>2</v>
      </c>
      <c r="I9" s="3">
        <v>78</v>
      </c>
    </row>
    <row r="10" spans="1:9" ht="12.75">
      <c r="A10" s="2">
        <v>2006</v>
      </c>
      <c r="B10" s="3">
        <v>0</v>
      </c>
      <c r="C10" s="3">
        <v>6</v>
      </c>
      <c r="D10" s="3">
        <v>10</v>
      </c>
      <c r="E10" s="3">
        <v>28</v>
      </c>
      <c r="F10" s="3">
        <v>12</v>
      </c>
      <c r="G10" s="3">
        <v>7</v>
      </c>
      <c r="H10" s="3">
        <v>3</v>
      </c>
      <c r="I10" s="3">
        <v>66</v>
      </c>
    </row>
    <row r="11" spans="1:9" ht="12.75">
      <c r="A11" s="2">
        <v>2007</v>
      </c>
      <c r="B11" s="3">
        <v>1</v>
      </c>
      <c r="C11" s="3">
        <v>17</v>
      </c>
      <c r="D11" s="3">
        <v>18</v>
      </c>
      <c r="E11" s="3">
        <v>27</v>
      </c>
      <c r="F11" s="3">
        <v>22</v>
      </c>
      <c r="G11" s="3">
        <v>4</v>
      </c>
      <c r="H11" s="3">
        <v>3</v>
      </c>
      <c r="I11" s="3">
        <v>92</v>
      </c>
    </row>
    <row r="12" spans="1:9" ht="12.75">
      <c r="A12" s="2">
        <v>2008</v>
      </c>
      <c r="B12" s="3">
        <v>0</v>
      </c>
      <c r="C12" s="3">
        <v>12</v>
      </c>
      <c r="D12" s="3">
        <v>17</v>
      </c>
      <c r="E12" s="3">
        <v>14</v>
      </c>
      <c r="F12" s="3">
        <v>9</v>
      </c>
      <c r="G12" s="3">
        <v>7</v>
      </c>
      <c r="H12" s="3">
        <v>2</v>
      </c>
      <c r="I12" s="3">
        <v>61</v>
      </c>
    </row>
    <row r="13" spans="1:9" ht="12.75">
      <c r="A13" s="2">
        <v>2009</v>
      </c>
      <c r="B13" s="3">
        <v>0</v>
      </c>
      <c r="C13" s="3">
        <v>15</v>
      </c>
      <c r="D13" s="3">
        <v>10</v>
      </c>
      <c r="E13" s="3">
        <v>14</v>
      </c>
      <c r="F13" s="3">
        <v>13</v>
      </c>
      <c r="G13" s="3">
        <v>7</v>
      </c>
      <c r="H13" s="3">
        <v>2</v>
      </c>
      <c r="I13" s="3">
        <v>61</v>
      </c>
    </row>
    <row r="14" spans="1:9" ht="12.75">
      <c r="A14" s="2">
        <v>2010</v>
      </c>
      <c r="B14" s="3">
        <v>0</v>
      </c>
      <c r="C14" s="3">
        <v>8</v>
      </c>
      <c r="D14" s="3">
        <v>10</v>
      </c>
      <c r="E14" s="3">
        <v>12</v>
      </c>
      <c r="F14" s="3">
        <v>17</v>
      </c>
      <c r="G14" s="3">
        <v>9</v>
      </c>
      <c r="H14" s="3">
        <v>2</v>
      </c>
      <c r="I14" s="3">
        <v>58</v>
      </c>
    </row>
    <row r="15" spans="1:9" ht="12.75">
      <c r="A15" s="2">
        <v>2011</v>
      </c>
      <c r="B15" s="3">
        <v>1</v>
      </c>
      <c r="C15" s="3">
        <v>16</v>
      </c>
      <c r="D15" s="3">
        <v>9</v>
      </c>
      <c r="E15" s="3">
        <v>13</v>
      </c>
      <c r="F15" s="3">
        <v>14</v>
      </c>
      <c r="G15" s="3">
        <v>5</v>
      </c>
      <c r="H15" s="3">
        <v>0</v>
      </c>
      <c r="I15" s="3">
        <v>58</v>
      </c>
    </row>
    <row r="16" spans="1:9" ht="12.75">
      <c r="A16" s="2">
        <v>2012</v>
      </c>
      <c r="B16" s="3">
        <v>2</v>
      </c>
      <c r="C16" s="3">
        <v>9</v>
      </c>
      <c r="D16" s="3">
        <v>6</v>
      </c>
      <c r="E16" s="3">
        <v>16</v>
      </c>
      <c r="F16" s="3">
        <v>15</v>
      </c>
      <c r="G16" s="3">
        <v>10</v>
      </c>
      <c r="H16" s="3">
        <v>3</v>
      </c>
      <c r="I16" s="3">
        <v>61</v>
      </c>
    </row>
    <row r="17" spans="1:9" ht="12.75">
      <c r="A17" s="2">
        <v>2013</v>
      </c>
      <c r="B17" s="3">
        <v>0</v>
      </c>
      <c r="C17" s="3">
        <v>12</v>
      </c>
      <c r="D17" s="3">
        <v>14</v>
      </c>
      <c r="E17" s="3">
        <v>19</v>
      </c>
      <c r="F17" s="3">
        <v>17</v>
      </c>
      <c r="G17" s="3">
        <v>10</v>
      </c>
      <c r="H17" s="3">
        <v>3</v>
      </c>
      <c r="I17" s="3">
        <v>75</v>
      </c>
    </row>
    <row r="18" ht="7.5" customHeight="1"/>
    <row r="19" spans="1:9" ht="12.75">
      <c r="A19" s="54" t="s">
        <v>44</v>
      </c>
      <c r="B19" s="55">
        <v>6</v>
      </c>
      <c r="C19" s="55">
        <v>133</v>
      </c>
      <c r="D19" s="55">
        <v>126</v>
      </c>
      <c r="E19" s="55">
        <v>205</v>
      </c>
      <c r="F19" s="55">
        <v>147</v>
      </c>
      <c r="G19" s="55">
        <v>68</v>
      </c>
      <c r="H19" s="55">
        <v>21</v>
      </c>
      <c r="I19" s="55">
        <v>706</v>
      </c>
    </row>
  </sheetData>
  <sheetProtection/>
  <mergeCells count="1">
    <mergeCell ref="B5:H5"/>
  </mergeCells>
  <hyperlinks>
    <hyperlink ref="A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38" sqref="B37:F38"/>
    </sheetView>
  </sheetViews>
  <sheetFormatPr defaultColWidth="9.140625" defaultRowHeight="12.75"/>
  <cols>
    <col min="1" max="1" width="22.8515625" style="2" customWidth="1"/>
    <col min="2" max="16384" width="9.140625" style="3" customWidth="1"/>
  </cols>
  <sheetData>
    <row r="1" ht="12.75">
      <c r="A1" s="7" t="s">
        <v>0</v>
      </c>
    </row>
    <row r="2" ht="18">
      <c r="A2" s="6" t="s">
        <v>251</v>
      </c>
    </row>
    <row r="3" ht="18">
      <c r="A3" s="6"/>
    </row>
    <row r="4" s="24" customFormat="1" ht="13.5" thickBot="1">
      <c r="A4" s="51" t="s">
        <v>217</v>
      </c>
    </row>
    <row r="5" spans="1:7" s="5" customFormat="1" ht="25.5" customHeight="1">
      <c r="A5" s="49"/>
      <c r="B5" s="93" t="s">
        <v>130</v>
      </c>
      <c r="C5" s="93"/>
      <c r="D5" s="93" t="s">
        <v>131</v>
      </c>
      <c r="E5" s="93"/>
      <c r="F5" s="93" t="s">
        <v>132</v>
      </c>
      <c r="G5" s="93"/>
    </row>
    <row r="6" spans="1:7" ht="12.75">
      <c r="A6" s="8" t="s">
        <v>133</v>
      </c>
      <c r="B6" s="9" t="s">
        <v>72</v>
      </c>
      <c r="C6" s="9" t="s">
        <v>100</v>
      </c>
      <c r="D6" s="9" t="s">
        <v>72</v>
      </c>
      <c r="E6" s="9" t="s">
        <v>136</v>
      </c>
      <c r="F6" s="9" t="s">
        <v>72</v>
      </c>
      <c r="G6" s="9" t="s">
        <v>136</v>
      </c>
    </row>
    <row r="7" spans="1:7" ht="7.5" customHeight="1">
      <c r="A7" s="52"/>
      <c r="B7" s="53"/>
      <c r="C7" s="53"/>
      <c r="D7" s="53"/>
      <c r="E7" s="53"/>
      <c r="F7" s="53"/>
      <c r="G7" s="53"/>
    </row>
    <row r="8" spans="1:7" ht="12.75">
      <c r="A8" s="2" t="s">
        <v>83</v>
      </c>
      <c r="B8" s="3">
        <v>10</v>
      </c>
      <c r="C8" s="3">
        <v>2</v>
      </c>
      <c r="D8" s="3">
        <v>12</v>
      </c>
      <c r="E8" s="3">
        <v>3</v>
      </c>
      <c r="F8" s="3">
        <v>1</v>
      </c>
      <c r="G8" s="3" t="s">
        <v>139</v>
      </c>
    </row>
    <row r="9" spans="1:7" ht="12.75">
      <c r="A9" s="30" t="s">
        <v>140</v>
      </c>
      <c r="B9" s="3">
        <v>50</v>
      </c>
      <c r="C9" s="3">
        <v>12</v>
      </c>
      <c r="D9" s="3">
        <v>59</v>
      </c>
      <c r="E9" s="3">
        <v>13</v>
      </c>
      <c r="F9" s="3">
        <v>12</v>
      </c>
      <c r="G9" s="3">
        <v>5</v>
      </c>
    </row>
    <row r="10" spans="1:7" ht="12.75">
      <c r="A10" s="2" t="s">
        <v>141</v>
      </c>
      <c r="B10" s="3">
        <v>29</v>
      </c>
      <c r="C10" s="3">
        <v>7</v>
      </c>
      <c r="D10" s="3">
        <v>44</v>
      </c>
      <c r="E10" s="3">
        <v>10</v>
      </c>
      <c r="F10" s="3">
        <v>7</v>
      </c>
      <c r="G10" s="3">
        <v>3</v>
      </c>
    </row>
    <row r="11" ht="7.5" customHeight="1"/>
    <row r="12" spans="1:7" ht="12.75">
      <c r="A12" s="54" t="s">
        <v>86</v>
      </c>
      <c r="B12" s="55">
        <v>89</v>
      </c>
      <c r="C12" s="55">
        <v>21</v>
      </c>
      <c r="D12" s="55">
        <v>115</v>
      </c>
      <c r="E12" s="55">
        <v>26</v>
      </c>
      <c r="F12" s="55">
        <v>20</v>
      </c>
      <c r="G12" s="55">
        <v>9</v>
      </c>
    </row>
    <row r="13" spans="1:7" ht="7.5" customHeight="1">
      <c r="A13" s="85"/>
      <c r="B13" s="15"/>
      <c r="C13" s="15"/>
      <c r="D13" s="15"/>
      <c r="E13" s="15"/>
      <c r="F13" s="15"/>
      <c r="G13" s="15"/>
    </row>
    <row r="14" spans="1:7" ht="12.75">
      <c r="A14" s="2" t="s">
        <v>87</v>
      </c>
      <c r="B14" s="3">
        <v>59</v>
      </c>
      <c r="C14" s="3">
        <v>14</v>
      </c>
      <c r="D14" s="3">
        <v>86</v>
      </c>
      <c r="E14" s="3">
        <v>20</v>
      </c>
      <c r="F14" s="3">
        <v>40</v>
      </c>
      <c r="G14" s="3">
        <v>18</v>
      </c>
    </row>
    <row r="15" ht="7.5" customHeight="1"/>
    <row r="16" spans="1:7" ht="12.75">
      <c r="A16" s="54" t="s">
        <v>88</v>
      </c>
      <c r="B16" s="55">
        <v>148</v>
      </c>
      <c r="C16" s="55">
        <v>34</v>
      </c>
      <c r="D16" s="55">
        <v>201</v>
      </c>
      <c r="E16" s="55">
        <v>46</v>
      </c>
      <c r="F16" s="55">
        <v>60</v>
      </c>
      <c r="G16" s="55">
        <v>27</v>
      </c>
    </row>
    <row r="17" spans="1:7" ht="7.5" customHeight="1">
      <c r="A17" s="85"/>
      <c r="B17" s="15"/>
      <c r="C17" s="15"/>
      <c r="D17" s="15"/>
      <c r="E17" s="15"/>
      <c r="F17" s="15"/>
      <c r="G17" s="15"/>
    </row>
    <row r="18" spans="1:7" ht="12.75">
      <c r="A18" s="2" t="s">
        <v>89</v>
      </c>
      <c r="B18" s="3">
        <v>89</v>
      </c>
      <c r="C18" s="3">
        <v>21</v>
      </c>
      <c r="D18" s="3">
        <v>116</v>
      </c>
      <c r="E18" s="3">
        <v>26</v>
      </c>
      <c r="F18" s="3">
        <v>40</v>
      </c>
      <c r="G18" s="3">
        <v>18</v>
      </c>
    </row>
    <row r="19" spans="1:7" ht="12.75">
      <c r="A19" s="2" t="s">
        <v>90</v>
      </c>
      <c r="B19" s="3">
        <v>58</v>
      </c>
      <c r="C19" s="3">
        <v>13</v>
      </c>
      <c r="D19" s="3">
        <v>62</v>
      </c>
      <c r="E19" s="3">
        <v>14</v>
      </c>
      <c r="F19" s="3">
        <v>39</v>
      </c>
      <c r="G19" s="3">
        <v>18</v>
      </c>
    </row>
    <row r="20" ht="7.5" customHeight="1"/>
    <row r="21" spans="1:7" ht="12.75">
      <c r="A21" s="54" t="s">
        <v>91</v>
      </c>
      <c r="B21" s="55">
        <v>295</v>
      </c>
      <c r="C21" s="55">
        <v>69</v>
      </c>
      <c r="D21" s="55">
        <v>379</v>
      </c>
      <c r="E21" s="55">
        <v>86</v>
      </c>
      <c r="F21" s="55">
        <v>139</v>
      </c>
      <c r="G21" s="55">
        <v>63</v>
      </c>
    </row>
    <row r="22" spans="1:7" ht="7.5" customHeight="1">
      <c r="A22" s="85"/>
      <c r="B22" s="15"/>
      <c r="C22" s="15"/>
      <c r="D22" s="15"/>
      <c r="E22" s="15"/>
      <c r="F22" s="15"/>
      <c r="G22" s="15"/>
    </row>
    <row r="23" spans="1:7" ht="12.75">
      <c r="A23" s="2" t="s">
        <v>134</v>
      </c>
      <c r="B23" s="3">
        <v>64</v>
      </c>
      <c r="C23" s="3">
        <v>15</v>
      </c>
      <c r="D23" s="3">
        <v>40</v>
      </c>
      <c r="E23" s="3">
        <v>9</v>
      </c>
      <c r="F23" s="3">
        <v>36</v>
      </c>
      <c r="G23" s="3">
        <v>16</v>
      </c>
    </row>
    <row r="24" spans="1:7" ht="12.75">
      <c r="A24" s="2" t="s">
        <v>92</v>
      </c>
      <c r="B24" s="3">
        <v>42</v>
      </c>
      <c r="C24" s="3">
        <v>10</v>
      </c>
      <c r="D24" s="3">
        <v>17</v>
      </c>
      <c r="E24" s="3">
        <v>4</v>
      </c>
      <c r="F24" s="3">
        <v>25</v>
      </c>
      <c r="G24" s="3">
        <v>11</v>
      </c>
    </row>
    <row r="25" ht="7.5" customHeight="1"/>
    <row r="26" spans="1:7" ht="12.75">
      <c r="A26" s="54" t="s">
        <v>93</v>
      </c>
      <c r="B26" s="55">
        <v>401</v>
      </c>
      <c r="C26" s="55">
        <v>93</v>
      </c>
      <c r="D26" s="55">
        <v>436</v>
      </c>
      <c r="E26" s="55">
        <v>99</v>
      </c>
      <c r="F26" s="55">
        <v>200</v>
      </c>
      <c r="G26" s="55">
        <v>90</v>
      </c>
    </row>
    <row r="27" spans="1:7" ht="7.5" customHeight="1">
      <c r="A27" s="85"/>
      <c r="B27" s="15"/>
      <c r="C27" s="15"/>
      <c r="D27" s="15"/>
      <c r="E27" s="15"/>
      <c r="F27" s="15"/>
      <c r="G27" s="15"/>
    </row>
    <row r="28" spans="1:7" ht="12.75">
      <c r="A28" s="2" t="s">
        <v>94</v>
      </c>
      <c r="B28" s="3">
        <v>21</v>
      </c>
      <c r="C28" s="3">
        <v>5</v>
      </c>
      <c r="D28" s="3">
        <v>3</v>
      </c>
      <c r="E28" s="3">
        <v>1</v>
      </c>
      <c r="F28" s="3">
        <v>15</v>
      </c>
      <c r="G28" s="3">
        <v>7</v>
      </c>
    </row>
    <row r="29" spans="1:7" ht="12.75">
      <c r="A29" s="2" t="s">
        <v>95</v>
      </c>
      <c r="B29" s="3">
        <v>7</v>
      </c>
      <c r="C29" s="3">
        <v>2</v>
      </c>
      <c r="D29" s="3">
        <v>0</v>
      </c>
      <c r="E29" s="3">
        <v>0</v>
      </c>
      <c r="F29" s="3">
        <v>6</v>
      </c>
      <c r="G29" s="3">
        <v>3</v>
      </c>
    </row>
    <row r="30" spans="1:7" ht="12.75">
      <c r="A30" s="2" t="s">
        <v>96</v>
      </c>
      <c r="B30" s="3">
        <v>1</v>
      </c>
      <c r="C30" s="3" t="s">
        <v>139</v>
      </c>
      <c r="D30" s="3">
        <v>0</v>
      </c>
      <c r="E30" s="3">
        <v>0</v>
      </c>
      <c r="F30" s="3">
        <v>0</v>
      </c>
      <c r="G30" s="3">
        <v>0</v>
      </c>
    </row>
    <row r="31" ht="7.5" customHeight="1"/>
    <row r="32" spans="1:7" ht="12.75">
      <c r="A32" s="54" t="s">
        <v>44</v>
      </c>
      <c r="B32" s="55">
        <v>430</v>
      </c>
      <c r="C32" s="55">
        <v>100</v>
      </c>
      <c r="D32" s="55">
        <v>439</v>
      </c>
      <c r="E32" s="55">
        <v>100</v>
      </c>
      <c r="F32" s="55">
        <v>221</v>
      </c>
      <c r="G32" s="55">
        <v>100</v>
      </c>
    </row>
    <row r="33" spans="1:7" ht="7.5" customHeight="1">
      <c r="A33" s="85"/>
      <c r="B33" s="15"/>
      <c r="C33" s="15"/>
      <c r="D33" s="15"/>
      <c r="E33" s="15"/>
      <c r="F33" s="15"/>
      <c r="G33" s="15"/>
    </row>
    <row r="34" spans="1:7" ht="12.75">
      <c r="A34" s="54" t="s">
        <v>97</v>
      </c>
      <c r="B34" s="55">
        <v>92</v>
      </c>
      <c r="C34" s="55"/>
      <c r="D34" s="55">
        <v>83</v>
      </c>
      <c r="E34" s="55"/>
      <c r="F34" s="55" t="s">
        <v>220</v>
      </c>
      <c r="G34" s="55"/>
    </row>
    <row r="35" s="28" customFormat="1" ht="11.25">
      <c r="A35" s="26" t="s">
        <v>137</v>
      </c>
    </row>
    <row r="36" s="28" customFormat="1" ht="11.25">
      <c r="A36" s="26" t="s">
        <v>138</v>
      </c>
    </row>
  </sheetData>
  <sheetProtection/>
  <mergeCells count="3">
    <mergeCell ref="F5:G5"/>
    <mergeCell ref="D5:E5"/>
    <mergeCell ref="B5:C5"/>
  </mergeCells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8515625" style="2" customWidth="1"/>
    <col min="2" max="5" width="11.421875" style="3" customWidth="1"/>
    <col min="6" max="6" width="11.00390625" style="3" customWidth="1"/>
    <col min="7" max="16384" width="9.140625" style="3" customWidth="1"/>
  </cols>
  <sheetData>
    <row r="1" ht="12.75">
      <c r="A1" s="7" t="s">
        <v>0</v>
      </c>
    </row>
    <row r="2" ht="18">
      <c r="A2" s="6" t="s">
        <v>252</v>
      </c>
    </row>
    <row r="3" ht="18">
      <c r="A3" s="6"/>
    </row>
    <row r="4" spans="1:5" s="5" customFormat="1" ht="13.5" thickBot="1">
      <c r="A4" s="51" t="s">
        <v>217</v>
      </c>
      <c r="B4" s="24"/>
      <c r="C4" s="24"/>
      <c r="D4" s="24"/>
      <c r="E4" s="24"/>
    </row>
    <row r="5" spans="1:5" ht="38.25">
      <c r="A5" s="68" t="s">
        <v>142</v>
      </c>
      <c r="B5" s="69" t="s">
        <v>143</v>
      </c>
      <c r="C5" s="69" t="s">
        <v>144</v>
      </c>
      <c r="D5" s="69" t="s">
        <v>216</v>
      </c>
      <c r="E5" s="69" t="s">
        <v>145</v>
      </c>
    </row>
    <row r="6" spans="1:5" ht="7.5" customHeight="1">
      <c r="A6" s="19"/>
      <c r="B6" s="57"/>
      <c r="C6" s="57"/>
      <c r="D6" s="57"/>
      <c r="E6" s="57"/>
    </row>
    <row r="7" spans="1:5" ht="12.75">
      <c r="A7" s="2" t="s">
        <v>146</v>
      </c>
      <c r="B7" s="22">
        <v>0.26</v>
      </c>
      <c r="C7" s="22">
        <v>0.22</v>
      </c>
      <c r="D7" s="22">
        <v>0.04</v>
      </c>
      <c r="E7" s="29" t="s">
        <v>147</v>
      </c>
    </row>
    <row r="8" spans="1:5" ht="12.75">
      <c r="A8" s="2" t="s">
        <v>148</v>
      </c>
      <c r="B8" s="22">
        <v>0.26</v>
      </c>
      <c r="C8" s="22">
        <v>0.21</v>
      </c>
      <c r="D8" s="22">
        <v>0.05</v>
      </c>
      <c r="E8" s="29" t="s">
        <v>149</v>
      </c>
    </row>
    <row r="9" spans="1:5" ht="12.75">
      <c r="A9" s="2" t="s">
        <v>150</v>
      </c>
      <c r="B9" s="22">
        <v>0.27</v>
      </c>
      <c r="C9" s="22">
        <v>0.19</v>
      </c>
      <c r="D9" s="22">
        <v>0.07</v>
      </c>
      <c r="E9" s="29" t="s">
        <v>151</v>
      </c>
    </row>
    <row r="10" spans="1:5" ht="12.75">
      <c r="A10" s="2" t="s">
        <v>152</v>
      </c>
      <c r="B10" s="22">
        <v>0.26</v>
      </c>
      <c r="C10" s="22">
        <v>0.19</v>
      </c>
      <c r="D10" s="22">
        <v>0.07</v>
      </c>
      <c r="E10" s="29" t="s">
        <v>153</v>
      </c>
    </row>
    <row r="11" spans="1:5" ht="12.75">
      <c r="A11" s="2" t="s">
        <v>154</v>
      </c>
      <c r="B11" s="22">
        <v>0.26</v>
      </c>
      <c r="C11" s="22">
        <v>0.2</v>
      </c>
      <c r="D11" s="22">
        <v>0.05</v>
      </c>
      <c r="E11" s="29" t="s">
        <v>155</v>
      </c>
    </row>
    <row r="12" spans="1:5" ht="12.75">
      <c r="A12" s="2" t="s">
        <v>156</v>
      </c>
      <c r="B12" s="22">
        <v>0.25</v>
      </c>
      <c r="C12" s="22">
        <v>0.21</v>
      </c>
      <c r="D12" s="22">
        <v>0.04</v>
      </c>
      <c r="E12" s="29">
        <v>1.8</v>
      </c>
    </row>
    <row r="13" spans="1:5" ht="12.75">
      <c r="A13" s="2" t="s">
        <v>157</v>
      </c>
      <c r="B13" s="22">
        <v>0.25</v>
      </c>
      <c r="C13" s="22">
        <v>0.21</v>
      </c>
      <c r="D13" s="22">
        <v>0.03</v>
      </c>
      <c r="E13" s="29">
        <v>1.36</v>
      </c>
    </row>
    <row r="14" spans="1:5" ht="12.75">
      <c r="A14" s="2" t="s">
        <v>158</v>
      </c>
      <c r="B14" s="22">
        <v>0.25</v>
      </c>
      <c r="C14" s="22">
        <v>0.19</v>
      </c>
      <c r="D14" s="22">
        <v>0.06</v>
      </c>
      <c r="E14" s="29" t="s">
        <v>159</v>
      </c>
    </row>
    <row r="15" spans="1:5" ht="12.75">
      <c r="A15" s="2" t="s">
        <v>160</v>
      </c>
      <c r="B15" s="22">
        <v>0.25</v>
      </c>
      <c r="C15" s="22">
        <v>0.2</v>
      </c>
      <c r="D15" s="22">
        <v>0.05</v>
      </c>
      <c r="E15" s="29">
        <v>1.73</v>
      </c>
    </row>
    <row r="16" spans="1:5" ht="12.75">
      <c r="A16" s="2" t="s">
        <v>161</v>
      </c>
      <c r="B16" s="22">
        <v>0.25</v>
      </c>
      <c r="C16" s="22">
        <v>0.19</v>
      </c>
      <c r="D16" s="22">
        <v>0.06</v>
      </c>
      <c r="E16" s="29">
        <v>1.81</v>
      </c>
    </row>
    <row r="17" spans="1:5" ht="12.75">
      <c r="A17" s="2" t="s">
        <v>162</v>
      </c>
      <c r="B17" s="22">
        <v>0.24</v>
      </c>
      <c r="C17" s="22">
        <v>0.2</v>
      </c>
      <c r="D17" s="22">
        <v>0.04</v>
      </c>
      <c r="E17" s="29">
        <v>1</v>
      </c>
    </row>
    <row r="18" spans="1:5" ht="12.75">
      <c r="A18" s="2" t="s">
        <v>163</v>
      </c>
      <c r="B18" s="22">
        <v>0.24</v>
      </c>
      <c r="C18" s="22">
        <v>0.13</v>
      </c>
      <c r="D18" s="22">
        <v>0.12</v>
      </c>
      <c r="E18" s="29">
        <v>1.73</v>
      </c>
    </row>
    <row r="19" s="28" customFormat="1" ht="11.25">
      <c r="A19" s="27" t="s">
        <v>164</v>
      </c>
    </row>
    <row r="20" s="28" customFormat="1" ht="11.25">
      <c r="A20" s="27" t="s">
        <v>165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2" customWidth="1"/>
    <col min="2" max="7" width="14.421875" style="3" customWidth="1"/>
    <col min="8" max="16384" width="9.140625" style="3" customWidth="1"/>
  </cols>
  <sheetData>
    <row r="1" ht="12.75">
      <c r="A1" s="7" t="s">
        <v>0</v>
      </c>
    </row>
    <row r="2" ht="18">
      <c r="A2" s="6" t="s">
        <v>253</v>
      </c>
    </row>
    <row r="3" ht="18">
      <c r="A3" s="6"/>
    </row>
    <row r="4" spans="1:7" s="5" customFormat="1" ht="13.5" thickBot="1">
      <c r="A4" s="31" t="s">
        <v>166</v>
      </c>
      <c r="B4" s="31"/>
      <c r="C4" s="31"/>
      <c r="D4" s="31"/>
      <c r="E4" s="31"/>
      <c r="F4" s="31"/>
      <c r="G4" s="31"/>
    </row>
    <row r="5" spans="1:7" ht="13.5" thickBot="1">
      <c r="A5" s="100" t="s">
        <v>33</v>
      </c>
      <c r="B5" s="100"/>
      <c r="C5" s="31"/>
      <c r="D5" s="31"/>
      <c r="E5" s="31"/>
      <c r="F5" s="31"/>
      <c r="G5" s="31"/>
    </row>
    <row r="6" spans="1:7" ht="7.5" customHeight="1">
      <c r="A6" s="86"/>
      <c r="B6" s="86"/>
      <c r="C6" s="31"/>
      <c r="D6" s="31"/>
      <c r="E6" s="31"/>
      <c r="F6" s="31"/>
      <c r="G6" s="31"/>
    </row>
    <row r="7" spans="1:7" ht="12.75">
      <c r="A7" s="31" t="s">
        <v>167</v>
      </c>
      <c r="B7" s="24">
        <v>0.586</v>
      </c>
      <c r="C7" s="31"/>
      <c r="D7" s="31"/>
      <c r="E7" s="31"/>
      <c r="F7" s="31"/>
      <c r="G7" s="31"/>
    </row>
    <row r="8" spans="1:7" ht="14.25">
      <c r="A8" s="31" t="s">
        <v>168</v>
      </c>
      <c r="B8" s="24">
        <v>0.344</v>
      </c>
      <c r="C8" s="31"/>
      <c r="D8" s="31"/>
      <c r="E8" s="31"/>
      <c r="F8" s="31"/>
      <c r="G8" s="31"/>
    </row>
    <row r="9" spans="1:7" ht="14.25">
      <c r="A9" s="31" t="s">
        <v>169</v>
      </c>
      <c r="B9" s="24">
        <v>0.34</v>
      </c>
      <c r="C9" s="31"/>
      <c r="D9" s="31"/>
      <c r="E9" s="31"/>
      <c r="F9" s="31"/>
      <c r="G9" s="31"/>
    </row>
    <row r="10" spans="1:7" ht="12.75">
      <c r="A10" s="31" t="s">
        <v>170</v>
      </c>
      <c r="B10" s="24">
        <v>1367.622</v>
      </c>
      <c r="C10" s="31"/>
      <c r="D10" s="31"/>
      <c r="E10" s="31"/>
      <c r="F10" s="31"/>
      <c r="G10" s="31"/>
    </row>
    <row r="11" spans="1:7" ht="13.5" thickBot="1">
      <c r="A11" s="17" t="s">
        <v>171</v>
      </c>
      <c r="B11" s="33">
        <v>821</v>
      </c>
      <c r="C11" s="31"/>
      <c r="D11" s="31"/>
      <c r="E11" s="31"/>
      <c r="F11" s="31"/>
      <c r="G11" s="31"/>
    </row>
    <row r="12" spans="1:7" ht="12.75">
      <c r="A12" s="31"/>
      <c r="B12" s="31"/>
      <c r="C12" s="31"/>
      <c r="D12" s="31"/>
      <c r="E12" s="31"/>
      <c r="F12" s="31"/>
      <c r="G12" s="31"/>
    </row>
    <row r="13" spans="1:7" ht="13.5" thickBot="1">
      <c r="A13" s="31" t="s">
        <v>172</v>
      </c>
      <c r="B13" s="31"/>
      <c r="C13" s="31"/>
      <c r="D13" s="31"/>
      <c r="E13" s="31"/>
      <c r="F13" s="31"/>
      <c r="G13" s="31"/>
    </row>
    <row r="14" spans="1:7" ht="13.5" thickBot="1">
      <c r="A14" s="32"/>
      <c r="B14" s="34" t="s">
        <v>173</v>
      </c>
      <c r="C14" s="34" t="s">
        <v>174</v>
      </c>
      <c r="D14" s="34" t="s">
        <v>175</v>
      </c>
      <c r="E14" s="34" t="s">
        <v>176</v>
      </c>
      <c r="F14" s="34" t="s">
        <v>177</v>
      </c>
      <c r="G14" s="31"/>
    </row>
    <row r="15" spans="1:7" ht="7.5" customHeight="1">
      <c r="A15" s="86"/>
      <c r="B15" s="87"/>
      <c r="C15" s="87"/>
      <c r="D15" s="87"/>
      <c r="E15" s="87"/>
      <c r="F15" s="87"/>
      <c r="G15" s="31"/>
    </row>
    <row r="16" spans="1:7" ht="12.75">
      <c r="A16" s="31" t="s">
        <v>178</v>
      </c>
      <c r="B16" s="24">
        <v>5</v>
      </c>
      <c r="C16" s="35">
        <v>797803256</v>
      </c>
      <c r="D16" s="35">
        <v>159560651</v>
      </c>
      <c r="E16" s="24">
        <v>85.309</v>
      </c>
      <c r="F16" s="24">
        <v>0</v>
      </c>
      <c r="G16" s="31"/>
    </row>
    <row r="17" spans="1:7" ht="12.75">
      <c r="A17" s="31" t="s">
        <v>179</v>
      </c>
      <c r="B17" s="24">
        <v>815</v>
      </c>
      <c r="C17" s="35">
        <v>1524366850</v>
      </c>
      <c r="D17" s="35">
        <v>1870389</v>
      </c>
      <c r="E17" s="24"/>
      <c r="F17" s="24"/>
      <c r="G17" s="31"/>
    </row>
    <row r="18" spans="1:7" ht="13.5" thickBot="1">
      <c r="A18" s="17" t="s">
        <v>44</v>
      </c>
      <c r="B18" s="33">
        <v>820</v>
      </c>
      <c r="C18" s="36">
        <v>2322170105</v>
      </c>
      <c r="D18" s="33"/>
      <c r="E18" s="33"/>
      <c r="F18" s="33"/>
      <c r="G18" s="31"/>
    </row>
    <row r="19" spans="1:7" ht="13.5" thickBot="1">
      <c r="A19" s="31"/>
      <c r="B19" s="31"/>
      <c r="C19" s="31"/>
      <c r="D19" s="31"/>
      <c r="E19" s="31"/>
      <c r="F19" s="31"/>
      <c r="G19" s="31"/>
    </row>
    <row r="20" spans="1:7" ht="13.5" thickBot="1">
      <c r="A20" s="32"/>
      <c r="B20" s="34" t="s">
        <v>180</v>
      </c>
      <c r="C20" s="34" t="s">
        <v>170</v>
      </c>
      <c r="D20" s="34" t="s">
        <v>181</v>
      </c>
      <c r="E20" s="34" t="s">
        <v>182</v>
      </c>
      <c r="F20" s="34" t="s">
        <v>183</v>
      </c>
      <c r="G20" s="34" t="s">
        <v>184</v>
      </c>
    </row>
    <row r="21" spans="1:7" ht="7.5" customHeight="1">
      <c r="A21" s="86"/>
      <c r="B21" s="87"/>
      <c r="C21" s="87"/>
      <c r="D21" s="87"/>
      <c r="E21" s="87"/>
      <c r="F21" s="87"/>
      <c r="G21" s="87"/>
    </row>
    <row r="22" spans="1:7" ht="12.75">
      <c r="A22" s="31" t="s">
        <v>185</v>
      </c>
      <c r="B22" s="24">
        <v>-1144.536</v>
      </c>
      <c r="C22" s="24">
        <v>237.27</v>
      </c>
      <c r="D22" s="24">
        <v>-4.824</v>
      </c>
      <c r="E22" s="24">
        <v>0</v>
      </c>
      <c r="F22" s="24">
        <v>-1609.585</v>
      </c>
      <c r="G22" s="24">
        <v>-679.487</v>
      </c>
    </row>
    <row r="23" spans="1:7" ht="12.75">
      <c r="A23" s="31" t="s">
        <v>186</v>
      </c>
      <c r="B23" s="24">
        <v>0.05</v>
      </c>
      <c r="C23" s="24">
        <v>0.003</v>
      </c>
      <c r="D23" s="24">
        <v>15.23</v>
      </c>
      <c r="E23" s="24">
        <v>0</v>
      </c>
      <c r="F23" s="24">
        <v>0.043</v>
      </c>
      <c r="G23" s="24">
        <v>0.056</v>
      </c>
    </row>
    <row r="24" spans="1:7" ht="12.75">
      <c r="A24" s="31" t="s">
        <v>187</v>
      </c>
      <c r="B24" s="24">
        <v>-306.656</v>
      </c>
      <c r="C24" s="24">
        <v>188.425</v>
      </c>
      <c r="D24" s="24">
        <v>-1.627</v>
      </c>
      <c r="E24" s="24">
        <v>0.052</v>
      </c>
      <c r="F24" s="24">
        <v>-675.97</v>
      </c>
      <c r="G24" s="24">
        <v>62.657</v>
      </c>
    </row>
    <row r="25" spans="1:7" ht="12.75">
      <c r="A25" s="31" t="s">
        <v>188</v>
      </c>
      <c r="B25" s="24">
        <v>380.16</v>
      </c>
      <c r="C25" s="24">
        <v>193.735</v>
      </c>
      <c r="D25" s="24">
        <v>1.962</v>
      </c>
      <c r="E25" s="24">
        <v>0.025</v>
      </c>
      <c r="F25" s="24">
        <v>0.439</v>
      </c>
      <c r="G25" s="24">
        <v>759.88</v>
      </c>
    </row>
    <row r="26" spans="1:7" ht="12.75">
      <c r="A26" s="31" t="s">
        <v>57</v>
      </c>
      <c r="B26" s="24">
        <v>101.533</v>
      </c>
      <c r="C26" s="24">
        <v>265.341</v>
      </c>
      <c r="D26" s="24">
        <v>0.383</v>
      </c>
      <c r="E26" s="24">
        <v>0.351</v>
      </c>
      <c r="F26" s="24">
        <v>-418.534</v>
      </c>
      <c r="G26" s="24">
        <v>621.601</v>
      </c>
    </row>
    <row r="27" spans="1:7" ht="13.5" thickBot="1">
      <c r="A27" s="17" t="s">
        <v>189</v>
      </c>
      <c r="B27" s="33">
        <v>36.339</v>
      </c>
      <c r="C27" s="33">
        <v>4.629</v>
      </c>
      <c r="D27" s="33">
        <v>7.85</v>
      </c>
      <c r="E27" s="33">
        <v>0</v>
      </c>
      <c r="F27" s="33">
        <v>27.266</v>
      </c>
      <c r="G27" s="33">
        <v>45.413</v>
      </c>
    </row>
    <row r="28" spans="1:7" ht="12.75">
      <c r="A28" s="26" t="s">
        <v>190</v>
      </c>
      <c r="B28" s="1"/>
      <c r="C28" s="1"/>
      <c r="D28" s="1"/>
      <c r="E28" s="1"/>
      <c r="F28" s="1"/>
      <c r="G28" s="1"/>
    </row>
    <row r="29" spans="1:7" ht="12.75">
      <c r="A29" s="26" t="s">
        <v>191</v>
      </c>
      <c r="B29" s="1"/>
      <c r="C29" s="1"/>
      <c r="D29" s="1"/>
      <c r="E29" s="1"/>
      <c r="F29" s="1"/>
      <c r="G29" s="1"/>
    </row>
    <row r="30" spans="1:7" ht="12.75">
      <c r="A30" s="26" t="s">
        <v>192</v>
      </c>
      <c r="B30" s="1"/>
      <c r="C30" s="1"/>
      <c r="D30" s="1"/>
      <c r="E30" s="1"/>
      <c r="F30" s="1"/>
      <c r="G30" s="1"/>
    </row>
  </sheetData>
  <sheetProtection/>
  <mergeCells count="1">
    <mergeCell ref="A5:B5"/>
  </mergeCells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34.140625" style="2" customWidth="1"/>
    <col min="2" max="6" width="7.7109375" style="3" customWidth="1"/>
    <col min="7" max="7" width="9.7109375" style="3" customWidth="1"/>
    <col min="8" max="16384" width="9.140625" style="3" customWidth="1"/>
  </cols>
  <sheetData>
    <row r="1" ht="12.75">
      <c r="A1" s="7" t="s">
        <v>0</v>
      </c>
    </row>
    <row r="2" ht="18">
      <c r="A2" s="6" t="s">
        <v>255</v>
      </c>
    </row>
    <row r="3" ht="18">
      <c r="A3" s="6"/>
    </row>
    <row r="4" spans="1:7" s="5" customFormat="1" ht="13.5" thickBot="1">
      <c r="A4" s="51" t="s">
        <v>217</v>
      </c>
      <c r="B4" s="24"/>
      <c r="C4" s="24"/>
      <c r="D4" s="24"/>
      <c r="E4" s="24"/>
      <c r="F4" s="24"/>
      <c r="G4" s="24"/>
    </row>
    <row r="5" spans="1:7" ht="12.75">
      <c r="A5" s="68" t="s">
        <v>193</v>
      </c>
      <c r="B5" s="69">
        <v>2009</v>
      </c>
      <c r="C5" s="69">
        <v>2010</v>
      </c>
      <c r="D5" s="69">
        <v>2011</v>
      </c>
      <c r="E5" s="69">
        <v>2012</v>
      </c>
      <c r="F5" s="69">
        <v>2013</v>
      </c>
      <c r="G5" s="69" t="s">
        <v>215</v>
      </c>
    </row>
    <row r="6" spans="1:7" ht="7.5" customHeight="1">
      <c r="A6" s="19"/>
      <c r="B6" s="57"/>
      <c r="C6" s="57"/>
      <c r="D6" s="57"/>
      <c r="E6" s="57"/>
      <c r="F6" s="57"/>
      <c r="G6" s="57"/>
    </row>
    <row r="7" spans="1:7" ht="12.75">
      <c r="A7" s="2" t="s">
        <v>194</v>
      </c>
      <c r="B7" s="3">
        <v>4</v>
      </c>
      <c r="C7" s="3">
        <v>2</v>
      </c>
      <c r="D7" s="3">
        <v>4</v>
      </c>
      <c r="E7" s="3">
        <v>1</v>
      </c>
      <c r="F7" s="3">
        <v>1</v>
      </c>
      <c r="G7" s="3">
        <v>2</v>
      </c>
    </row>
    <row r="8" spans="1:7" ht="12.75">
      <c r="A8" s="2" t="s">
        <v>195</v>
      </c>
      <c r="B8" s="3">
        <v>1</v>
      </c>
      <c r="C8" s="3">
        <v>1</v>
      </c>
      <c r="D8" s="3">
        <v>2</v>
      </c>
      <c r="E8" s="3">
        <v>1</v>
      </c>
      <c r="F8" s="3">
        <v>4</v>
      </c>
      <c r="G8" s="3">
        <v>2</v>
      </c>
    </row>
    <row r="9" spans="1:7" ht="12.75">
      <c r="A9" s="2" t="s">
        <v>196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ht="12.75">
      <c r="A10" s="2" t="s">
        <v>197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 t="s">
        <v>51</v>
      </c>
    </row>
    <row r="11" spans="1:7" ht="12.75">
      <c r="A11" s="2" t="s">
        <v>198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 t="s">
        <v>51</v>
      </c>
    </row>
    <row r="12" spans="1:7" ht="12.75">
      <c r="A12" s="2" t="s">
        <v>199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ht="7.5" customHeight="1"/>
    <row r="14" spans="1:7" ht="12.75">
      <c r="A14" s="54" t="s">
        <v>44</v>
      </c>
      <c r="B14" s="55">
        <v>5</v>
      </c>
      <c r="C14" s="55">
        <v>4</v>
      </c>
      <c r="D14" s="55">
        <v>7</v>
      </c>
      <c r="E14" s="55">
        <v>2</v>
      </c>
      <c r="F14" s="55">
        <v>5</v>
      </c>
      <c r="G14" s="55">
        <v>5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4.140625" style="2" customWidth="1"/>
    <col min="2" max="6" width="7.7109375" style="3" customWidth="1"/>
    <col min="7" max="7" width="9.7109375" style="3" customWidth="1"/>
    <col min="8" max="16384" width="9.140625" style="3" customWidth="1"/>
  </cols>
  <sheetData>
    <row r="1" ht="12.75">
      <c r="A1" s="7" t="s">
        <v>0</v>
      </c>
    </row>
    <row r="2" ht="18">
      <c r="A2" s="6" t="s">
        <v>254</v>
      </c>
    </row>
    <row r="3" ht="18">
      <c r="A3" s="6"/>
    </row>
    <row r="4" s="24" customFormat="1" ht="13.5" thickBot="1">
      <c r="A4" s="51" t="s">
        <v>217</v>
      </c>
    </row>
    <row r="5" spans="1:7" s="5" customFormat="1" ht="12.75">
      <c r="A5" s="68" t="s">
        <v>193</v>
      </c>
      <c r="B5" s="69">
        <v>2009</v>
      </c>
      <c r="C5" s="69">
        <v>2010</v>
      </c>
      <c r="D5" s="69">
        <v>2011</v>
      </c>
      <c r="E5" s="69">
        <v>2012</v>
      </c>
      <c r="F5" s="69">
        <v>2013</v>
      </c>
      <c r="G5" s="69" t="s">
        <v>215</v>
      </c>
    </row>
    <row r="6" spans="1:7" s="5" customFormat="1" ht="7.5" customHeight="1">
      <c r="A6" s="19"/>
      <c r="B6" s="57"/>
      <c r="C6" s="57"/>
      <c r="D6" s="57"/>
      <c r="E6" s="57"/>
      <c r="F6" s="57"/>
      <c r="G6" s="57"/>
    </row>
    <row r="7" spans="1:7" ht="12.75">
      <c r="A7" s="2" t="s">
        <v>194</v>
      </c>
      <c r="B7" s="29">
        <v>0.74</v>
      </c>
      <c r="C7" s="29">
        <v>0.38</v>
      </c>
      <c r="D7" s="29">
        <v>0.93</v>
      </c>
      <c r="E7" s="29">
        <v>0.27</v>
      </c>
      <c r="F7" s="29">
        <v>0.31</v>
      </c>
      <c r="G7" s="29">
        <v>0.55</v>
      </c>
    </row>
    <row r="8" spans="1:7" ht="12.75">
      <c r="A8" s="2" t="s">
        <v>195</v>
      </c>
      <c r="B8" s="29">
        <v>0.49</v>
      </c>
      <c r="C8" s="29">
        <v>0.53</v>
      </c>
      <c r="D8" s="29">
        <v>1.05</v>
      </c>
      <c r="E8" s="29">
        <v>0.61</v>
      </c>
      <c r="F8" s="29">
        <v>2.75</v>
      </c>
      <c r="G8" s="29">
        <v>1.01</v>
      </c>
    </row>
    <row r="9" spans="1:7" ht="12.75">
      <c r="A9" s="2" t="s">
        <v>196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7" ht="12.75">
      <c r="A10" s="2" t="s">
        <v>197</v>
      </c>
      <c r="B10" s="29">
        <v>0</v>
      </c>
      <c r="C10" s="29">
        <v>1.64</v>
      </c>
      <c r="D10" s="29">
        <v>0</v>
      </c>
      <c r="E10" s="29">
        <v>0</v>
      </c>
      <c r="F10" s="29">
        <v>0</v>
      </c>
      <c r="G10" s="29">
        <v>0.25</v>
      </c>
    </row>
    <row r="11" spans="1:7" ht="12.75">
      <c r="A11" s="2" t="s">
        <v>198</v>
      </c>
      <c r="B11" s="29">
        <v>0</v>
      </c>
      <c r="C11" s="29">
        <v>0</v>
      </c>
      <c r="D11" s="29">
        <v>4.1</v>
      </c>
      <c r="E11" s="29">
        <v>0</v>
      </c>
      <c r="F11" s="29">
        <v>0</v>
      </c>
      <c r="G11" s="29">
        <v>0.9</v>
      </c>
    </row>
    <row r="12" spans="1:7" ht="12.75">
      <c r="A12" s="2" t="s">
        <v>199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2:7" ht="7.5" customHeight="1">
      <c r="B13" s="29"/>
      <c r="C13" s="29"/>
      <c r="D13" s="29"/>
      <c r="E13" s="29"/>
      <c r="F13" s="29"/>
      <c r="G13" s="29"/>
    </row>
    <row r="14" spans="1:7" ht="12.75">
      <c r="A14" s="54" t="s">
        <v>225</v>
      </c>
      <c r="B14" s="81">
        <v>0.6</v>
      </c>
      <c r="C14" s="81">
        <v>0.49</v>
      </c>
      <c r="D14" s="81">
        <v>0.96</v>
      </c>
      <c r="E14" s="81">
        <v>0.3</v>
      </c>
      <c r="F14" s="81">
        <v>0.87</v>
      </c>
      <c r="G14" s="81">
        <v>0.64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140625" style="2" customWidth="1"/>
    <col min="2" max="7" width="13.8515625" style="12" customWidth="1"/>
    <col min="8" max="16384" width="9.140625" style="3" customWidth="1"/>
  </cols>
  <sheetData>
    <row r="1" ht="12.75">
      <c r="A1" s="7" t="s">
        <v>0</v>
      </c>
    </row>
    <row r="2" ht="18">
      <c r="A2" s="6" t="s">
        <v>235</v>
      </c>
    </row>
    <row r="3" ht="18">
      <c r="A3" s="6"/>
    </row>
    <row r="4" spans="1:7" s="5" customFormat="1" ht="13.5" thickBot="1">
      <c r="A4" s="51" t="s">
        <v>217</v>
      </c>
      <c r="B4" s="56"/>
      <c r="C4" s="56"/>
      <c r="D4" s="56"/>
      <c r="E4" s="56"/>
      <c r="F4" s="56"/>
      <c r="G4" s="56"/>
    </row>
    <row r="5" spans="1:7" ht="12.75">
      <c r="A5" s="49"/>
      <c r="B5" s="94" t="s">
        <v>46</v>
      </c>
      <c r="C5" s="94"/>
      <c r="D5" s="95"/>
      <c r="E5" s="94" t="s">
        <v>47</v>
      </c>
      <c r="F5" s="94"/>
      <c r="G5" s="94"/>
    </row>
    <row r="6" spans="1:7" ht="38.25">
      <c r="A6" s="8" t="s">
        <v>36</v>
      </c>
      <c r="B6" s="13" t="s">
        <v>48</v>
      </c>
      <c r="C6" s="13" t="s">
        <v>49</v>
      </c>
      <c r="D6" s="60" t="s">
        <v>50</v>
      </c>
      <c r="E6" s="13" t="s">
        <v>48</v>
      </c>
      <c r="F6" s="13" t="s">
        <v>49</v>
      </c>
      <c r="G6" s="13" t="s">
        <v>50</v>
      </c>
    </row>
    <row r="7" spans="1:7" ht="7.5" customHeight="1">
      <c r="A7" s="52"/>
      <c r="B7" s="57"/>
      <c r="C7" s="57"/>
      <c r="D7" s="61"/>
      <c r="E7" s="57"/>
      <c r="F7" s="57"/>
      <c r="G7" s="57"/>
    </row>
    <row r="8" spans="1:7" ht="12.75">
      <c r="A8" s="2" t="s">
        <v>37</v>
      </c>
      <c r="B8" s="14">
        <v>38</v>
      </c>
      <c r="C8" s="14">
        <v>2</v>
      </c>
      <c r="D8" s="62">
        <v>1</v>
      </c>
      <c r="E8" s="12">
        <v>0</v>
      </c>
      <c r="F8" s="12">
        <v>0</v>
      </c>
      <c r="G8" s="12">
        <v>0</v>
      </c>
    </row>
    <row r="9" spans="1:7" ht="12.75">
      <c r="A9" s="2" t="s">
        <v>38</v>
      </c>
      <c r="B9" s="14">
        <v>484</v>
      </c>
      <c r="C9" s="14">
        <v>25</v>
      </c>
      <c r="D9" s="62">
        <v>13</v>
      </c>
      <c r="E9" s="12">
        <v>38</v>
      </c>
      <c r="F9" s="12">
        <v>37</v>
      </c>
      <c r="G9" s="12">
        <v>1</v>
      </c>
    </row>
    <row r="10" spans="1:7" ht="12.75">
      <c r="A10" s="2" t="s">
        <v>39</v>
      </c>
      <c r="B10" s="14">
        <v>391</v>
      </c>
      <c r="C10" s="14">
        <v>20</v>
      </c>
      <c r="D10" s="62">
        <v>11</v>
      </c>
      <c r="E10" s="12">
        <v>20</v>
      </c>
      <c r="F10" s="12">
        <v>19</v>
      </c>
      <c r="G10" s="12">
        <v>1</v>
      </c>
    </row>
    <row r="11" spans="1:7" ht="12.75">
      <c r="A11" s="2" t="s">
        <v>40</v>
      </c>
      <c r="B11" s="14">
        <v>566</v>
      </c>
      <c r="C11" s="14">
        <v>29</v>
      </c>
      <c r="D11" s="62">
        <v>16</v>
      </c>
      <c r="E11" s="12">
        <v>29</v>
      </c>
      <c r="F11" s="12">
        <v>28</v>
      </c>
      <c r="G11" s="12">
        <v>1</v>
      </c>
    </row>
    <row r="12" spans="1:7" ht="12.75">
      <c r="A12" s="2" t="s">
        <v>41</v>
      </c>
      <c r="B12" s="14">
        <v>299</v>
      </c>
      <c r="C12" s="14">
        <v>15</v>
      </c>
      <c r="D12" s="62">
        <v>8</v>
      </c>
      <c r="E12" s="12">
        <v>14</v>
      </c>
      <c r="F12" s="12">
        <v>13</v>
      </c>
      <c r="G12" s="12" t="s">
        <v>51</v>
      </c>
    </row>
    <row r="13" spans="1:7" ht="12.75">
      <c r="A13" s="2" t="s">
        <v>42</v>
      </c>
      <c r="B13" s="14">
        <v>119</v>
      </c>
      <c r="C13" s="14">
        <v>6</v>
      </c>
      <c r="D13" s="62">
        <v>3</v>
      </c>
      <c r="E13" s="12">
        <v>3</v>
      </c>
      <c r="F13" s="12">
        <v>3</v>
      </c>
      <c r="G13" s="12" t="s">
        <v>51</v>
      </c>
    </row>
    <row r="14" spans="1:7" ht="12.75">
      <c r="A14" s="2" t="s">
        <v>43</v>
      </c>
      <c r="B14" s="14">
        <v>38</v>
      </c>
      <c r="C14" s="14">
        <v>2</v>
      </c>
      <c r="D14" s="62">
        <v>1</v>
      </c>
      <c r="E14" s="12">
        <v>0</v>
      </c>
      <c r="F14" s="12">
        <v>0</v>
      </c>
      <c r="G14" s="12">
        <v>0</v>
      </c>
    </row>
    <row r="15" spans="2:4" ht="7.5" customHeight="1">
      <c r="B15" s="14"/>
      <c r="C15" s="14"/>
      <c r="D15" s="62"/>
    </row>
    <row r="16" spans="1:7" ht="12.75">
      <c r="A16" s="54" t="s">
        <v>218</v>
      </c>
      <c r="B16" s="58">
        <v>1935</v>
      </c>
      <c r="C16" s="59">
        <v>100</v>
      </c>
      <c r="D16" s="63">
        <v>53</v>
      </c>
      <c r="E16" s="59">
        <v>104</v>
      </c>
      <c r="F16" s="59">
        <v>100</v>
      </c>
      <c r="G16" s="59">
        <v>3</v>
      </c>
    </row>
    <row r="17" spans="1:7" s="28" customFormat="1" ht="11.25">
      <c r="A17" s="27" t="s">
        <v>99</v>
      </c>
      <c r="B17" s="88"/>
      <c r="C17" s="88"/>
      <c r="D17" s="88"/>
      <c r="E17" s="88"/>
      <c r="F17" s="88"/>
      <c r="G17" s="88"/>
    </row>
  </sheetData>
  <sheetProtection/>
  <mergeCells count="2">
    <mergeCell ref="B5:D5"/>
    <mergeCell ref="E5:G5"/>
  </mergeCells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5" width="11.28125" style="3" customWidth="1"/>
    <col min="6" max="16384" width="9.140625" style="3" customWidth="1"/>
  </cols>
  <sheetData>
    <row r="1" ht="12.75">
      <c r="A1" s="7" t="s">
        <v>0</v>
      </c>
    </row>
    <row r="2" ht="18">
      <c r="A2" s="6" t="s">
        <v>236</v>
      </c>
    </row>
    <row r="3" ht="18">
      <c r="A3" s="6"/>
    </row>
    <row r="4" s="24" customFormat="1" ht="13.5" thickBot="1">
      <c r="A4" s="51" t="s">
        <v>217</v>
      </c>
    </row>
    <row r="5" spans="1:5" s="5" customFormat="1" ht="12.75">
      <c r="A5" s="49"/>
      <c r="B5" s="93" t="s">
        <v>46</v>
      </c>
      <c r="C5" s="96"/>
      <c r="D5" s="93" t="s">
        <v>47</v>
      </c>
      <c r="E5" s="93"/>
    </row>
    <row r="6" spans="1:5" s="4" customFormat="1" ht="12.75">
      <c r="A6" s="8" t="s">
        <v>36</v>
      </c>
      <c r="B6" s="9" t="s">
        <v>52</v>
      </c>
      <c r="C6" s="64" t="s">
        <v>53</v>
      </c>
      <c r="D6" s="9" t="s">
        <v>52</v>
      </c>
      <c r="E6" s="9" t="s">
        <v>53</v>
      </c>
    </row>
    <row r="7" spans="1:5" s="4" customFormat="1" ht="7.5" customHeight="1">
      <c r="A7" s="52"/>
      <c r="B7" s="53"/>
      <c r="C7" s="65"/>
      <c r="D7" s="53"/>
      <c r="E7" s="53"/>
    </row>
    <row r="8" spans="1:5" ht="12.75">
      <c r="A8" s="2" t="s">
        <v>37</v>
      </c>
      <c r="B8" s="15">
        <v>0.34</v>
      </c>
      <c r="C8" s="66">
        <v>0.41</v>
      </c>
      <c r="D8" s="3">
        <v>0</v>
      </c>
      <c r="E8" s="3">
        <v>0</v>
      </c>
    </row>
    <row r="9" spans="1:5" ht="12.75">
      <c r="A9" s="2" t="s">
        <v>38</v>
      </c>
      <c r="B9" s="15">
        <v>0.67</v>
      </c>
      <c r="C9" s="66">
        <v>0.56</v>
      </c>
      <c r="D9" s="3">
        <v>1.51</v>
      </c>
      <c r="E9" s="3">
        <v>0.46</v>
      </c>
    </row>
    <row r="10" spans="1:5" ht="12.75">
      <c r="A10" s="2" t="s">
        <v>39</v>
      </c>
      <c r="B10" s="15">
        <v>0.86</v>
      </c>
      <c r="C10" s="66">
        <v>0.66</v>
      </c>
      <c r="D10" s="3">
        <v>1.27</v>
      </c>
      <c r="E10" s="3">
        <v>0</v>
      </c>
    </row>
    <row r="11" spans="1:5" ht="12.75">
      <c r="A11" s="2" t="s">
        <v>40</v>
      </c>
      <c r="B11" s="15">
        <v>0.99</v>
      </c>
      <c r="C11" s="66">
        <v>0.66</v>
      </c>
      <c r="D11" s="3">
        <v>1.13</v>
      </c>
      <c r="E11" s="3">
        <v>0.63</v>
      </c>
    </row>
    <row r="12" spans="1:5" ht="12.75">
      <c r="A12" s="2" t="s">
        <v>41</v>
      </c>
      <c r="B12" s="15">
        <v>1.21</v>
      </c>
      <c r="C12" s="66">
        <v>1.08</v>
      </c>
      <c r="D12" s="3">
        <v>1.01</v>
      </c>
      <c r="E12" s="3">
        <v>0.48</v>
      </c>
    </row>
    <row r="13" spans="1:5" ht="12.75">
      <c r="A13" s="2" t="s">
        <v>42</v>
      </c>
      <c r="B13" s="15">
        <v>1.41</v>
      </c>
      <c r="C13" s="66">
        <v>1.43</v>
      </c>
      <c r="D13" s="3">
        <v>0.67</v>
      </c>
      <c r="E13" s="3">
        <v>0.64</v>
      </c>
    </row>
    <row r="14" spans="1:5" ht="12.75">
      <c r="A14" s="2" t="s">
        <v>43</v>
      </c>
      <c r="B14" s="15">
        <v>0.83</v>
      </c>
      <c r="C14" s="66">
        <v>0.68</v>
      </c>
      <c r="D14" s="3">
        <v>0</v>
      </c>
      <c r="E14" s="3">
        <v>0</v>
      </c>
    </row>
    <row r="15" spans="2:3" ht="7.5" customHeight="1">
      <c r="B15" s="15"/>
      <c r="C15" s="66"/>
    </row>
    <row r="16" spans="1:5" ht="12.75">
      <c r="A16" s="54" t="s">
        <v>222</v>
      </c>
      <c r="B16" s="55">
        <v>0.92</v>
      </c>
      <c r="C16" s="67">
        <v>0.75</v>
      </c>
      <c r="D16" s="55">
        <v>1.17</v>
      </c>
      <c r="E16" s="55">
        <v>0.43</v>
      </c>
    </row>
    <row r="17" ht="12.75">
      <c r="B17" s="15"/>
    </row>
  </sheetData>
  <sheetProtection/>
  <mergeCells count="2">
    <mergeCell ref="B5:C5"/>
    <mergeCell ref="D5:E5"/>
  </mergeCells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11" width="6.57421875" style="3" customWidth="1"/>
    <col min="12" max="12" width="11.8515625" style="3" customWidth="1"/>
    <col min="13" max="16384" width="9.140625" style="3" customWidth="1"/>
  </cols>
  <sheetData>
    <row r="1" ht="12.75">
      <c r="A1" s="7" t="s">
        <v>0</v>
      </c>
    </row>
    <row r="2" ht="18">
      <c r="A2" s="6" t="s">
        <v>237</v>
      </c>
    </row>
    <row r="3" ht="18">
      <c r="A3" s="6"/>
    </row>
    <row r="4" s="24" customFormat="1" ht="13.5" thickBot="1">
      <c r="A4" s="51" t="s">
        <v>217</v>
      </c>
    </row>
    <row r="5" spans="1:12" ht="12.75">
      <c r="A5" s="68" t="s">
        <v>54</v>
      </c>
      <c r="B5" s="69">
        <v>2004</v>
      </c>
      <c r="C5" s="69">
        <v>2005</v>
      </c>
      <c r="D5" s="69">
        <v>2006</v>
      </c>
      <c r="E5" s="69">
        <v>2007</v>
      </c>
      <c r="F5" s="69">
        <v>2008</v>
      </c>
      <c r="G5" s="69">
        <v>2009</v>
      </c>
      <c r="H5" s="69">
        <v>2010</v>
      </c>
      <c r="I5" s="69">
        <v>2011</v>
      </c>
      <c r="J5" s="69">
        <v>2012</v>
      </c>
      <c r="K5" s="69">
        <v>2013</v>
      </c>
      <c r="L5" s="69" t="s">
        <v>55</v>
      </c>
    </row>
    <row r="6" spans="1:12" ht="7.5" customHeight="1">
      <c r="A6" s="19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2.75">
      <c r="A7" s="2" t="s">
        <v>56</v>
      </c>
      <c r="B7" s="29">
        <v>1.66</v>
      </c>
      <c r="C7" s="29">
        <v>1.07</v>
      </c>
      <c r="D7" s="29">
        <v>1</v>
      </c>
      <c r="E7" s="29">
        <v>1.26</v>
      </c>
      <c r="F7" s="29">
        <v>0.83</v>
      </c>
      <c r="G7" s="29">
        <v>0.92</v>
      </c>
      <c r="H7" s="29">
        <v>0.83</v>
      </c>
      <c r="I7" s="29">
        <v>0.82</v>
      </c>
      <c r="J7" s="29">
        <v>0.79</v>
      </c>
      <c r="K7" s="29">
        <v>0.97</v>
      </c>
      <c r="L7" s="29">
        <v>1</v>
      </c>
    </row>
    <row r="8" spans="1:12" ht="12.75">
      <c r="A8" s="2" t="s">
        <v>57</v>
      </c>
      <c r="B8" s="29">
        <v>0.5</v>
      </c>
      <c r="C8" s="29">
        <v>0.98</v>
      </c>
      <c r="D8" s="29">
        <v>0.42</v>
      </c>
      <c r="E8" s="29">
        <v>0.93</v>
      </c>
      <c r="F8" s="29">
        <v>0.08</v>
      </c>
      <c r="G8" s="29">
        <v>0</v>
      </c>
      <c r="H8" s="29">
        <v>0.17</v>
      </c>
      <c r="I8" s="29">
        <v>0.18</v>
      </c>
      <c r="J8" s="29">
        <v>0.35</v>
      </c>
      <c r="K8" s="29">
        <v>0.74</v>
      </c>
      <c r="L8" s="29">
        <v>0.43</v>
      </c>
    </row>
    <row r="9" spans="1:12" ht="12.75">
      <c r="A9" s="2" t="s">
        <v>58</v>
      </c>
      <c r="B9" s="29">
        <v>1.3</v>
      </c>
      <c r="C9" s="29">
        <v>0.88</v>
      </c>
      <c r="D9" s="29">
        <v>0.59</v>
      </c>
      <c r="E9" s="29">
        <v>1.17</v>
      </c>
      <c r="F9" s="29">
        <v>1.21</v>
      </c>
      <c r="G9" s="29">
        <v>0.5</v>
      </c>
      <c r="H9" s="29">
        <v>0.66</v>
      </c>
      <c r="I9" s="29">
        <v>0.48</v>
      </c>
      <c r="J9" s="29">
        <v>0.47</v>
      </c>
      <c r="K9" s="29">
        <v>0.93</v>
      </c>
      <c r="L9" s="29">
        <v>0.79</v>
      </c>
    </row>
    <row r="10" spans="1:12" ht="12.75">
      <c r="A10" s="2" t="s">
        <v>59</v>
      </c>
      <c r="B10" s="29">
        <v>0.54</v>
      </c>
      <c r="C10" s="29">
        <v>0.93</v>
      </c>
      <c r="D10" s="29">
        <v>0</v>
      </c>
      <c r="E10" s="29">
        <v>0.43</v>
      </c>
      <c r="F10" s="29">
        <v>0.74</v>
      </c>
      <c r="G10" s="29">
        <v>0.7</v>
      </c>
      <c r="H10" s="29">
        <v>0.33</v>
      </c>
      <c r="I10" s="29">
        <v>0.32</v>
      </c>
      <c r="J10" s="29">
        <v>1.58</v>
      </c>
      <c r="K10" s="29">
        <v>0.62</v>
      </c>
      <c r="L10" s="29">
        <v>0.64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11" width="6.57421875" style="3" customWidth="1"/>
    <col min="12" max="12" width="11.8515625" style="3" customWidth="1"/>
    <col min="13" max="16384" width="9.140625" style="3" customWidth="1"/>
  </cols>
  <sheetData>
    <row r="1" ht="12.75">
      <c r="A1" s="7" t="s">
        <v>0</v>
      </c>
    </row>
    <row r="2" ht="18">
      <c r="A2" s="6" t="s">
        <v>238</v>
      </c>
    </row>
    <row r="3" ht="18">
      <c r="A3" s="6"/>
    </row>
    <row r="4" spans="1:12" s="5" customFormat="1" ht="13.5" thickBot="1">
      <c r="A4" s="51" t="s">
        <v>217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68" t="s">
        <v>54</v>
      </c>
      <c r="B5" s="69">
        <v>2004</v>
      </c>
      <c r="C5" s="69">
        <v>2005</v>
      </c>
      <c r="D5" s="69">
        <v>2006</v>
      </c>
      <c r="E5" s="69">
        <v>2007</v>
      </c>
      <c r="F5" s="69">
        <v>2008</v>
      </c>
      <c r="G5" s="69">
        <v>2009</v>
      </c>
      <c r="H5" s="69">
        <v>2010</v>
      </c>
      <c r="I5" s="69">
        <v>2011</v>
      </c>
      <c r="J5" s="69">
        <v>2012</v>
      </c>
      <c r="K5" s="69">
        <v>2013</v>
      </c>
      <c r="L5" s="69" t="s">
        <v>60</v>
      </c>
    </row>
    <row r="6" spans="1:12" ht="7.5" customHeight="1">
      <c r="A6" s="19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2.75">
      <c r="A7" s="2" t="s">
        <v>56</v>
      </c>
      <c r="B7" s="29">
        <v>0.9</v>
      </c>
      <c r="C7" s="29">
        <v>0.86</v>
      </c>
      <c r="D7" s="29">
        <v>0.34</v>
      </c>
      <c r="E7" s="29">
        <v>0.72</v>
      </c>
      <c r="F7" s="29">
        <v>0.64</v>
      </c>
      <c r="G7" s="29">
        <v>0.75</v>
      </c>
      <c r="H7" s="29">
        <v>0.51</v>
      </c>
      <c r="I7" s="29">
        <v>0.93</v>
      </c>
      <c r="J7" s="29">
        <v>0.49</v>
      </c>
      <c r="K7" s="29">
        <v>0.79</v>
      </c>
      <c r="L7" s="29">
        <v>0.69</v>
      </c>
    </row>
    <row r="8" spans="1:12" ht="12.75">
      <c r="A8" s="2" t="s">
        <v>57</v>
      </c>
      <c r="B8" s="29">
        <v>0.34</v>
      </c>
      <c r="C8" s="29">
        <v>2.25</v>
      </c>
      <c r="D8" s="29">
        <v>0.32</v>
      </c>
      <c r="E8" s="29">
        <v>1.53</v>
      </c>
      <c r="F8" s="29">
        <v>0.28</v>
      </c>
      <c r="G8" s="29">
        <v>0</v>
      </c>
      <c r="H8" s="29">
        <v>0</v>
      </c>
      <c r="I8" s="29">
        <v>0.31</v>
      </c>
      <c r="J8" s="29">
        <v>0.6</v>
      </c>
      <c r="K8" s="29">
        <v>0.33</v>
      </c>
      <c r="L8" s="29">
        <v>0.58</v>
      </c>
    </row>
    <row r="9" spans="1:12" ht="12.75">
      <c r="A9" s="2" t="s">
        <v>58</v>
      </c>
      <c r="B9" s="29">
        <v>2.13</v>
      </c>
      <c r="C9" s="29">
        <v>0</v>
      </c>
      <c r="D9" s="29">
        <v>0</v>
      </c>
      <c r="E9" s="29">
        <v>0</v>
      </c>
      <c r="F9" s="29">
        <v>0.64</v>
      </c>
      <c r="G9" s="29">
        <v>1.22</v>
      </c>
      <c r="H9" s="29">
        <v>0</v>
      </c>
      <c r="I9" s="29">
        <v>0</v>
      </c>
      <c r="J9" s="29">
        <v>0</v>
      </c>
      <c r="K9" s="29">
        <v>0.67</v>
      </c>
      <c r="L9" s="29">
        <v>0.45</v>
      </c>
    </row>
    <row r="10" spans="1:12" ht="12.75">
      <c r="A10" s="2" t="s">
        <v>59</v>
      </c>
      <c r="B10" s="29">
        <v>1.47</v>
      </c>
      <c r="C10" s="29">
        <v>0</v>
      </c>
      <c r="D10" s="29">
        <v>0</v>
      </c>
      <c r="E10" s="29">
        <v>1.08</v>
      </c>
      <c r="F10" s="29">
        <v>0</v>
      </c>
      <c r="G10" s="29">
        <v>0.83</v>
      </c>
      <c r="H10" s="29">
        <v>0</v>
      </c>
      <c r="I10" s="29">
        <v>0</v>
      </c>
      <c r="J10" s="29">
        <v>0</v>
      </c>
      <c r="K10" s="29">
        <v>0</v>
      </c>
      <c r="L10" s="29">
        <v>0.29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3.421875" style="2" customWidth="1"/>
    <col min="2" max="5" width="9.8515625" style="3" customWidth="1"/>
    <col min="6" max="16384" width="9.140625" style="3" customWidth="1"/>
  </cols>
  <sheetData>
    <row r="1" ht="12.75">
      <c r="A1" s="7" t="s">
        <v>0</v>
      </c>
    </row>
    <row r="2" ht="18">
      <c r="A2" s="6" t="s">
        <v>239</v>
      </c>
    </row>
    <row r="3" ht="18">
      <c r="A3" s="6"/>
    </row>
    <row r="4" s="24" customFormat="1" ht="13.5" thickBot="1">
      <c r="A4" s="51" t="s">
        <v>217</v>
      </c>
    </row>
    <row r="5" spans="1:5" ht="12.75">
      <c r="A5" s="70"/>
      <c r="B5" s="97" t="s">
        <v>62</v>
      </c>
      <c r="C5" s="98"/>
      <c r="D5" s="97" t="s">
        <v>81</v>
      </c>
      <c r="E5" s="97"/>
    </row>
    <row r="6" spans="1:5" s="5" customFormat="1" ht="12.75">
      <c r="A6" s="16" t="s">
        <v>61</v>
      </c>
      <c r="B6" s="13" t="s">
        <v>72</v>
      </c>
      <c r="C6" s="60" t="s">
        <v>100</v>
      </c>
      <c r="D6" s="13" t="s">
        <v>72</v>
      </c>
      <c r="E6" s="13" t="s">
        <v>100</v>
      </c>
    </row>
    <row r="7" spans="1:5" s="5" customFormat="1" ht="7.5" customHeight="1">
      <c r="A7" s="19"/>
      <c r="B7" s="57"/>
      <c r="C7" s="61"/>
      <c r="D7" s="57"/>
      <c r="E7" s="57"/>
    </row>
    <row r="8" spans="1:5" ht="12.75">
      <c r="A8" s="2" t="s">
        <v>63</v>
      </c>
      <c r="B8" s="15">
        <v>4</v>
      </c>
      <c r="C8" s="66" t="s">
        <v>51</v>
      </c>
      <c r="D8" s="3">
        <v>0</v>
      </c>
      <c r="E8" s="3">
        <v>0</v>
      </c>
    </row>
    <row r="9" spans="1:5" ht="12.75">
      <c r="A9" s="2" t="s">
        <v>64</v>
      </c>
      <c r="B9" s="15">
        <v>5</v>
      </c>
      <c r="C9" s="66" t="s">
        <v>51</v>
      </c>
      <c r="D9" s="3">
        <v>1</v>
      </c>
      <c r="E9" s="3" t="s">
        <v>51</v>
      </c>
    </row>
    <row r="10" spans="1:5" ht="12.75">
      <c r="A10" s="2" t="s">
        <v>65</v>
      </c>
      <c r="B10" s="15">
        <v>69</v>
      </c>
      <c r="C10" s="66">
        <v>3</v>
      </c>
      <c r="D10" s="3">
        <v>18</v>
      </c>
      <c r="E10" s="3">
        <v>4</v>
      </c>
    </row>
    <row r="11" spans="1:5" ht="12.75">
      <c r="A11" s="2" t="s">
        <v>66</v>
      </c>
      <c r="B11" s="15">
        <v>803</v>
      </c>
      <c r="C11" s="66">
        <v>40</v>
      </c>
      <c r="D11" s="3">
        <v>217</v>
      </c>
      <c r="E11" s="3">
        <v>42</v>
      </c>
    </row>
    <row r="12" spans="1:5" ht="12.75">
      <c r="A12" s="2" t="s">
        <v>67</v>
      </c>
      <c r="B12" s="15">
        <v>129</v>
      </c>
      <c r="C12" s="66">
        <v>6</v>
      </c>
      <c r="D12" s="3">
        <v>39</v>
      </c>
      <c r="E12" s="3">
        <v>8</v>
      </c>
    </row>
    <row r="13" spans="1:5" ht="12.75">
      <c r="A13" s="2" t="s">
        <v>68</v>
      </c>
      <c r="B13" s="15">
        <v>984</v>
      </c>
      <c r="C13" s="66">
        <v>49</v>
      </c>
      <c r="D13" s="3">
        <v>236</v>
      </c>
      <c r="E13" s="3">
        <v>46</v>
      </c>
    </row>
    <row r="14" spans="2:3" ht="7.5" customHeight="1">
      <c r="B14" s="15"/>
      <c r="C14" s="66"/>
    </row>
    <row r="15" spans="1:5" ht="12.75">
      <c r="A15" s="54" t="s">
        <v>44</v>
      </c>
      <c r="B15" s="71">
        <v>1994</v>
      </c>
      <c r="C15" s="67" t="s">
        <v>69</v>
      </c>
      <c r="D15" s="55">
        <v>511</v>
      </c>
      <c r="E15" s="55" t="s">
        <v>69</v>
      </c>
    </row>
    <row r="16" spans="1:5" ht="12.75">
      <c r="A16" s="54"/>
      <c r="B16" s="71"/>
      <c r="C16" s="67"/>
      <c r="D16" s="55"/>
      <c r="E16" s="55"/>
    </row>
    <row r="17" spans="1:7" ht="12.75">
      <c r="A17" s="54" t="s">
        <v>97</v>
      </c>
      <c r="B17" s="71">
        <v>45</v>
      </c>
      <c r="C17" s="67"/>
      <c r="D17" s="55">
        <v>11</v>
      </c>
      <c r="E17" s="55"/>
      <c r="F17" s="15"/>
      <c r="G17" s="15"/>
    </row>
    <row r="18" s="21" customFormat="1" ht="11.25">
      <c r="A18" s="26" t="s">
        <v>99</v>
      </c>
    </row>
  </sheetData>
  <sheetProtection/>
  <mergeCells count="2">
    <mergeCell ref="B5:C5"/>
    <mergeCell ref="D5:E5"/>
  </mergeCells>
  <hyperlinks>
    <hyperlink ref="A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6.28125" style="2" customWidth="1"/>
    <col min="2" max="5" width="7.421875" style="3" customWidth="1"/>
    <col min="6" max="7" width="11.8515625" style="3" customWidth="1"/>
    <col min="8" max="16384" width="9.140625" style="3" customWidth="1"/>
  </cols>
  <sheetData>
    <row r="1" ht="12.75">
      <c r="A1" s="7" t="s">
        <v>0</v>
      </c>
    </row>
    <row r="2" ht="18">
      <c r="A2" s="6" t="s">
        <v>240</v>
      </c>
    </row>
    <row r="3" ht="18">
      <c r="A3" s="6"/>
    </row>
    <row r="4" s="24" customFormat="1" ht="13.5" thickBot="1">
      <c r="A4" s="51" t="s">
        <v>217</v>
      </c>
    </row>
    <row r="5" spans="1:7" s="5" customFormat="1" ht="25.5" customHeight="1">
      <c r="A5" s="49"/>
      <c r="B5" s="93" t="s">
        <v>70</v>
      </c>
      <c r="C5" s="96"/>
      <c r="D5" s="93" t="s">
        <v>52</v>
      </c>
      <c r="E5" s="96"/>
      <c r="F5" s="93" t="s">
        <v>71</v>
      </c>
      <c r="G5" s="93"/>
    </row>
    <row r="6" spans="1:7" ht="12.75">
      <c r="A6" s="8" t="s">
        <v>129</v>
      </c>
      <c r="B6" s="9" t="s">
        <v>72</v>
      </c>
      <c r="C6" s="64" t="s">
        <v>100</v>
      </c>
      <c r="D6" s="9" t="s">
        <v>72</v>
      </c>
      <c r="E6" s="64" t="s">
        <v>100</v>
      </c>
      <c r="F6" s="9" t="s">
        <v>52</v>
      </c>
      <c r="G6" s="9" t="s">
        <v>53</v>
      </c>
    </row>
    <row r="7" spans="1:7" ht="7.5" customHeight="1">
      <c r="A7" s="52"/>
      <c r="B7" s="53"/>
      <c r="C7" s="65"/>
      <c r="D7" s="53"/>
      <c r="E7" s="65"/>
      <c r="F7" s="53"/>
      <c r="G7" s="53"/>
    </row>
    <row r="8" spans="1:7" ht="12.75">
      <c r="A8" s="2" t="s">
        <v>74</v>
      </c>
      <c r="B8" s="15">
        <v>101</v>
      </c>
      <c r="C8" s="66">
        <v>10</v>
      </c>
      <c r="D8" s="15">
        <v>43</v>
      </c>
      <c r="E8" s="66">
        <v>9</v>
      </c>
      <c r="F8" s="3">
        <v>0.65</v>
      </c>
      <c r="G8" s="3">
        <v>0.74</v>
      </c>
    </row>
    <row r="9" spans="1:7" ht="12.75">
      <c r="A9" s="2" t="s">
        <v>75</v>
      </c>
      <c r="B9" s="15">
        <v>46</v>
      </c>
      <c r="C9" s="66">
        <v>5</v>
      </c>
      <c r="D9" s="15">
        <v>21</v>
      </c>
      <c r="E9" s="66">
        <v>4</v>
      </c>
      <c r="F9" s="3">
        <v>0.73</v>
      </c>
      <c r="G9" s="3">
        <v>0.84</v>
      </c>
    </row>
    <row r="10" spans="1:7" ht="12.75">
      <c r="A10" s="2" t="s">
        <v>76</v>
      </c>
      <c r="B10" s="15">
        <v>251</v>
      </c>
      <c r="C10" s="66">
        <v>26</v>
      </c>
      <c r="D10" s="15">
        <v>118</v>
      </c>
      <c r="E10" s="66">
        <v>25</v>
      </c>
      <c r="F10" s="3">
        <v>0.56</v>
      </c>
      <c r="G10" s="3">
        <v>0.47</v>
      </c>
    </row>
    <row r="11" spans="1:7" ht="12.75">
      <c r="A11" s="2" t="s">
        <v>77</v>
      </c>
      <c r="B11" s="15">
        <v>142</v>
      </c>
      <c r="C11" s="66">
        <v>15</v>
      </c>
      <c r="D11" s="15">
        <v>65</v>
      </c>
      <c r="E11" s="66">
        <v>14</v>
      </c>
      <c r="F11" s="3">
        <v>0.41</v>
      </c>
      <c r="G11" s="3">
        <v>0.33</v>
      </c>
    </row>
    <row r="12" spans="1:7" ht="12.75">
      <c r="A12" s="2" t="s">
        <v>78</v>
      </c>
      <c r="B12" s="15">
        <v>149</v>
      </c>
      <c r="C12" s="66">
        <v>15</v>
      </c>
      <c r="D12" s="15">
        <v>69</v>
      </c>
      <c r="E12" s="66">
        <v>14</v>
      </c>
      <c r="F12" s="3">
        <v>0.49</v>
      </c>
      <c r="G12" s="3">
        <v>0.29</v>
      </c>
    </row>
    <row r="13" spans="1:7" ht="12.75">
      <c r="A13" s="2" t="s">
        <v>79</v>
      </c>
      <c r="B13" s="15">
        <v>76</v>
      </c>
      <c r="C13" s="66">
        <v>8</v>
      </c>
      <c r="D13" s="15">
        <v>54</v>
      </c>
      <c r="E13" s="66">
        <v>11</v>
      </c>
      <c r="F13" s="3">
        <v>1.24</v>
      </c>
      <c r="G13" s="3">
        <v>1.59</v>
      </c>
    </row>
    <row r="14" spans="1:7" ht="12.75">
      <c r="A14" s="2" t="s">
        <v>80</v>
      </c>
      <c r="B14" s="15">
        <v>214</v>
      </c>
      <c r="C14" s="66">
        <v>22</v>
      </c>
      <c r="D14" s="15">
        <v>109</v>
      </c>
      <c r="E14" s="66">
        <v>23</v>
      </c>
      <c r="F14" s="3">
        <v>0.94</v>
      </c>
      <c r="G14" s="3">
        <v>0.63</v>
      </c>
    </row>
    <row r="15" spans="2:5" ht="7.5" customHeight="1">
      <c r="B15" s="15"/>
      <c r="C15" s="66"/>
      <c r="D15" s="15"/>
      <c r="E15" s="66"/>
    </row>
    <row r="16" spans="1:7" ht="12.75">
      <c r="A16" s="54" t="s">
        <v>44</v>
      </c>
      <c r="B16" s="55">
        <v>979</v>
      </c>
      <c r="C16" s="67">
        <v>100</v>
      </c>
      <c r="D16" s="55">
        <v>479</v>
      </c>
      <c r="E16" s="67">
        <v>100</v>
      </c>
      <c r="F16" s="55">
        <v>0.62</v>
      </c>
      <c r="G16" s="55">
        <v>0.54</v>
      </c>
    </row>
    <row r="17" spans="2:5" ht="7.5" customHeight="1">
      <c r="B17" s="15"/>
      <c r="C17" s="66"/>
      <c r="D17" s="15"/>
      <c r="E17" s="66"/>
    </row>
    <row r="18" spans="1:7" ht="12.75">
      <c r="A18" s="54" t="s">
        <v>223</v>
      </c>
      <c r="B18" s="71">
        <v>1060</v>
      </c>
      <c r="C18" s="67"/>
      <c r="D18" s="55">
        <v>417</v>
      </c>
      <c r="E18" s="67"/>
      <c r="F18" s="55"/>
      <c r="G18" s="55"/>
    </row>
    <row r="19" s="21" customFormat="1" ht="11.25">
      <c r="A19" s="26" t="s">
        <v>99</v>
      </c>
    </row>
    <row r="20" s="21" customFormat="1" ht="11.25">
      <c r="A20" s="20" t="s">
        <v>224</v>
      </c>
    </row>
  </sheetData>
  <sheetProtection/>
  <mergeCells count="3">
    <mergeCell ref="F5:G5"/>
    <mergeCell ref="D5:E5"/>
    <mergeCell ref="B5:C5"/>
  </mergeCells>
  <hyperlinks>
    <hyperlink ref="A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36" sqref="B36:D36"/>
    </sheetView>
  </sheetViews>
  <sheetFormatPr defaultColWidth="9.140625" defaultRowHeight="12.75"/>
  <cols>
    <col min="1" max="1" width="24.57421875" style="2" customWidth="1"/>
    <col min="2" max="16384" width="9.140625" style="3" customWidth="1"/>
  </cols>
  <sheetData>
    <row r="1" ht="12.75">
      <c r="A1" s="7" t="s">
        <v>0</v>
      </c>
    </row>
    <row r="2" ht="18">
      <c r="A2" s="6" t="s">
        <v>241</v>
      </c>
    </row>
    <row r="3" ht="18">
      <c r="A3" s="6"/>
    </row>
    <row r="4" s="24" customFormat="1" ht="13.5" thickBot="1">
      <c r="A4" s="51" t="s">
        <v>217</v>
      </c>
    </row>
    <row r="5" spans="1:5" s="5" customFormat="1" ht="12.75" customHeight="1">
      <c r="A5" s="49"/>
      <c r="B5" s="93" t="s">
        <v>62</v>
      </c>
      <c r="C5" s="96"/>
      <c r="D5" s="93" t="s">
        <v>81</v>
      </c>
      <c r="E5" s="93"/>
    </row>
    <row r="6" spans="1:5" s="4" customFormat="1" ht="12.75">
      <c r="A6" s="8" t="s">
        <v>82</v>
      </c>
      <c r="B6" s="9" t="s">
        <v>72</v>
      </c>
      <c r="C6" s="64" t="s">
        <v>73</v>
      </c>
      <c r="D6" s="9" t="s">
        <v>72</v>
      </c>
      <c r="E6" s="9" t="s">
        <v>73</v>
      </c>
    </row>
    <row r="7" spans="1:5" s="4" customFormat="1" ht="7.5" customHeight="1">
      <c r="A7" s="52"/>
      <c r="B7" s="53"/>
      <c r="C7" s="65"/>
      <c r="D7" s="53"/>
      <c r="E7" s="53"/>
    </row>
    <row r="8" spans="1:5" ht="12.75">
      <c r="A8" s="2" t="s">
        <v>83</v>
      </c>
      <c r="B8" s="15">
        <v>35</v>
      </c>
      <c r="C8" s="66">
        <v>2</v>
      </c>
      <c r="D8" s="3">
        <v>12</v>
      </c>
      <c r="E8" s="3">
        <v>3</v>
      </c>
    </row>
    <row r="9" spans="1:5" ht="12.75">
      <c r="A9" s="2" t="s">
        <v>84</v>
      </c>
      <c r="B9" s="15">
        <v>193</v>
      </c>
      <c r="C9" s="66">
        <v>11</v>
      </c>
      <c r="D9" s="3">
        <v>59</v>
      </c>
      <c r="E9" s="3">
        <v>13</v>
      </c>
    </row>
    <row r="10" spans="1:5" ht="12.75">
      <c r="A10" s="2" t="s">
        <v>85</v>
      </c>
      <c r="B10" s="15">
        <v>194</v>
      </c>
      <c r="C10" s="66">
        <v>11</v>
      </c>
      <c r="D10" s="3">
        <v>44</v>
      </c>
      <c r="E10" s="3">
        <v>10</v>
      </c>
    </row>
    <row r="11" spans="2:3" ht="7.5" customHeight="1">
      <c r="B11" s="15"/>
      <c r="C11" s="66"/>
    </row>
    <row r="12" spans="1:5" ht="12.75">
      <c r="A12" s="54" t="s">
        <v>86</v>
      </c>
      <c r="B12" s="55">
        <v>422</v>
      </c>
      <c r="C12" s="67">
        <v>24</v>
      </c>
      <c r="D12" s="55">
        <v>115</v>
      </c>
      <c r="E12" s="55">
        <v>26</v>
      </c>
    </row>
    <row r="13" spans="2:3" ht="7.5" customHeight="1">
      <c r="B13" s="15"/>
      <c r="C13" s="66"/>
    </row>
    <row r="14" spans="1:5" ht="12.75">
      <c r="A14" s="2" t="s">
        <v>87</v>
      </c>
      <c r="B14" s="15">
        <v>325</v>
      </c>
      <c r="C14" s="66">
        <v>19</v>
      </c>
      <c r="D14" s="3">
        <v>86</v>
      </c>
      <c r="E14" s="3">
        <v>20</v>
      </c>
    </row>
    <row r="15" spans="2:3" ht="7.5" customHeight="1">
      <c r="B15" s="15"/>
      <c r="C15" s="66"/>
    </row>
    <row r="16" spans="1:5" ht="12.75">
      <c r="A16" s="54" t="s">
        <v>88</v>
      </c>
      <c r="B16" s="55">
        <v>747</v>
      </c>
      <c r="C16" s="67">
        <v>43</v>
      </c>
      <c r="D16" s="55">
        <v>201</v>
      </c>
      <c r="E16" s="55">
        <v>46</v>
      </c>
    </row>
    <row r="17" spans="2:3" ht="7.5" customHeight="1">
      <c r="B17" s="15"/>
      <c r="C17" s="66"/>
    </row>
    <row r="18" spans="1:5" ht="12.75">
      <c r="A18" s="2" t="s">
        <v>89</v>
      </c>
      <c r="B18" s="15">
        <v>411</v>
      </c>
      <c r="C18" s="66">
        <v>23</v>
      </c>
      <c r="D18" s="3">
        <v>116</v>
      </c>
      <c r="E18" s="3">
        <v>26</v>
      </c>
    </row>
    <row r="19" spans="1:5" ht="12.75">
      <c r="A19" s="2" t="s">
        <v>90</v>
      </c>
      <c r="B19" s="15">
        <v>259</v>
      </c>
      <c r="C19" s="66">
        <v>15</v>
      </c>
      <c r="D19" s="3">
        <v>62</v>
      </c>
      <c r="E19" s="3">
        <v>14</v>
      </c>
    </row>
    <row r="20" spans="2:3" ht="7.5" customHeight="1">
      <c r="B20" s="15"/>
      <c r="C20" s="66"/>
    </row>
    <row r="21" spans="1:5" ht="12.75">
      <c r="A21" s="54" t="s">
        <v>91</v>
      </c>
      <c r="B21" s="71">
        <v>1417</v>
      </c>
      <c r="C21" s="67">
        <v>81</v>
      </c>
      <c r="D21" s="55">
        <v>379</v>
      </c>
      <c r="E21" s="55">
        <v>86</v>
      </c>
    </row>
    <row r="22" spans="2:3" ht="7.5" customHeight="1">
      <c r="B22" s="18"/>
      <c r="C22" s="66"/>
    </row>
    <row r="23" spans="1:5" ht="12.75">
      <c r="A23" s="2" t="s">
        <v>98</v>
      </c>
      <c r="B23" s="15">
        <v>181</v>
      </c>
      <c r="C23" s="66">
        <v>10</v>
      </c>
      <c r="D23" s="3">
        <v>40</v>
      </c>
      <c r="E23" s="3">
        <v>9</v>
      </c>
    </row>
    <row r="24" spans="1:5" ht="12.75">
      <c r="A24" s="2" t="s">
        <v>92</v>
      </c>
      <c r="B24" s="15">
        <v>99</v>
      </c>
      <c r="C24" s="66">
        <v>6</v>
      </c>
      <c r="D24" s="3">
        <v>17</v>
      </c>
      <c r="E24" s="3">
        <v>4</v>
      </c>
    </row>
    <row r="25" spans="2:3" ht="7.5" customHeight="1">
      <c r="B25" s="15"/>
      <c r="C25" s="66"/>
    </row>
    <row r="26" spans="1:5" ht="12.75">
      <c r="A26" s="54" t="s">
        <v>93</v>
      </c>
      <c r="B26" s="71">
        <v>1697</v>
      </c>
      <c r="C26" s="67">
        <v>97</v>
      </c>
      <c r="D26" s="55">
        <v>436</v>
      </c>
      <c r="E26" s="55">
        <v>99</v>
      </c>
    </row>
    <row r="27" spans="2:3" ht="7.5" customHeight="1">
      <c r="B27" s="18"/>
      <c r="C27" s="66"/>
    </row>
    <row r="28" spans="1:5" ht="12.75">
      <c r="A28" s="2" t="s">
        <v>94</v>
      </c>
      <c r="B28" s="15">
        <v>44</v>
      </c>
      <c r="C28" s="66">
        <v>3</v>
      </c>
      <c r="D28" s="3">
        <v>3</v>
      </c>
      <c r="E28" s="3">
        <v>1</v>
      </c>
    </row>
    <row r="29" spans="1:5" ht="12.75">
      <c r="A29" s="2" t="s">
        <v>95</v>
      </c>
      <c r="B29" s="15">
        <v>6</v>
      </c>
      <c r="C29" s="66" t="s">
        <v>51</v>
      </c>
      <c r="D29" s="3">
        <v>0</v>
      </c>
      <c r="E29" s="3">
        <v>0</v>
      </c>
    </row>
    <row r="30" spans="1:5" ht="12.75">
      <c r="A30" s="2" t="s">
        <v>96</v>
      </c>
      <c r="B30" s="15">
        <v>2</v>
      </c>
      <c r="C30" s="66" t="s">
        <v>51</v>
      </c>
      <c r="D30" s="3">
        <v>0</v>
      </c>
      <c r="E30" s="3">
        <v>0</v>
      </c>
    </row>
    <row r="31" spans="2:3" ht="7.5" customHeight="1">
      <c r="B31" s="15"/>
      <c r="C31" s="66"/>
    </row>
    <row r="32" spans="1:5" ht="12.75">
      <c r="A32" s="72" t="s">
        <v>44</v>
      </c>
      <c r="B32" s="73">
        <v>1749</v>
      </c>
      <c r="C32" s="74">
        <v>100</v>
      </c>
      <c r="D32" s="75">
        <v>439</v>
      </c>
      <c r="E32" s="75">
        <v>100</v>
      </c>
    </row>
    <row r="33" spans="1:5" ht="7.5" customHeight="1">
      <c r="A33" s="72"/>
      <c r="B33" s="73"/>
      <c r="C33" s="74"/>
      <c r="D33" s="75"/>
      <c r="E33" s="75"/>
    </row>
    <row r="34" spans="1:5" s="15" customFormat="1" ht="12.75">
      <c r="A34" s="54" t="s">
        <v>97</v>
      </c>
      <c r="B34" s="55">
        <v>290</v>
      </c>
      <c r="C34" s="67"/>
      <c r="D34" s="55">
        <v>83</v>
      </c>
      <c r="E34" s="55"/>
    </row>
    <row r="36" spans="2:4" ht="12.75">
      <c r="B36" s="11"/>
      <c r="C36" s="11"/>
      <c r="D36" s="11"/>
    </row>
  </sheetData>
  <sheetProtection/>
  <mergeCells count="2">
    <mergeCell ref="B5:C5"/>
    <mergeCell ref="D5:E5"/>
  </mergeCells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Harris</dc:creator>
  <cp:keywords/>
  <dc:description/>
  <cp:lastModifiedBy>jtx37j</cp:lastModifiedBy>
  <dcterms:created xsi:type="dcterms:W3CDTF">2015-06-02T09:28:35Z</dcterms:created>
  <dcterms:modified xsi:type="dcterms:W3CDTF">2015-07-02T11:40:32Z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