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0A24CF0C-9918-4189-98F8-8C133FD33478}" xr6:coauthVersionLast="45" xr6:coauthVersionMax="45" xr10:uidLastSave="{00000000-0000-0000-0000-000000000000}"/>
  <bookViews>
    <workbookView xWindow="-120" yWindow="-120" windowWidth="20730" windowHeight="11160" xr2:uid="{2C6454DA-7554-47A6-86C0-9D745A81DBC1}"/>
  </bookViews>
  <sheets>
    <sheet name="Mental Health" sheetId="1" r:id="rId1"/>
    <sheet name="LAA Office use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4" i="1" l="1"/>
  <c r="AH32" i="1" l="1"/>
  <c r="AH28" i="1"/>
  <c r="AH27" i="1"/>
  <c r="AH19" i="1"/>
  <c r="AH18" i="1"/>
  <c r="AH17" i="1"/>
  <c r="AH16" i="1"/>
  <c r="AH13" i="1"/>
  <c r="AH12" i="1"/>
  <c r="AI140" i="1"/>
  <c r="AH140" i="1" s="1"/>
  <c r="AI32" i="1"/>
  <c r="AI31" i="1"/>
  <c r="AH31" i="1" s="1"/>
  <c r="AI28" i="1"/>
  <c r="AI27" i="1"/>
  <c r="AI25" i="1"/>
  <c r="AH25" i="1" s="1"/>
  <c r="AI26" i="1"/>
  <c r="AH26" i="1" s="1"/>
  <c r="AH24" i="1"/>
  <c r="AI13" i="1"/>
  <c r="AI14" i="1"/>
  <c r="AH14" i="1" s="1"/>
  <c r="AI16" i="1"/>
  <c r="AI17" i="1"/>
  <c r="AI18" i="1"/>
  <c r="AI19" i="1"/>
  <c r="AI12" i="1"/>
  <c r="AI7" i="1"/>
  <c r="AH7" i="1" s="1"/>
  <c r="AI6" i="1"/>
  <c r="AH6" i="1" s="1"/>
  <c r="J2" i="2" l="1"/>
  <c r="L2" i="2" l="1"/>
  <c r="M2" i="2"/>
  <c r="I2" i="2"/>
  <c r="G2" i="2"/>
  <c r="F2" i="2"/>
  <c r="E2" i="2"/>
  <c r="D2" i="2"/>
  <c r="A2" i="2"/>
  <c r="Y89" i="1"/>
  <c r="V89" i="1"/>
  <c r="S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Z55" i="1"/>
  <c r="S55" i="1"/>
  <c r="S38" i="1"/>
  <c r="E38" i="1"/>
  <c r="K2" i="2" s="1"/>
  <c r="AB89" i="1" l="1"/>
</calcChain>
</file>

<file path=xl/sharedStrings.xml><?xml version="1.0" encoding="utf-8"?>
<sst xmlns="http://schemas.openxmlformats.org/spreadsheetml/2006/main" count="130" uniqueCount="104">
  <si>
    <t>EC-Claim 1</t>
  </si>
  <si>
    <t>This form can be used for all Escape Fee Case Claims, including cases started prior to 01/04/2013.</t>
  </si>
  <si>
    <t>Is this case funded under an Exceptional  Case Funding determination?</t>
  </si>
  <si>
    <t>Yes</t>
  </si>
  <si>
    <t>No</t>
  </si>
  <si>
    <t>Is this an appeal?</t>
  </si>
  <si>
    <t>Please complete this form in full.</t>
  </si>
  <si>
    <t>Provider Details</t>
  </si>
  <si>
    <t>Provider Name:</t>
  </si>
  <si>
    <t>Contact Name:</t>
  </si>
  <si>
    <t>Address:</t>
  </si>
  <si>
    <t>Postcode:</t>
  </si>
  <si>
    <t>DX:</t>
  </si>
  <si>
    <t>Account Number:</t>
  </si>
  <si>
    <t>Tel Number:</t>
  </si>
  <si>
    <t>Email address:</t>
  </si>
  <si>
    <t>Summary of Claim</t>
  </si>
  <si>
    <t>Client's first name:</t>
  </si>
  <si>
    <t>Client's surname:</t>
  </si>
  <si>
    <t>UCN:</t>
  </si>
  <si>
    <t>/</t>
  </si>
  <si>
    <t>UFN:</t>
  </si>
  <si>
    <t>Case ref:</t>
  </si>
  <si>
    <t>Matter type 1:</t>
  </si>
  <si>
    <t>Matter type 2:</t>
  </si>
  <si>
    <t>£</t>
  </si>
  <si>
    <t>Profit costs inc VAT:</t>
  </si>
  <si>
    <t>Total net:</t>
  </si>
  <si>
    <t>Total inc VAT:</t>
  </si>
  <si>
    <t>Disb inc VAT:</t>
  </si>
  <si>
    <t>Outcome Code:</t>
  </si>
  <si>
    <t>Meeting Code:</t>
  </si>
  <si>
    <t>Fixed Fee Level Code:</t>
  </si>
  <si>
    <t>Month Final bill claimed</t>
  </si>
  <si>
    <t>Month Stage disbursement claimed</t>
  </si>
  <si>
    <t>(if applicable please supply breakdown of amount in Summary of Costs below)</t>
  </si>
  <si>
    <t>Summary of Costs</t>
  </si>
  <si>
    <t>Profit Costs net: (inc counsel costs at CLR rate)</t>
  </si>
  <si>
    <t>Travel and waiting net::</t>
  </si>
  <si>
    <t>Travel and waiting inc VAT:</t>
  </si>
  <si>
    <t>Total Disbursements net:</t>
  </si>
  <si>
    <t>Stage Disb 1:</t>
  </si>
  <si>
    <t>Stage Disb 2:</t>
  </si>
  <si>
    <t>Stage Disb 3:</t>
  </si>
  <si>
    <t>Counsel Costs above CLR rate:</t>
  </si>
  <si>
    <t>Counsel Costs above CLR rate inc VAT:</t>
  </si>
  <si>
    <t>Please ensure that you only include counsel costs above CLR as per agreed prior authority.</t>
  </si>
  <si>
    <t>Non-tribunal</t>
  </si>
  <si>
    <t>Remote travel fee</t>
  </si>
  <si>
    <t>Non-Means Non-tribunal</t>
  </si>
  <si>
    <t>Level 1 (Mental Health proceedings)</t>
  </si>
  <si>
    <t>Level 2</t>
  </si>
  <si>
    <t>Level 3</t>
  </si>
  <si>
    <t>Total</t>
  </si>
  <si>
    <t>Disbursement - Cost and Justification</t>
  </si>
  <si>
    <t>Description of disbursements</t>
  </si>
  <si>
    <t>Date</t>
  </si>
  <si>
    <t>Net £:p</t>
  </si>
  <si>
    <t>VAT £:p</t>
  </si>
  <si>
    <t>Total £:p</t>
  </si>
  <si>
    <t>Relevant Case Information</t>
  </si>
  <si>
    <t>Please give details of any relevant factors that resulted in the case exceeding the escape fee case threshold.  Continue on a separate sheet if necessary.</t>
  </si>
  <si>
    <t>Required Information</t>
  </si>
  <si>
    <t>This information must be supplied where appropriate in order to process your claim.</t>
  </si>
  <si>
    <t>Date of section(if applicable):</t>
  </si>
  <si>
    <t>Eligibility period to which claim relates:</t>
  </si>
  <si>
    <t>Please provide details of any other claims made by you for this client within the same eligibility period.</t>
  </si>
  <si>
    <t>Please provide details of any other claims made by you for this client within the same eligibility period.L125:AC127</t>
  </si>
  <si>
    <t>Date Solicitors applied to Tribunal:</t>
  </si>
  <si>
    <t>From</t>
  </si>
  <si>
    <t>to</t>
  </si>
  <si>
    <t>Section Type</t>
  </si>
  <si>
    <t>Counsel prior authority form (if applicable)</t>
  </si>
  <si>
    <t>CW1 &amp; CW2 (if applicable)?</t>
  </si>
  <si>
    <t>Evidence of Income?</t>
  </si>
  <si>
    <t>Full file of papers?</t>
  </si>
  <si>
    <t>Disbursement Vouchers?</t>
  </si>
  <si>
    <t>IT based Running Record of Costs?</t>
  </si>
  <si>
    <t>Provider Certification</t>
  </si>
  <si>
    <t>I certify that the information provided is correct.</t>
  </si>
  <si>
    <t>Date:</t>
  </si>
  <si>
    <t>Mental Health Fees (please mark):</t>
  </si>
  <si>
    <t>Escape Fee Case Claim Form - Mental Health</t>
  </si>
  <si>
    <t>Date of Receipt</t>
  </si>
  <si>
    <t>Work Type</t>
  </si>
  <si>
    <t>Client Forname</t>
  </si>
  <si>
    <t>Client Surname</t>
  </si>
  <si>
    <t>Supplier Number</t>
  </si>
  <si>
    <t>Supplier Name</t>
  </si>
  <si>
    <t>Category of Law</t>
  </si>
  <si>
    <t>UFN</t>
  </si>
  <si>
    <t>Month on CWA</t>
  </si>
  <si>
    <t>PC claimed</t>
  </si>
  <si>
    <t>Counsel claims</t>
  </si>
  <si>
    <t>Disb claimed</t>
  </si>
  <si>
    <t>Mental Health</t>
  </si>
  <si>
    <t>Year</t>
  </si>
  <si>
    <t>Mth</t>
  </si>
  <si>
    <t>MHL</t>
  </si>
  <si>
    <t>MTGA</t>
  </si>
  <si>
    <t>Version 1.1</t>
  </si>
  <si>
    <t>Number of Adjourned Hearing Fees</t>
  </si>
  <si>
    <t>Have you attached:-</t>
  </si>
  <si>
    <t>Signed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</si>
</sst>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4" fontId="0" fillId="2" borderId="0" xfId="0" applyNumberFormat="1" applyFill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Alignment="1">
      <alignment wrapText="1"/>
    </xf>
    <xf numFmtId="0" fontId="4" fillId="0" borderId="0" xfId="0" applyFont="1" applyFill="1"/>
    <xf numFmtId="0" fontId="0" fillId="2" borderId="9" xfId="0" applyFill="1" applyBorder="1" applyProtection="1">
      <protection locked="0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2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7" xfId="0" applyFill="1" applyBorder="1"/>
    <xf numFmtId="14" fontId="0" fillId="0" borderId="0" xfId="0" applyNumberFormat="1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 wrapText="1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/>
    <xf numFmtId="0" fontId="0" fillId="0" borderId="7" xfId="0" applyBorder="1" applyAlignment="1">
      <alignment wrapText="1"/>
    </xf>
    <xf numFmtId="14" fontId="0" fillId="0" borderId="7" xfId="0" applyNumberFormat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0" xfId="0" applyBorder="1" applyAlignment="1">
      <alignment horizontal="center"/>
    </xf>
    <xf numFmtId="14" fontId="0" fillId="0" borderId="0" xfId="0" applyNumberFormat="1"/>
    <xf numFmtId="0" fontId="0" fillId="4" borderId="0" xfId="0" applyFill="1"/>
    <xf numFmtId="0" fontId="0" fillId="5" borderId="0" xfId="0" applyFill="1"/>
    <xf numFmtId="4" fontId="0" fillId="0" borderId="0" xfId="0" applyNumberFormat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Border="1"/>
    <xf numFmtId="0" fontId="0" fillId="6" borderId="0" xfId="0" applyFill="1"/>
    <xf numFmtId="0" fontId="0" fillId="0" borderId="0" xfId="0"/>
    <xf numFmtId="0" fontId="0" fillId="0" borderId="9" xfId="0" applyFill="1" applyBorder="1" applyProtection="1">
      <protection locked="0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0" borderId="9" xfId="0" applyFill="1" applyBorder="1" applyProtection="1"/>
    <xf numFmtId="0" fontId="5" fillId="0" borderId="9" xfId="0" applyFont="1" applyFill="1" applyBorder="1" applyProtection="1"/>
    <xf numFmtId="0" fontId="0" fillId="2" borderId="13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 applyAlignment="1"/>
    <xf numFmtId="164" fontId="0" fillId="2" borderId="0" xfId="0" applyNumberFormat="1" applyFill="1" applyAlignment="1" applyProtection="1">
      <alignment horizontal="center"/>
      <protection locked="0"/>
    </xf>
    <xf numFmtId="4" fontId="0" fillId="2" borderId="0" xfId="0" applyNumberFormat="1" applyFill="1" applyAlignment="1" applyProtection="1">
      <alignment horizontal="center" wrapText="1"/>
      <protection locked="0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>
      <alignment horizontal="center"/>
    </xf>
    <xf numFmtId="0" fontId="0" fillId="0" borderId="0" xfId="0" applyBorder="1"/>
    <xf numFmtId="14" fontId="0" fillId="2" borderId="0" xfId="0" applyNumberForma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7" xfId="0" applyBorder="1" applyAlignment="1"/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/>
    <xf numFmtId="14" fontId="0" fillId="2" borderId="0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177800</xdr:rowOff>
    </xdr:from>
    <xdr:to>
      <xdr:col>2</xdr:col>
      <xdr:colOff>816063</xdr:colOff>
      <xdr:row>5</xdr:row>
      <xdr:rowOff>31750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6603BEE-B72D-4589-8A70-D71DE3D2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0" y="177800"/>
          <a:ext cx="1025613" cy="10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551F1-F54E-41D6-B4C1-B833589FD98D}">
  <sheetPr codeName="Sheet1"/>
  <dimension ref="B1:AI143"/>
  <sheetViews>
    <sheetView showGridLines="0" tabSelected="1" zoomScale="90" zoomScaleNormal="90" workbookViewId="0">
      <selection activeCell="AH140" sqref="AH140"/>
    </sheetView>
  </sheetViews>
  <sheetFormatPr defaultRowHeight="15" x14ac:dyDescent="0.25"/>
  <cols>
    <col min="1" max="1" width="2.85546875" customWidth="1"/>
    <col min="2" max="2" width="5.28515625" customWidth="1"/>
    <col min="3" max="3" width="25.140625" customWidth="1"/>
    <col min="4" max="18" width="4.140625" customWidth="1"/>
    <col min="19" max="21" width="4.42578125" customWidth="1"/>
    <col min="22" max="23" width="4.140625" customWidth="1"/>
    <col min="24" max="24" width="5.42578125" customWidth="1"/>
    <col min="25" max="26" width="4.140625" customWidth="1"/>
    <col min="27" max="28" width="3.5703125" customWidth="1"/>
    <col min="29" max="31" width="4.140625" customWidth="1"/>
    <col min="32" max="32" width="5" customWidth="1"/>
    <col min="33" max="33" width="1.7109375" customWidth="1"/>
    <col min="34" max="34" width="13.5703125" customWidth="1"/>
    <col min="35" max="35" width="4" hidden="1" customWidth="1"/>
  </cols>
  <sheetData>
    <row r="1" spans="2:35" x14ac:dyDescent="0.25">
      <c r="AD1" t="s">
        <v>0</v>
      </c>
    </row>
    <row r="2" spans="2:35" ht="33.75" x14ac:dyDescent="0.25">
      <c r="D2" s="58" t="s">
        <v>82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4" spans="2:35" x14ac:dyDescent="0.25">
      <c r="D4" s="59" t="s">
        <v>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6" spans="2:35" x14ac:dyDescent="0.25">
      <c r="D6" t="s">
        <v>2</v>
      </c>
      <c r="Y6" s="61" t="s">
        <v>3</v>
      </c>
      <c r="Z6" s="61"/>
      <c r="AA6" s="62"/>
      <c r="AB6" s="62"/>
      <c r="AD6" s="61" t="s">
        <v>4</v>
      </c>
      <c r="AE6" s="61"/>
      <c r="AF6" s="1"/>
      <c r="AH6" t="str">
        <f>IF(AI6=1,"Entry Required","")</f>
        <v>Entry Required</v>
      </c>
      <c r="AI6">
        <f>IF(AND(AA6="",AF6=""),1,0)</f>
        <v>1</v>
      </c>
    </row>
    <row r="7" spans="2:35" x14ac:dyDescent="0.25">
      <c r="D7" t="s">
        <v>5</v>
      </c>
      <c r="Y7" s="61" t="s">
        <v>3</v>
      </c>
      <c r="Z7" s="61"/>
      <c r="AA7" s="62"/>
      <c r="AB7" s="62"/>
      <c r="AD7" s="61" t="s">
        <v>4</v>
      </c>
      <c r="AE7" s="61"/>
      <c r="AF7" s="1"/>
      <c r="AH7" s="49" t="str">
        <f>IF(AI7=1,"Entry Required","")</f>
        <v>Entry Required</v>
      </c>
      <c r="AI7" s="49">
        <f>IF(AND(AA7="",AF7=""),1,0)</f>
        <v>1</v>
      </c>
    </row>
    <row r="8" spans="2:35" x14ac:dyDescent="0.25">
      <c r="I8" s="67" t="s">
        <v>6</v>
      </c>
      <c r="J8" s="67"/>
      <c r="K8" s="67"/>
      <c r="L8" s="67"/>
      <c r="M8" s="68"/>
      <c r="N8" s="68"/>
      <c r="O8" s="68"/>
      <c r="P8" s="68"/>
      <c r="Q8" s="68"/>
      <c r="R8" s="68"/>
      <c r="S8" s="68"/>
      <c r="T8" s="68"/>
      <c r="U8" s="68"/>
      <c r="V8" s="68"/>
      <c r="W8" s="2"/>
      <c r="X8" s="2"/>
      <c r="Y8" s="2"/>
      <c r="Z8" s="2"/>
      <c r="AA8" s="2"/>
      <c r="AB8" s="2"/>
    </row>
    <row r="10" spans="2:35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5"/>
    </row>
    <row r="11" spans="2:35" ht="21" x14ac:dyDescent="0.35">
      <c r="B11" s="6"/>
      <c r="C11" s="7" t="s">
        <v>7</v>
      </c>
      <c r="AF11" s="8"/>
    </row>
    <row r="12" spans="2:35" x14ac:dyDescent="0.25">
      <c r="B12" s="6"/>
      <c r="C12" t="s">
        <v>8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8"/>
      <c r="AH12" s="49" t="str">
        <f t="shared" ref="AH12:AH19" si="0">IF(AI12=1,"Entry Required","")</f>
        <v>Entry Required</v>
      </c>
      <c r="AI12">
        <f>IF(D12="",1,0)</f>
        <v>1</v>
      </c>
    </row>
    <row r="13" spans="2:35" x14ac:dyDescent="0.25">
      <c r="B13" s="6"/>
      <c r="C13" t="s">
        <v>9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8"/>
      <c r="AH13" s="49" t="str">
        <f t="shared" si="0"/>
        <v>Entry Required</v>
      </c>
      <c r="AI13" s="49">
        <f t="shared" ref="AI13:AI19" si="1">IF(D13="",1,0)</f>
        <v>1</v>
      </c>
    </row>
    <row r="14" spans="2:35" x14ac:dyDescent="0.25">
      <c r="B14" s="6"/>
      <c r="C14" t="s">
        <v>10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8"/>
      <c r="AH14" s="49" t="str">
        <f t="shared" si="0"/>
        <v>Entry Required</v>
      </c>
      <c r="AI14" s="49">
        <f t="shared" si="1"/>
        <v>1</v>
      </c>
    </row>
    <row r="15" spans="2:35" x14ac:dyDescent="0.25">
      <c r="B15" s="6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t="s">
        <v>11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8"/>
      <c r="AH15" s="49"/>
      <c r="AI15" s="49"/>
    </row>
    <row r="16" spans="2:35" x14ac:dyDescent="0.25">
      <c r="B16" s="6"/>
      <c r="C16" t="s">
        <v>12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8"/>
      <c r="AH16" s="49" t="str">
        <f t="shared" si="0"/>
        <v>Entry Required</v>
      </c>
      <c r="AI16" s="49">
        <f t="shared" si="1"/>
        <v>1</v>
      </c>
    </row>
    <row r="17" spans="2:35" x14ac:dyDescent="0.25">
      <c r="B17" s="6"/>
      <c r="C17" t="s">
        <v>13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8"/>
      <c r="AH17" s="49" t="str">
        <f t="shared" si="0"/>
        <v>Entry Required</v>
      </c>
      <c r="AI17" s="49">
        <f t="shared" si="1"/>
        <v>1</v>
      </c>
    </row>
    <row r="18" spans="2:35" x14ac:dyDescent="0.25">
      <c r="B18" s="6"/>
      <c r="C18" t="s">
        <v>14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8"/>
      <c r="AH18" s="49" t="str">
        <f t="shared" si="0"/>
        <v>Entry Required</v>
      </c>
      <c r="AI18" s="49">
        <f t="shared" si="1"/>
        <v>1</v>
      </c>
    </row>
    <row r="19" spans="2:35" x14ac:dyDescent="0.25">
      <c r="B19" s="6"/>
      <c r="C19" t="s">
        <v>15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8"/>
      <c r="AH19" s="49" t="str">
        <f t="shared" si="0"/>
        <v>Entry Required</v>
      </c>
      <c r="AI19" s="49">
        <f t="shared" si="1"/>
        <v>1</v>
      </c>
    </row>
    <row r="20" spans="2:35" x14ac:dyDescent="0.2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1"/>
    </row>
    <row r="22" spans="2:35" x14ac:dyDescent="0.2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5"/>
    </row>
    <row r="23" spans="2:35" ht="21" x14ac:dyDescent="0.35">
      <c r="B23" s="6"/>
      <c r="C23" s="22" t="s">
        <v>16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8"/>
    </row>
    <row r="24" spans="2:35" ht="29.45" customHeight="1" x14ac:dyDescent="0.25">
      <c r="B24" s="6"/>
      <c r="C24" s="24" t="s">
        <v>17</v>
      </c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70"/>
      <c r="S24" s="69" t="s">
        <v>18</v>
      </c>
      <c r="T24" s="68"/>
      <c r="U24" s="68"/>
      <c r="V24" s="64"/>
      <c r="W24" s="65"/>
      <c r="X24" s="65"/>
      <c r="Y24" s="65"/>
      <c r="Z24" s="65"/>
      <c r="AA24" s="65"/>
      <c r="AB24" s="65"/>
      <c r="AC24" s="65"/>
      <c r="AD24" s="65"/>
      <c r="AE24" s="66"/>
      <c r="AF24" s="8"/>
      <c r="AH24" s="49" t="str">
        <f t="shared" ref="AH24:AH28" si="2">IF(AI24=1,"Entry Required","")</f>
        <v>Entry Required</v>
      </c>
      <c r="AI24">
        <f>IF(AND(D24="",V24=""),1,0)</f>
        <v>1</v>
      </c>
    </row>
    <row r="25" spans="2:35" x14ac:dyDescent="0.25">
      <c r="B25" s="6"/>
      <c r="C25" s="23" t="s">
        <v>19</v>
      </c>
      <c r="D25" s="37"/>
      <c r="E25" s="37"/>
      <c r="F25" s="37"/>
      <c r="G25" s="37"/>
      <c r="H25" s="37"/>
      <c r="I25" s="37"/>
      <c r="J25" s="37"/>
      <c r="K25" s="37"/>
      <c r="L25" s="39" t="s">
        <v>20</v>
      </c>
      <c r="M25" s="21"/>
      <c r="N25" s="39" t="s">
        <v>20</v>
      </c>
      <c r="O25" s="37"/>
      <c r="P25" s="37"/>
      <c r="Q25" s="37"/>
      <c r="R25" s="37"/>
      <c r="S25" s="72" t="s">
        <v>21</v>
      </c>
      <c r="T25" s="75"/>
      <c r="U25" s="75"/>
      <c r="V25" s="38"/>
      <c r="W25" s="38"/>
      <c r="X25" s="38"/>
      <c r="Y25" s="38"/>
      <c r="Z25" s="38"/>
      <c r="AA25" s="38"/>
      <c r="AB25" s="39" t="s">
        <v>20</v>
      </c>
      <c r="AC25" s="38"/>
      <c r="AD25" s="38"/>
      <c r="AE25" s="38"/>
      <c r="AF25" s="8"/>
      <c r="AH25" s="49" t="str">
        <f t="shared" si="2"/>
        <v>Entry Required</v>
      </c>
      <c r="AI25" s="49">
        <f t="shared" ref="AI25:AI26" si="3">IF(AND(D25="",V25=""),1,0)</f>
        <v>1</v>
      </c>
    </row>
    <row r="26" spans="2:35" x14ac:dyDescent="0.25">
      <c r="B26" s="6"/>
      <c r="C26" s="23" t="s">
        <v>23</v>
      </c>
      <c r="D26" s="21"/>
      <c r="E26" s="21"/>
      <c r="F26" s="21"/>
      <c r="G26" s="2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72" t="s">
        <v>22</v>
      </c>
      <c r="T26" s="75"/>
      <c r="U26" s="75"/>
      <c r="V26" s="87"/>
      <c r="W26" s="88"/>
      <c r="X26" s="88"/>
      <c r="Y26" s="88"/>
      <c r="Z26" s="88"/>
      <c r="AA26" s="88"/>
      <c r="AB26" s="88"/>
      <c r="AC26" s="88"/>
      <c r="AD26" s="88"/>
      <c r="AE26" s="70"/>
      <c r="AF26" s="8"/>
      <c r="AH26" s="49" t="str">
        <f t="shared" si="2"/>
        <v>Entry Required</v>
      </c>
      <c r="AI26" s="49">
        <f t="shared" si="3"/>
        <v>1</v>
      </c>
    </row>
    <row r="27" spans="2:35" x14ac:dyDescent="0.25">
      <c r="B27" s="6"/>
      <c r="C27" s="23" t="s">
        <v>24</v>
      </c>
      <c r="D27" s="21"/>
      <c r="E27" s="21"/>
      <c r="F27" s="21"/>
      <c r="G27" s="2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72" t="s">
        <v>32</v>
      </c>
      <c r="T27" s="75"/>
      <c r="U27" s="75"/>
      <c r="V27" s="55" t="s">
        <v>98</v>
      </c>
      <c r="W27" s="21"/>
      <c r="X27" s="21"/>
      <c r="Y27" s="23"/>
      <c r="Z27" s="23"/>
      <c r="AA27" s="23"/>
      <c r="AB27" s="23"/>
      <c r="AC27" s="23"/>
      <c r="AD27" s="23"/>
      <c r="AE27" s="23"/>
      <c r="AF27" s="8"/>
      <c r="AH27" s="49" t="str">
        <f t="shared" si="2"/>
        <v>Entry Required</v>
      </c>
      <c r="AI27" s="49">
        <f>IF(AND(D27="",W27=""),1,0)</f>
        <v>1</v>
      </c>
    </row>
    <row r="28" spans="2:35" x14ac:dyDescent="0.25">
      <c r="B28" s="6"/>
      <c r="C28" s="23" t="s">
        <v>30</v>
      </c>
      <c r="D28" s="21"/>
      <c r="E28" s="21"/>
      <c r="F28" s="26"/>
      <c r="G28" s="2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72" t="s">
        <v>31</v>
      </c>
      <c r="T28" s="75"/>
      <c r="U28" s="75"/>
      <c r="V28" s="56" t="s">
        <v>99</v>
      </c>
      <c r="W28" s="21"/>
      <c r="X28" s="21"/>
      <c r="Y28" s="23"/>
      <c r="Z28" s="23"/>
      <c r="AA28" s="23"/>
      <c r="AB28" s="23"/>
      <c r="AC28" s="23"/>
      <c r="AD28" s="23"/>
      <c r="AE28" s="23"/>
      <c r="AF28" s="8"/>
      <c r="AH28" s="49" t="str">
        <f t="shared" si="2"/>
        <v>Entry Required</v>
      </c>
      <c r="AI28" s="49">
        <f>IF(AND(D28="",W28=""),1,0)</f>
        <v>1</v>
      </c>
    </row>
    <row r="29" spans="2:35" s="44" customFormat="1" x14ac:dyDescent="0.25">
      <c r="B29" s="6"/>
      <c r="C29" s="47"/>
      <c r="D29" s="26"/>
      <c r="E29" s="26"/>
      <c r="F29" s="26"/>
      <c r="G29" s="2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5"/>
      <c r="T29" s="46"/>
      <c r="U29" s="46"/>
      <c r="V29" s="26"/>
      <c r="W29" s="26"/>
      <c r="X29" s="26"/>
      <c r="Y29" s="47"/>
      <c r="Z29" s="47"/>
      <c r="AA29" s="47"/>
      <c r="AB29" s="47"/>
      <c r="AC29" s="47"/>
      <c r="AD29" s="47"/>
      <c r="AE29" s="47"/>
      <c r="AF29" s="8"/>
    </row>
    <row r="30" spans="2:35" s="44" customFormat="1" x14ac:dyDescent="0.25">
      <c r="B30" s="6"/>
      <c r="C30" s="47"/>
      <c r="D30" s="26"/>
      <c r="E30" s="26"/>
      <c r="F30" s="26"/>
      <c r="G30" s="2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5"/>
      <c r="T30" s="46"/>
      <c r="U30" s="46"/>
      <c r="V30" s="50" t="s">
        <v>97</v>
      </c>
      <c r="W30" s="26"/>
      <c r="X30" s="50" t="s">
        <v>96</v>
      </c>
      <c r="Y30" s="47"/>
      <c r="Z30" s="47"/>
      <c r="AA30" s="47"/>
      <c r="AB30" s="47"/>
      <c r="AC30" s="47"/>
      <c r="AD30" s="47"/>
      <c r="AE30" s="47"/>
      <c r="AF30" s="8"/>
    </row>
    <row r="31" spans="2:35" ht="18.95" customHeight="1" x14ac:dyDescent="0.25">
      <c r="B31" s="17"/>
      <c r="C31" s="27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76" t="s">
        <v>33</v>
      </c>
      <c r="R31" s="60"/>
      <c r="S31" s="60"/>
      <c r="T31" s="60"/>
      <c r="U31" s="77"/>
      <c r="V31" s="53"/>
      <c r="W31" s="52" t="s">
        <v>20</v>
      </c>
      <c r="X31" s="57"/>
      <c r="Y31" s="27"/>
      <c r="Z31" s="27"/>
      <c r="AA31" s="27"/>
      <c r="AB31" s="27"/>
      <c r="AC31" s="27"/>
      <c r="AD31" s="27"/>
      <c r="AE31" s="27"/>
      <c r="AF31" s="18"/>
      <c r="AH31" s="49" t="str">
        <f t="shared" ref="AH31:AH32" si="4">IF(AI31=1,"Entry Required","")</f>
        <v>Entry Required</v>
      </c>
      <c r="AI31">
        <f>IF(AND(V31="",X31=""),1,0)</f>
        <v>1</v>
      </c>
    </row>
    <row r="32" spans="2:35" ht="18.600000000000001" customHeight="1" x14ac:dyDescent="0.25">
      <c r="B32" s="17"/>
      <c r="C32" s="27"/>
      <c r="D32" s="26"/>
      <c r="E32" s="26"/>
      <c r="F32" s="26"/>
      <c r="G32" s="26"/>
      <c r="H32" s="27"/>
      <c r="I32" s="27"/>
      <c r="J32" s="27"/>
      <c r="K32" s="78" t="s">
        <v>34</v>
      </c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54"/>
      <c r="W32" s="52" t="s">
        <v>20</v>
      </c>
      <c r="X32" s="54"/>
      <c r="Y32" s="27"/>
      <c r="Z32" s="27"/>
      <c r="AA32" s="27"/>
      <c r="AB32" s="27"/>
      <c r="AC32" s="27"/>
      <c r="AD32" s="27"/>
      <c r="AE32" s="27"/>
      <c r="AF32" s="18"/>
      <c r="AH32" s="49" t="str">
        <f t="shared" si="4"/>
        <v>Entry Required</v>
      </c>
      <c r="AI32" s="49">
        <f>IF(AND(V32="",X32=""),1,0)</f>
        <v>1</v>
      </c>
    </row>
    <row r="33" spans="2:32" ht="18.600000000000001" customHeight="1" x14ac:dyDescent="0.25">
      <c r="B33" s="9"/>
      <c r="C33" s="28"/>
      <c r="D33" s="81" t="s">
        <v>35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3"/>
      <c r="V33" s="54"/>
      <c r="W33" s="51" t="s">
        <v>20</v>
      </c>
      <c r="X33" s="54"/>
      <c r="Y33" s="28"/>
      <c r="Z33" s="28"/>
      <c r="AA33" s="28"/>
      <c r="AB33" s="28"/>
      <c r="AC33" s="10"/>
      <c r="AD33" s="10"/>
      <c r="AE33" s="10"/>
      <c r="AF33" s="11"/>
    </row>
    <row r="34" spans="2:32" ht="21" x14ac:dyDescent="0.35">
      <c r="B34" s="6"/>
      <c r="C34" s="20" t="s">
        <v>36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5"/>
      <c r="W34" s="16"/>
      <c r="X34" s="16"/>
      <c r="Y34" s="16"/>
      <c r="Z34" s="16"/>
      <c r="AA34" s="16"/>
      <c r="AB34" s="16"/>
      <c r="AF34" s="8"/>
    </row>
    <row r="35" spans="2:32" x14ac:dyDescent="0.25">
      <c r="B35" s="6"/>
      <c r="AF35" s="8"/>
    </row>
    <row r="36" spans="2:32" ht="30" x14ac:dyDescent="0.25">
      <c r="B36" s="6"/>
      <c r="C36" s="12" t="s">
        <v>37</v>
      </c>
      <c r="D36" t="s">
        <v>25</v>
      </c>
      <c r="E36" s="74"/>
      <c r="F36" s="74"/>
      <c r="G36" s="74"/>
      <c r="H36" s="74"/>
      <c r="I36" s="74"/>
      <c r="L36" s="86" t="s">
        <v>26</v>
      </c>
      <c r="M36" s="86"/>
      <c r="N36" s="86"/>
      <c r="O36" s="86"/>
      <c r="P36" s="86"/>
      <c r="Q36" s="86"/>
      <c r="R36" t="s">
        <v>25</v>
      </c>
      <c r="S36" s="73"/>
      <c r="T36" s="73"/>
      <c r="U36" s="73"/>
      <c r="V36" s="73"/>
      <c r="W36" s="73"/>
      <c r="X36" s="73"/>
      <c r="AF36" s="8"/>
    </row>
    <row r="37" spans="2:32" x14ac:dyDescent="0.25">
      <c r="B37" s="6"/>
      <c r="C37" t="s">
        <v>38</v>
      </c>
      <c r="D37" t="s">
        <v>25</v>
      </c>
      <c r="E37" s="74"/>
      <c r="F37" s="74"/>
      <c r="G37" s="74"/>
      <c r="H37" s="74"/>
      <c r="I37" s="74"/>
      <c r="L37" s="61" t="s">
        <v>39</v>
      </c>
      <c r="M37" s="61"/>
      <c r="N37" s="61"/>
      <c r="O37" s="61"/>
      <c r="P37" s="61"/>
      <c r="Q37" s="61"/>
      <c r="R37" t="s">
        <v>25</v>
      </c>
      <c r="S37" s="73"/>
      <c r="T37" s="73"/>
      <c r="U37" s="73"/>
      <c r="V37" s="73"/>
      <c r="W37" s="73"/>
      <c r="X37" s="73"/>
      <c r="AF37" s="8"/>
    </row>
    <row r="38" spans="2:32" x14ac:dyDescent="0.25">
      <c r="B38" s="6"/>
      <c r="C38" t="s">
        <v>27</v>
      </c>
      <c r="D38" t="s">
        <v>25</v>
      </c>
      <c r="E38" s="84">
        <f>SUM(E36:I37)</f>
        <v>0</v>
      </c>
      <c r="F38" s="84"/>
      <c r="G38" s="84"/>
      <c r="H38" s="84"/>
      <c r="I38" s="84"/>
      <c r="L38" s="61" t="s">
        <v>28</v>
      </c>
      <c r="M38" s="61"/>
      <c r="N38" s="61"/>
      <c r="O38" s="61"/>
      <c r="P38" s="61"/>
      <c r="Q38" s="61"/>
      <c r="R38" t="s">
        <v>25</v>
      </c>
      <c r="S38" s="85">
        <f>SUM(S36:X37)</f>
        <v>0</v>
      </c>
      <c r="T38" s="85"/>
      <c r="U38" s="85"/>
      <c r="V38" s="85"/>
      <c r="W38" s="85"/>
      <c r="X38" s="85"/>
      <c r="AF38" s="8"/>
    </row>
    <row r="39" spans="2:32" x14ac:dyDescent="0.25">
      <c r="B39" s="6"/>
      <c r="C39" t="s">
        <v>40</v>
      </c>
      <c r="D39" t="s">
        <v>25</v>
      </c>
      <c r="E39" s="74"/>
      <c r="F39" s="74"/>
      <c r="G39" s="74"/>
      <c r="H39" s="74"/>
      <c r="I39" s="74"/>
      <c r="L39" s="61" t="s">
        <v>29</v>
      </c>
      <c r="M39" s="61"/>
      <c r="N39" s="61"/>
      <c r="O39" s="61"/>
      <c r="P39" s="61"/>
      <c r="Q39" s="61"/>
      <c r="R39" t="s">
        <v>25</v>
      </c>
      <c r="S39" s="73"/>
      <c r="T39" s="73"/>
      <c r="U39" s="73"/>
      <c r="V39" s="73"/>
      <c r="W39" s="73"/>
      <c r="X39" s="73"/>
      <c r="AF39" s="8"/>
    </row>
    <row r="40" spans="2:32" x14ac:dyDescent="0.25">
      <c r="B40" s="6"/>
      <c r="C40" t="s">
        <v>41</v>
      </c>
      <c r="D40" t="s">
        <v>25</v>
      </c>
      <c r="E40" s="74"/>
      <c r="F40" s="74"/>
      <c r="G40" s="74"/>
      <c r="H40" s="74"/>
      <c r="I40" s="74"/>
      <c r="L40" s="61" t="s">
        <v>29</v>
      </c>
      <c r="M40" s="61"/>
      <c r="N40" s="61"/>
      <c r="O40" s="61"/>
      <c r="P40" s="61"/>
      <c r="Q40" s="61"/>
      <c r="R40" t="s">
        <v>25</v>
      </c>
      <c r="S40" s="73"/>
      <c r="T40" s="73"/>
      <c r="U40" s="73"/>
      <c r="V40" s="73"/>
      <c r="W40" s="73"/>
      <c r="X40" s="73"/>
      <c r="Y40" s="14"/>
      <c r="Z40" s="29"/>
      <c r="AA40" s="29"/>
      <c r="AB40" s="29"/>
      <c r="AC40" s="29"/>
      <c r="AD40" s="29"/>
      <c r="AE40" s="29"/>
      <c r="AF40" s="8"/>
    </row>
    <row r="41" spans="2:32" x14ac:dyDescent="0.25">
      <c r="B41" s="6"/>
      <c r="C41" t="s">
        <v>42</v>
      </c>
      <c r="D41" t="s">
        <v>25</v>
      </c>
      <c r="E41" s="13"/>
      <c r="F41" s="13"/>
      <c r="G41" s="13"/>
      <c r="H41" s="13"/>
      <c r="I41" s="13"/>
      <c r="L41" s="61" t="s">
        <v>29</v>
      </c>
      <c r="M41" s="61"/>
      <c r="N41" s="61"/>
      <c r="O41" s="61"/>
      <c r="P41" s="61"/>
      <c r="Q41" s="61"/>
      <c r="R41" t="s">
        <v>25</v>
      </c>
      <c r="S41" s="73"/>
      <c r="T41" s="73"/>
      <c r="U41" s="73"/>
      <c r="V41" s="73"/>
      <c r="W41" s="73"/>
      <c r="X41" s="73"/>
      <c r="Y41" s="14"/>
      <c r="Z41" s="29"/>
      <c r="AA41" s="29"/>
      <c r="AB41" s="29"/>
      <c r="AC41" s="29"/>
      <c r="AD41" s="29"/>
      <c r="AE41" s="29"/>
      <c r="AF41" s="8"/>
    </row>
    <row r="42" spans="2:32" x14ac:dyDescent="0.25">
      <c r="B42" s="6"/>
      <c r="C42" t="s">
        <v>43</v>
      </c>
      <c r="D42" t="s">
        <v>25</v>
      </c>
      <c r="E42" s="13"/>
      <c r="F42" s="13"/>
      <c r="G42" s="13"/>
      <c r="H42" s="13"/>
      <c r="I42" s="13"/>
      <c r="L42" s="61" t="s">
        <v>29</v>
      </c>
      <c r="M42" s="61"/>
      <c r="N42" s="61"/>
      <c r="O42" s="61"/>
      <c r="P42" s="61"/>
      <c r="Q42" s="61"/>
      <c r="R42" t="s">
        <v>25</v>
      </c>
      <c r="S42" s="73"/>
      <c r="T42" s="73"/>
      <c r="U42" s="73"/>
      <c r="V42" s="73"/>
      <c r="W42" s="73"/>
      <c r="X42" s="73"/>
      <c r="Y42" s="14"/>
      <c r="Z42" s="29"/>
      <c r="AA42" s="29"/>
      <c r="AB42" s="29"/>
      <c r="AC42" s="29"/>
      <c r="AD42" s="29"/>
      <c r="AE42" s="29"/>
      <c r="AF42" s="8"/>
    </row>
    <row r="43" spans="2:32" ht="30" x14ac:dyDescent="0.25">
      <c r="B43" s="6"/>
      <c r="C43" s="12" t="s">
        <v>44</v>
      </c>
      <c r="D43" t="s">
        <v>25</v>
      </c>
      <c r="E43" s="74"/>
      <c r="F43" s="84"/>
      <c r="G43" s="84"/>
      <c r="H43" s="84"/>
      <c r="I43" s="84"/>
      <c r="L43" s="68" t="s">
        <v>45</v>
      </c>
      <c r="M43" s="68"/>
      <c r="N43" s="68"/>
      <c r="O43" s="68"/>
      <c r="P43" s="68"/>
      <c r="Q43" s="68"/>
      <c r="R43" t="s">
        <v>25</v>
      </c>
      <c r="S43" s="73"/>
      <c r="T43" s="73"/>
      <c r="U43" s="73"/>
      <c r="V43" s="73"/>
      <c r="W43" s="73"/>
      <c r="X43" s="73"/>
      <c r="AF43" s="8"/>
    </row>
    <row r="44" spans="2:32" x14ac:dyDescent="0.25">
      <c r="B44" s="17"/>
      <c r="C44" s="19"/>
      <c r="D44" s="16"/>
      <c r="E44" s="30"/>
      <c r="F44" s="30"/>
      <c r="G44" s="30"/>
      <c r="H44" s="30"/>
      <c r="I44" s="30"/>
      <c r="J44" s="16"/>
      <c r="K44" s="16"/>
      <c r="L44" s="19"/>
      <c r="M44" s="19"/>
      <c r="N44" s="19"/>
      <c r="O44" s="19"/>
      <c r="P44" s="19"/>
      <c r="Q44" s="19"/>
      <c r="R44" s="16"/>
      <c r="S44" s="31"/>
      <c r="T44" s="31"/>
      <c r="U44" s="31"/>
      <c r="V44" s="31"/>
      <c r="W44" s="31"/>
      <c r="X44" s="31"/>
      <c r="Y44" s="16"/>
      <c r="Z44" s="16"/>
      <c r="AA44" s="16"/>
      <c r="AB44" s="16"/>
      <c r="AC44" s="16"/>
      <c r="AD44" s="16"/>
      <c r="AE44" s="16"/>
      <c r="AF44" s="18"/>
    </row>
    <row r="45" spans="2:32" x14ac:dyDescent="0.25">
      <c r="B45" s="6"/>
      <c r="C45" t="s">
        <v>46</v>
      </c>
      <c r="AF45" s="8"/>
    </row>
    <row r="46" spans="2:32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</row>
    <row r="48" spans="2:32" x14ac:dyDescent="0.2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5"/>
    </row>
    <row r="49" spans="2:32" x14ac:dyDescent="0.25">
      <c r="B49" s="6"/>
      <c r="C49" s="23" t="s">
        <v>81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8"/>
    </row>
    <row r="50" spans="2:32" x14ac:dyDescent="0.25">
      <c r="B50" s="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8"/>
    </row>
    <row r="51" spans="2:32" x14ac:dyDescent="0.25">
      <c r="B51" s="6"/>
      <c r="C51" s="23" t="s">
        <v>49</v>
      </c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8"/>
    </row>
    <row r="52" spans="2:32" x14ac:dyDescent="0.25">
      <c r="B52" s="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8"/>
    </row>
    <row r="53" spans="2:32" x14ac:dyDescent="0.25">
      <c r="B53" s="6"/>
      <c r="C53" s="23" t="s">
        <v>47</v>
      </c>
      <c r="D53" s="25"/>
      <c r="E53" s="23"/>
      <c r="F53" s="23"/>
      <c r="G53" s="23" t="s">
        <v>50</v>
      </c>
      <c r="H53" s="23"/>
      <c r="I53" s="23"/>
      <c r="J53" s="23"/>
      <c r="K53" s="23"/>
      <c r="L53" s="23"/>
      <c r="M53" s="23"/>
      <c r="N53" s="23"/>
      <c r="O53" s="25"/>
      <c r="P53" s="23"/>
      <c r="Q53" s="23"/>
      <c r="R53" s="23"/>
      <c r="S53" s="23" t="s">
        <v>51</v>
      </c>
      <c r="T53" s="23"/>
      <c r="U53" s="23"/>
      <c r="V53" s="27"/>
      <c r="W53" s="25"/>
      <c r="X53" s="23"/>
      <c r="Y53" s="23"/>
      <c r="Z53" s="72" t="s">
        <v>52</v>
      </c>
      <c r="AA53" s="72"/>
      <c r="AB53" s="72"/>
      <c r="AC53" s="72"/>
      <c r="AD53" s="25"/>
      <c r="AE53" s="23"/>
      <c r="AF53" s="8"/>
    </row>
    <row r="54" spans="2:32" x14ac:dyDescent="0.25">
      <c r="B54" s="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7"/>
      <c r="W54" s="23"/>
      <c r="X54" s="23"/>
      <c r="Y54" s="23"/>
      <c r="Z54" s="23"/>
      <c r="AA54" s="23"/>
      <c r="AB54" s="23"/>
      <c r="AC54" s="23"/>
      <c r="AD54" s="23"/>
      <c r="AE54" s="23"/>
      <c r="AF54" s="8"/>
    </row>
    <row r="55" spans="2:32" x14ac:dyDescent="0.25">
      <c r="B55" s="6"/>
      <c r="C55" s="23" t="s">
        <v>48</v>
      </c>
      <c r="D55" s="25"/>
      <c r="E55" s="23"/>
      <c r="F55" s="23"/>
      <c r="G55" s="23" t="s">
        <v>48</v>
      </c>
      <c r="H55" s="23"/>
      <c r="I55" s="23"/>
      <c r="J55" s="23"/>
      <c r="K55" s="23"/>
      <c r="L55" s="23"/>
      <c r="M55" s="23"/>
      <c r="N55" s="23"/>
      <c r="O55" s="25"/>
      <c r="P55" s="23"/>
      <c r="Q55" s="23"/>
      <c r="R55" s="23"/>
      <c r="S55" s="23" t="str">
        <f>G55</f>
        <v>Remote travel fee</v>
      </c>
      <c r="T55" s="23"/>
      <c r="U55" s="23"/>
      <c r="V55" s="27"/>
      <c r="W55" s="25"/>
      <c r="X55" s="23"/>
      <c r="Y55" s="23"/>
      <c r="Z55" s="23" t="str">
        <f>G55</f>
        <v>Remote travel fee</v>
      </c>
      <c r="AA55" s="23"/>
      <c r="AB55" s="23"/>
      <c r="AC55" s="23"/>
      <c r="AD55" s="25"/>
      <c r="AE55" s="23"/>
      <c r="AF55" s="8"/>
    </row>
    <row r="56" spans="2:32" x14ac:dyDescent="0.25">
      <c r="B56" s="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8"/>
    </row>
    <row r="57" spans="2:32" x14ac:dyDescent="0.25">
      <c r="B57" s="6"/>
      <c r="C57" s="23" t="s">
        <v>101</v>
      </c>
      <c r="D57" s="23"/>
      <c r="E57" s="23"/>
      <c r="F57" s="71"/>
      <c r="G57" s="71"/>
      <c r="H57" s="71"/>
      <c r="I57" s="71"/>
      <c r="J57" s="71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8"/>
    </row>
    <row r="58" spans="2:32" x14ac:dyDescent="0.25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1"/>
    </row>
    <row r="60" spans="2:32" ht="7.5" customHeight="1" x14ac:dyDescent="0.25"/>
    <row r="61" spans="2:32" x14ac:dyDescent="0.25"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5"/>
    </row>
    <row r="62" spans="2:32" ht="21" x14ac:dyDescent="0.35">
      <c r="B62" s="6"/>
      <c r="C62" s="33" t="s">
        <v>54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8"/>
    </row>
    <row r="63" spans="2:32" x14ac:dyDescent="0.25">
      <c r="B63" s="6"/>
      <c r="C63" s="94" t="s">
        <v>55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89" t="s">
        <v>56</v>
      </c>
      <c r="O63" s="89"/>
      <c r="P63" s="89"/>
      <c r="Q63" s="89"/>
      <c r="R63" s="89"/>
      <c r="S63" s="89" t="s">
        <v>57</v>
      </c>
      <c r="T63" s="89"/>
      <c r="U63" s="89"/>
      <c r="V63" s="89" t="s">
        <v>58</v>
      </c>
      <c r="W63" s="89"/>
      <c r="X63" s="89"/>
      <c r="Y63" s="89"/>
      <c r="Z63" s="89"/>
      <c r="AA63" s="89"/>
      <c r="AB63" s="89" t="s">
        <v>59</v>
      </c>
      <c r="AC63" s="89"/>
      <c r="AD63" s="89"/>
      <c r="AE63" s="89"/>
      <c r="AF63" s="8"/>
    </row>
    <row r="64" spans="2:32" x14ac:dyDescent="0.25">
      <c r="B64" s="6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1"/>
      <c r="O64" s="91"/>
      <c r="P64" s="91"/>
      <c r="Q64" s="91"/>
      <c r="R64" s="91"/>
      <c r="S64" s="92"/>
      <c r="T64" s="92"/>
      <c r="U64" s="92"/>
      <c r="V64" s="92"/>
      <c r="W64" s="92"/>
      <c r="X64" s="92"/>
      <c r="Y64" s="92"/>
      <c r="Z64" s="92"/>
      <c r="AA64" s="92"/>
      <c r="AB64" s="93">
        <f>SUM(S64+V64)</f>
        <v>0</v>
      </c>
      <c r="AC64" s="93"/>
      <c r="AD64" s="93"/>
      <c r="AE64" s="93"/>
      <c r="AF64" s="8"/>
    </row>
    <row r="65" spans="2:32" x14ac:dyDescent="0.25">
      <c r="B65" s="6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91"/>
      <c r="P65" s="91"/>
      <c r="Q65" s="91"/>
      <c r="R65" s="91"/>
      <c r="S65" s="92"/>
      <c r="T65" s="92"/>
      <c r="U65" s="92"/>
      <c r="V65" s="92"/>
      <c r="W65" s="92"/>
      <c r="X65" s="92"/>
      <c r="Y65" s="92"/>
      <c r="Z65" s="92"/>
      <c r="AA65" s="92"/>
      <c r="AB65" s="93">
        <f t="shared" ref="AB65:AB88" si="5">SUM(S65+V65)</f>
        <v>0</v>
      </c>
      <c r="AC65" s="93"/>
      <c r="AD65" s="93"/>
      <c r="AE65" s="93"/>
      <c r="AF65" s="8"/>
    </row>
    <row r="66" spans="2:32" x14ac:dyDescent="0.25">
      <c r="B66" s="6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1"/>
      <c r="O66" s="91"/>
      <c r="P66" s="91"/>
      <c r="Q66" s="91"/>
      <c r="R66" s="91"/>
      <c r="S66" s="92"/>
      <c r="T66" s="92"/>
      <c r="U66" s="92"/>
      <c r="V66" s="92"/>
      <c r="W66" s="92"/>
      <c r="X66" s="92"/>
      <c r="Y66" s="92"/>
      <c r="Z66" s="92"/>
      <c r="AA66" s="92"/>
      <c r="AB66" s="93">
        <f t="shared" si="5"/>
        <v>0</v>
      </c>
      <c r="AC66" s="93"/>
      <c r="AD66" s="93"/>
      <c r="AE66" s="93"/>
      <c r="AF66" s="8"/>
    </row>
    <row r="67" spans="2:32" x14ac:dyDescent="0.25">
      <c r="B67" s="6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1"/>
      <c r="O67" s="91"/>
      <c r="P67" s="91"/>
      <c r="Q67" s="91"/>
      <c r="R67" s="91"/>
      <c r="S67" s="92"/>
      <c r="T67" s="92"/>
      <c r="U67" s="92"/>
      <c r="V67" s="92"/>
      <c r="W67" s="92"/>
      <c r="X67" s="92"/>
      <c r="Y67" s="92"/>
      <c r="Z67" s="92"/>
      <c r="AA67" s="92"/>
      <c r="AB67" s="93">
        <f t="shared" si="5"/>
        <v>0</v>
      </c>
      <c r="AC67" s="93"/>
      <c r="AD67" s="93"/>
      <c r="AE67" s="93"/>
      <c r="AF67" s="8"/>
    </row>
    <row r="68" spans="2:32" x14ac:dyDescent="0.25">
      <c r="B68" s="6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1"/>
      <c r="O68" s="91"/>
      <c r="P68" s="91"/>
      <c r="Q68" s="91"/>
      <c r="R68" s="91"/>
      <c r="S68" s="92"/>
      <c r="T68" s="92"/>
      <c r="U68" s="92"/>
      <c r="V68" s="92"/>
      <c r="W68" s="92"/>
      <c r="X68" s="92"/>
      <c r="Y68" s="92"/>
      <c r="Z68" s="92"/>
      <c r="AA68" s="92"/>
      <c r="AB68" s="93">
        <f t="shared" si="5"/>
        <v>0</v>
      </c>
      <c r="AC68" s="93"/>
      <c r="AD68" s="93"/>
      <c r="AE68" s="93"/>
      <c r="AF68" s="8"/>
    </row>
    <row r="69" spans="2:32" x14ac:dyDescent="0.25">
      <c r="B69" s="6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1"/>
      <c r="O69" s="91"/>
      <c r="P69" s="91"/>
      <c r="Q69" s="91"/>
      <c r="R69" s="91"/>
      <c r="S69" s="92"/>
      <c r="T69" s="92"/>
      <c r="U69" s="92"/>
      <c r="V69" s="92"/>
      <c r="W69" s="92"/>
      <c r="X69" s="92"/>
      <c r="Y69" s="92"/>
      <c r="Z69" s="92"/>
      <c r="AA69" s="92"/>
      <c r="AB69" s="93">
        <f t="shared" si="5"/>
        <v>0</v>
      </c>
      <c r="AC69" s="93"/>
      <c r="AD69" s="93"/>
      <c r="AE69" s="93"/>
      <c r="AF69" s="8"/>
    </row>
    <row r="70" spans="2:32" x14ac:dyDescent="0.25">
      <c r="B70" s="6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  <c r="O70" s="91"/>
      <c r="P70" s="91"/>
      <c r="Q70" s="91"/>
      <c r="R70" s="91"/>
      <c r="S70" s="92"/>
      <c r="T70" s="92"/>
      <c r="U70" s="92"/>
      <c r="V70" s="92"/>
      <c r="W70" s="92"/>
      <c r="X70" s="92"/>
      <c r="Y70" s="92"/>
      <c r="Z70" s="92"/>
      <c r="AA70" s="92"/>
      <c r="AB70" s="93">
        <f t="shared" si="5"/>
        <v>0</v>
      </c>
      <c r="AC70" s="93"/>
      <c r="AD70" s="93"/>
      <c r="AE70" s="93"/>
      <c r="AF70" s="8"/>
    </row>
    <row r="71" spans="2:32" x14ac:dyDescent="0.25">
      <c r="B71" s="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1"/>
      <c r="O71" s="91"/>
      <c r="P71" s="91"/>
      <c r="Q71" s="91"/>
      <c r="R71" s="91"/>
      <c r="S71" s="92"/>
      <c r="T71" s="92"/>
      <c r="U71" s="92"/>
      <c r="V71" s="92"/>
      <c r="W71" s="92"/>
      <c r="X71" s="92"/>
      <c r="Y71" s="92"/>
      <c r="Z71" s="92"/>
      <c r="AA71" s="92"/>
      <c r="AB71" s="93">
        <f t="shared" si="5"/>
        <v>0</v>
      </c>
      <c r="AC71" s="93"/>
      <c r="AD71" s="93"/>
      <c r="AE71" s="93"/>
      <c r="AF71" s="8"/>
    </row>
    <row r="72" spans="2:32" x14ac:dyDescent="0.25">
      <c r="B72" s="6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1"/>
      <c r="O72" s="91"/>
      <c r="P72" s="91"/>
      <c r="Q72" s="91"/>
      <c r="R72" s="91"/>
      <c r="S72" s="92"/>
      <c r="T72" s="92"/>
      <c r="U72" s="92"/>
      <c r="V72" s="92"/>
      <c r="W72" s="92"/>
      <c r="X72" s="92"/>
      <c r="Y72" s="92"/>
      <c r="Z72" s="92"/>
      <c r="AA72" s="92"/>
      <c r="AB72" s="93">
        <f t="shared" si="5"/>
        <v>0</v>
      </c>
      <c r="AC72" s="93"/>
      <c r="AD72" s="93"/>
      <c r="AE72" s="93"/>
      <c r="AF72" s="8"/>
    </row>
    <row r="73" spans="2:32" x14ac:dyDescent="0.25">
      <c r="B73" s="6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1"/>
      <c r="O73" s="91"/>
      <c r="P73" s="91"/>
      <c r="Q73" s="91"/>
      <c r="R73" s="91"/>
      <c r="S73" s="92"/>
      <c r="T73" s="92"/>
      <c r="U73" s="92"/>
      <c r="V73" s="92"/>
      <c r="W73" s="92"/>
      <c r="X73" s="92"/>
      <c r="Y73" s="92"/>
      <c r="Z73" s="92"/>
      <c r="AA73" s="92"/>
      <c r="AB73" s="93">
        <f t="shared" si="5"/>
        <v>0</v>
      </c>
      <c r="AC73" s="93"/>
      <c r="AD73" s="93"/>
      <c r="AE73" s="93"/>
      <c r="AF73" s="8"/>
    </row>
    <row r="74" spans="2:32" x14ac:dyDescent="0.25">
      <c r="B74" s="6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1"/>
      <c r="O74" s="91"/>
      <c r="P74" s="91"/>
      <c r="Q74" s="91"/>
      <c r="R74" s="91"/>
      <c r="S74" s="92"/>
      <c r="T74" s="92"/>
      <c r="U74" s="92"/>
      <c r="V74" s="92"/>
      <c r="W74" s="92"/>
      <c r="X74" s="92"/>
      <c r="Y74" s="92"/>
      <c r="Z74" s="92"/>
      <c r="AA74" s="92"/>
      <c r="AB74" s="93">
        <f t="shared" si="5"/>
        <v>0</v>
      </c>
      <c r="AC74" s="93"/>
      <c r="AD74" s="93"/>
      <c r="AE74" s="93"/>
      <c r="AF74" s="8"/>
    </row>
    <row r="75" spans="2:32" x14ac:dyDescent="0.25">
      <c r="B75" s="6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1"/>
      <c r="O75" s="91"/>
      <c r="P75" s="91"/>
      <c r="Q75" s="91"/>
      <c r="R75" s="91"/>
      <c r="S75" s="92"/>
      <c r="T75" s="92"/>
      <c r="U75" s="92"/>
      <c r="V75" s="92"/>
      <c r="W75" s="92"/>
      <c r="X75" s="92"/>
      <c r="Y75" s="92"/>
      <c r="Z75" s="92"/>
      <c r="AA75" s="92"/>
      <c r="AB75" s="93">
        <f t="shared" si="5"/>
        <v>0</v>
      </c>
      <c r="AC75" s="93"/>
      <c r="AD75" s="93"/>
      <c r="AE75" s="93"/>
      <c r="AF75" s="8"/>
    </row>
    <row r="76" spans="2:32" x14ac:dyDescent="0.25">
      <c r="B76" s="6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  <c r="O76" s="91"/>
      <c r="P76" s="91"/>
      <c r="Q76" s="91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3">
        <f t="shared" si="5"/>
        <v>0</v>
      </c>
      <c r="AC76" s="93"/>
      <c r="AD76" s="93"/>
      <c r="AE76" s="93"/>
      <c r="AF76" s="8"/>
    </row>
    <row r="77" spans="2:32" x14ac:dyDescent="0.25">
      <c r="B77" s="6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1"/>
      <c r="O77" s="91"/>
      <c r="P77" s="91"/>
      <c r="Q77" s="91"/>
      <c r="R77" s="91"/>
      <c r="S77" s="92"/>
      <c r="T77" s="92"/>
      <c r="U77" s="92"/>
      <c r="V77" s="92"/>
      <c r="W77" s="92"/>
      <c r="X77" s="92"/>
      <c r="Y77" s="92"/>
      <c r="Z77" s="92"/>
      <c r="AA77" s="92"/>
      <c r="AB77" s="93">
        <f t="shared" si="5"/>
        <v>0</v>
      </c>
      <c r="AC77" s="93"/>
      <c r="AD77" s="93"/>
      <c r="AE77" s="93"/>
      <c r="AF77" s="8"/>
    </row>
    <row r="78" spans="2:32" x14ac:dyDescent="0.25">
      <c r="B78" s="6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1"/>
      <c r="O78" s="91"/>
      <c r="P78" s="91"/>
      <c r="Q78" s="91"/>
      <c r="R78" s="91"/>
      <c r="S78" s="92"/>
      <c r="T78" s="92"/>
      <c r="U78" s="92"/>
      <c r="V78" s="92"/>
      <c r="W78" s="92"/>
      <c r="X78" s="92"/>
      <c r="Y78" s="92"/>
      <c r="Z78" s="92"/>
      <c r="AA78" s="92"/>
      <c r="AB78" s="93">
        <f t="shared" si="5"/>
        <v>0</v>
      </c>
      <c r="AC78" s="93"/>
      <c r="AD78" s="93"/>
      <c r="AE78" s="93"/>
      <c r="AF78" s="8"/>
    </row>
    <row r="79" spans="2:32" x14ac:dyDescent="0.25">
      <c r="B79" s="6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1"/>
      <c r="O79" s="91"/>
      <c r="P79" s="91"/>
      <c r="Q79" s="91"/>
      <c r="R79" s="91"/>
      <c r="S79" s="92"/>
      <c r="T79" s="92"/>
      <c r="U79" s="92"/>
      <c r="V79" s="92"/>
      <c r="W79" s="92"/>
      <c r="X79" s="92"/>
      <c r="Y79" s="92"/>
      <c r="Z79" s="92"/>
      <c r="AA79" s="92"/>
      <c r="AB79" s="93">
        <f t="shared" si="5"/>
        <v>0</v>
      </c>
      <c r="AC79" s="93"/>
      <c r="AD79" s="93"/>
      <c r="AE79" s="93"/>
      <c r="AF79" s="8"/>
    </row>
    <row r="80" spans="2:32" x14ac:dyDescent="0.25">
      <c r="B80" s="6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91"/>
      <c r="P80" s="91"/>
      <c r="Q80" s="91"/>
      <c r="R80" s="91"/>
      <c r="S80" s="92"/>
      <c r="T80" s="92"/>
      <c r="U80" s="92"/>
      <c r="V80" s="92"/>
      <c r="W80" s="92"/>
      <c r="X80" s="92"/>
      <c r="Y80" s="92"/>
      <c r="Z80" s="92"/>
      <c r="AA80" s="92"/>
      <c r="AB80" s="93">
        <f t="shared" si="5"/>
        <v>0</v>
      </c>
      <c r="AC80" s="93"/>
      <c r="AD80" s="93"/>
      <c r="AE80" s="93"/>
      <c r="AF80" s="8"/>
    </row>
    <row r="81" spans="2:32" x14ac:dyDescent="0.25">
      <c r="B81" s="6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1"/>
      <c r="O81" s="91"/>
      <c r="P81" s="91"/>
      <c r="Q81" s="91"/>
      <c r="R81" s="91"/>
      <c r="S81" s="92"/>
      <c r="T81" s="92"/>
      <c r="U81" s="92"/>
      <c r="V81" s="92"/>
      <c r="W81" s="92"/>
      <c r="X81" s="92"/>
      <c r="Y81" s="92"/>
      <c r="Z81" s="92"/>
      <c r="AA81" s="92"/>
      <c r="AB81" s="93">
        <f t="shared" si="5"/>
        <v>0</v>
      </c>
      <c r="AC81" s="93"/>
      <c r="AD81" s="93"/>
      <c r="AE81" s="93"/>
      <c r="AF81" s="8"/>
    </row>
    <row r="82" spans="2:32" x14ac:dyDescent="0.25">
      <c r="B82" s="6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1"/>
      <c r="O82" s="91"/>
      <c r="P82" s="91"/>
      <c r="Q82" s="91"/>
      <c r="R82" s="91"/>
      <c r="S82" s="92"/>
      <c r="T82" s="92"/>
      <c r="U82" s="92"/>
      <c r="V82" s="92"/>
      <c r="W82" s="92"/>
      <c r="X82" s="92"/>
      <c r="Y82" s="92"/>
      <c r="Z82" s="92"/>
      <c r="AA82" s="92"/>
      <c r="AB82" s="93">
        <f t="shared" si="5"/>
        <v>0</v>
      </c>
      <c r="AC82" s="93"/>
      <c r="AD82" s="93"/>
      <c r="AE82" s="93"/>
      <c r="AF82" s="8"/>
    </row>
    <row r="83" spans="2:32" x14ac:dyDescent="0.25">
      <c r="B83" s="6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1"/>
      <c r="O83" s="91"/>
      <c r="P83" s="91"/>
      <c r="Q83" s="91"/>
      <c r="R83" s="91"/>
      <c r="S83" s="92"/>
      <c r="T83" s="92"/>
      <c r="U83" s="92"/>
      <c r="V83" s="92"/>
      <c r="W83" s="92"/>
      <c r="X83" s="92"/>
      <c r="Y83" s="92"/>
      <c r="Z83" s="92"/>
      <c r="AA83" s="92"/>
      <c r="AB83" s="93">
        <f t="shared" si="5"/>
        <v>0</v>
      </c>
      <c r="AC83" s="93"/>
      <c r="AD83" s="93"/>
      <c r="AE83" s="93"/>
      <c r="AF83" s="8"/>
    </row>
    <row r="84" spans="2:32" x14ac:dyDescent="0.25">
      <c r="B84" s="6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1"/>
      <c r="O84" s="91"/>
      <c r="P84" s="91"/>
      <c r="Q84" s="91"/>
      <c r="R84" s="91"/>
      <c r="S84" s="92"/>
      <c r="T84" s="92"/>
      <c r="U84" s="92"/>
      <c r="V84" s="92"/>
      <c r="W84" s="92"/>
      <c r="X84" s="92"/>
      <c r="Y84" s="92"/>
      <c r="Z84" s="92"/>
      <c r="AA84" s="92"/>
      <c r="AB84" s="93">
        <f t="shared" si="5"/>
        <v>0</v>
      </c>
      <c r="AC84" s="93"/>
      <c r="AD84" s="93"/>
      <c r="AE84" s="93"/>
      <c r="AF84" s="8"/>
    </row>
    <row r="85" spans="2:32" x14ac:dyDescent="0.25">
      <c r="B85" s="6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1"/>
      <c r="O85" s="91"/>
      <c r="P85" s="91"/>
      <c r="Q85" s="91"/>
      <c r="R85" s="91"/>
      <c r="S85" s="92"/>
      <c r="T85" s="92"/>
      <c r="U85" s="92"/>
      <c r="V85" s="92"/>
      <c r="W85" s="92"/>
      <c r="X85" s="92"/>
      <c r="Y85" s="92"/>
      <c r="Z85" s="92"/>
      <c r="AA85" s="92"/>
      <c r="AB85" s="93">
        <f t="shared" si="5"/>
        <v>0</v>
      </c>
      <c r="AC85" s="93"/>
      <c r="AD85" s="93"/>
      <c r="AE85" s="93"/>
      <c r="AF85" s="8"/>
    </row>
    <row r="86" spans="2:32" x14ac:dyDescent="0.25">
      <c r="B86" s="6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1"/>
      <c r="O86" s="91"/>
      <c r="P86" s="91"/>
      <c r="Q86" s="91"/>
      <c r="R86" s="91"/>
      <c r="S86" s="92"/>
      <c r="T86" s="92"/>
      <c r="U86" s="92"/>
      <c r="V86" s="92"/>
      <c r="W86" s="92"/>
      <c r="X86" s="92"/>
      <c r="Y86" s="92"/>
      <c r="Z86" s="92"/>
      <c r="AA86" s="92"/>
      <c r="AB86" s="93">
        <f t="shared" si="5"/>
        <v>0</v>
      </c>
      <c r="AC86" s="93"/>
      <c r="AD86" s="93"/>
      <c r="AE86" s="93"/>
      <c r="AF86" s="8"/>
    </row>
    <row r="87" spans="2:32" x14ac:dyDescent="0.25">
      <c r="B87" s="6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1"/>
      <c r="O87" s="91"/>
      <c r="P87" s="91"/>
      <c r="Q87" s="91"/>
      <c r="R87" s="91"/>
      <c r="S87" s="92"/>
      <c r="T87" s="92"/>
      <c r="U87" s="92"/>
      <c r="V87" s="92"/>
      <c r="W87" s="92"/>
      <c r="X87" s="92"/>
      <c r="Y87" s="92"/>
      <c r="Z87" s="92"/>
      <c r="AA87" s="92"/>
      <c r="AB87" s="93">
        <f t="shared" si="5"/>
        <v>0</v>
      </c>
      <c r="AC87" s="93"/>
      <c r="AD87" s="93"/>
      <c r="AE87" s="93"/>
      <c r="AF87" s="8"/>
    </row>
    <row r="88" spans="2:32" x14ac:dyDescent="0.25">
      <c r="B88" s="6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1"/>
      <c r="O88" s="91"/>
      <c r="P88" s="91"/>
      <c r="Q88" s="91"/>
      <c r="R88" s="91"/>
      <c r="S88" s="92"/>
      <c r="T88" s="92"/>
      <c r="U88" s="92"/>
      <c r="V88" s="92"/>
      <c r="W88" s="92"/>
      <c r="X88" s="92"/>
      <c r="Y88" s="92"/>
      <c r="Z88" s="92"/>
      <c r="AA88" s="92"/>
      <c r="AB88" s="93">
        <f t="shared" si="5"/>
        <v>0</v>
      </c>
      <c r="AC88" s="93"/>
      <c r="AD88" s="93"/>
      <c r="AE88" s="93"/>
      <c r="AF88" s="8"/>
    </row>
    <row r="89" spans="2:32" x14ac:dyDescent="0.25">
      <c r="B89" s="6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89" t="s">
        <v>53</v>
      </c>
      <c r="O89" s="89"/>
      <c r="P89" s="89"/>
      <c r="Q89" s="89"/>
      <c r="R89" s="89"/>
      <c r="S89" s="93">
        <f>SUM(S64:U88)</f>
        <v>0</v>
      </c>
      <c r="T89" s="93"/>
      <c r="U89" s="93"/>
      <c r="V89" s="93">
        <f>SUM(V64:X88)</f>
        <v>0</v>
      </c>
      <c r="W89" s="93"/>
      <c r="X89" s="93"/>
      <c r="Y89" s="93">
        <f>SUM(Y64:AA88)</f>
        <v>0</v>
      </c>
      <c r="Z89" s="93"/>
      <c r="AA89" s="93"/>
      <c r="AB89" s="93">
        <f>SUM(AB64:AE88)</f>
        <v>0</v>
      </c>
      <c r="AC89" s="93"/>
      <c r="AD89" s="93"/>
      <c r="AE89" s="93"/>
      <c r="AF89" s="8"/>
    </row>
    <row r="90" spans="2:32" x14ac:dyDescent="0.25"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1"/>
    </row>
    <row r="92" spans="2:32" x14ac:dyDescent="0.25"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5"/>
    </row>
    <row r="93" spans="2:32" ht="21" x14ac:dyDescent="0.35">
      <c r="B93" s="6"/>
      <c r="C93" s="7" t="s">
        <v>60</v>
      </c>
      <c r="AF93" s="8"/>
    </row>
    <row r="94" spans="2:32" x14ac:dyDescent="0.25">
      <c r="B94" s="6"/>
      <c r="C94" s="68" t="s">
        <v>61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8"/>
    </row>
    <row r="95" spans="2:32" ht="63" customHeight="1" x14ac:dyDescent="0.25">
      <c r="B95" s="6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8"/>
    </row>
    <row r="96" spans="2:32" ht="63" customHeight="1" x14ac:dyDescent="0.25">
      <c r="B96" s="6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8"/>
    </row>
    <row r="97" spans="2:32" ht="63" customHeight="1" x14ac:dyDescent="0.25">
      <c r="B97" s="6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8"/>
    </row>
    <row r="98" spans="2:32" ht="63" customHeight="1" x14ac:dyDescent="0.25">
      <c r="B98" s="6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8"/>
    </row>
    <row r="99" spans="2:32" ht="63" customHeight="1" x14ac:dyDescent="0.25">
      <c r="B99" s="6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8"/>
    </row>
    <row r="100" spans="2:32" ht="63" customHeight="1" x14ac:dyDescent="0.25">
      <c r="B100" s="6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8"/>
    </row>
    <row r="101" spans="2:32" ht="63" customHeight="1" x14ac:dyDescent="0.25">
      <c r="B101" s="6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8"/>
    </row>
    <row r="102" spans="2:32" x14ac:dyDescent="0.25">
      <c r="B102" s="9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11"/>
    </row>
    <row r="104" spans="2:32" x14ac:dyDescent="0.25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5"/>
    </row>
    <row r="105" spans="2:32" x14ac:dyDescent="0.25">
      <c r="B105" s="6"/>
      <c r="C105" s="23" t="s">
        <v>62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8"/>
    </row>
    <row r="106" spans="2:32" x14ac:dyDescent="0.25">
      <c r="B106" s="6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8"/>
    </row>
    <row r="107" spans="2:32" x14ac:dyDescent="0.25">
      <c r="B107" s="6"/>
      <c r="C107" s="23" t="s">
        <v>63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8"/>
    </row>
    <row r="108" spans="2:32" x14ac:dyDescent="0.25">
      <c r="B108" s="6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8"/>
    </row>
    <row r="109" spans="2:32" x14ac:dyDescent="0.25">
      <c r="B109" s="6"/>
      <c r="C109" s="72" t="s">
        <v>64</v>
      </c>
      <c r="D109" s="72"/>
      <c r="E109" s="72"/>
      <c r="F109" s="72"/>
      <c r="G109" s="72"/>
      <c r="H109" s="100"/>
      <c r="I109" s="100"/>
      <c r="J109" s="100"/>
      <c r="K109" s="100"/>
      <c r="L109" s="23"/>
      <c r="M109" s="23"/>
      <c r="N109" s="23"/>
      <c r="O109" s="72" t="s">
        <v>71</v>
      </c>
      <c r="P109" s="72"/>
      <c r="Q109" s="72"/>
      <c r="R109" s="23"/>
      <c r="S109" s="101"/>
      <c r="T109" s="101"/>
      <c r="U109" s="101"/>
      <c r="V109" s="101"/>
      <c r="W109" s="101"/>
      <c r="X109" s="101"/>
      <c r="Y109" s="101"/>
      <c r="Z109" s="101"/>
      <c r="AA109" s="23"/>
      <c r="AB109" s="23"/>
      <c r="AC109" s="23"/>
      <c r="AD109" s="23"/>
      <c r="AE109" s="23"/>
      <c r="AF109" s="8"/>
    </row>
    <row r="110" spans="2:32" x14ac:dyDescent="0.25">
      <c r="B110" s="6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8"/>
    </row>
    <row r="111" spans="2:32" x14ac:dyDescent="0.25">
      <c r="B111" s="6"/>
      <c r="C111" s="72" t="s">
        <v>68</v>
      </c>
      <c r="D111" s="72"/>
      <c r="E111" s="72"/>
      <c r="F111" s="72"/>
      <c r="G111" s="72"/>
      <c r="H111" s="100"/>
      <c r="I111" s="100"/>
      <c r="J111" s="100"/>
      <c r="K111" s="100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8"/>
    </row>
    <row r="112" spans="2:32" x14ac:dyDescent="0.25">
      <c r="B112" s="6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8"/>
    </row>
    <row r="113" spans="2:32" x14ac:dyDescent="0.25">
      <c r="B113" s="6"/>
      <c r="C113" s="72" t="s">
        <v>65</v>
      </c>
      <c r="D113" s="72"/>
      <c r="E113" s="72"/>
      <c r="F113" s="72"/>
      <c r="G113" s="72"/>
      <c r="H113" s="23" t="s">
        <v>69</v>
      </c>
      <c r="I113" s="23"/>
      <c r="J113" s="100"/>
      <c r="K113" s="100"/>
      <c r="L113" s="100"/>
      <c r="M113" s="100"/>
      <c r="N113" s="23"/>
      <c r="O113" s="23" t="s">
        <v>70</v>
      </c>
      <c r="P113" s="23"/>
      <c r="Q113" s="100"/>
      <c r="R113" s="100"/>
      <c r="S113" s="100"/>
      <c r="T113" s="100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8"/>
    </row>
    <row r="114" spans="2:32" x14ac:dyDescent="0.25">
      <c r="B114" s="6"/>
      <c r="C114" s="34"/>
      <c r="D114" s="34"/>
      <c r="E114" s="34"/>
      <c r="F114" s="34"/>
      <c r="G114" s="34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8"/>
    </row>
    <row r="115" spans="2:32" x14ac:dyDescent="0.25">
      <c r="B115" s="6"/>
      <c r="C115" s="23" t="s">
        <v>66</v>
      </c>
      <c r="D115" s="23"/>
      <c r="E115" s="23"/>
      <c r="F115" s="23"/>
      <c r="G115" s="23"/>
      <c r="H115" s="23" t="s">
        <v>67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8"/>
    </row>
    <row r="116" spans="2:32" ht="44.45" customHeight="1" x14ac:dyDescent="0.25">
      <c r="B116" s="6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23"/>
      <c r="AF116" s="8"/>
    </row>
    <row r="117" spans="2:32" ht="44.45" customHeight="1" x14ac:dyDescent="0.25">
      <c r="B117" s="6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23"/>
      <c r="AF117" s="8"/>
    </row>
    <row r="118" spans="2:32" ht="44.45" customHeight="1" x14ac:dyDescent="0.25">
      <c r="B118" s="6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23"/>
      <c r="AF118" s="8"/>
    </row>
    <row r="119" spans="2:32" ht="44.45" customHeight="1" x14ac:dyDescent="0.25">
      <c r="B119" s="6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23"/>
      <c r="AF119" s="8"/>
    </row>
    <row r="120" spans="2:32" ht="44.45" customHeight="1" x14ac:dyDescent="0.25">
      <c r="B120" s="6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23"/>
      <c r="AF120" s="8"/>
    </row>
    <row r="121" spans="2:32" ht="44.45" customHeight="1" x14ac:dyDescent="0.25">
      <c r="B121" s="6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23"/>
      <c r="AF121" s="8"/>
    </row>
    <row r="122" spans="2:32" ht="44.45" customHeight="1" x14ac:dyDescent="0.25">
      <c r="B122" s="6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23"/>
      <c r="AF122" s="8"/>
    </row>
    <row r="123" spans="2:32" x14ac:dyDescent="0.25"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1"/>
    </row>
    <row r="124" spans="2:32" x14ac:dyDescent="0.25"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5"/>
    </row>
    <row r="125" spans="2:32" ht="21" x14ac:dyDescent="0.35">
      <c r="B125" s="6"/>
      <c r="C125" s="22" t="s">
        <v>102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8"/>
    </row>
    <row r="126" spans="2:32" x14ac:dyDescent="0.25">
      <c r="B126" s="6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8"/>
    </row>
    <row r="127" spans="2:32" x14ac:dyDescent="0.25">
      <c r="B127" s="6"/>
      <c r="C127" s="72" t="s">
        <v>72</v>
      </c>
      <c r="D127" s="72"/>
      <c r="E127" s="72"/>
      <c r="F127" s="72"/>
      <c r="G127" s="72"/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8"/>
    </row>
    <row r="128" spans="2:32" ht="15" customHeight="1" x14ac:dyDescent="0.25">
      <c r="B128" s="6"/>
      <c r="C128" s="72" t="s">
        <v>73</v>
      </c>
      <c r="D128" s="72"/>
      <c r="E128" s="72"/>
      <c r="F128" s="72"/>
      <c r="G128" s="72"/>
      <c r="H128" s="25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8"/>
    </row>
    <row r="129" spans="2:35" x14ac:dyDescent="0.25">
      <c r="B129" s="6"/>
      <c r="C129" s="72" t="s">
        <v>74</v>
      </c>
      <c r="D129" s="72"/>
      <c r="E129" s="72"/>
      <c r="F129" s="72"/>
      <c r="G129" s="72"/>
      <c r="H129" s="25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8"/>
    </row>
    <row r="130" spans="2:35" x14ac:dyDescent="0.25">
      <c r="B130" s="6"/>
      <c r="C130" s="99" t="s">
        <v>75</v>
      </c>
      <c r="D130" s="99"/>
      <c r="E130" s="99"/>
      <c r="F130" s="99"/>
      <c r="G130" s="99"/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8"/>
    </row>
    <row r="131" spans="2:35" x14ac:dyDescent="0.25">
      <c r="B131" s="6"/>
      <c r="C131" s="99" t="s">
        <v>76</v>
      </c>
      <c r="D131" s="99"/>
      <c r="E131" s="99"/>
      <c r="F131" s="99"/>
      <c r="G131" s="99"/>
      <c r="H131" s="25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8"/>
    </row>
    <row r="132" spans="2:35" x14ac:dyDescent="0.25">
      <c r="B132" s="6"/>
      <c r="C132" s="99" t="s">
        <v>77</v>
      </c>
      <c r="D132" s="99"/>
      <c r="E132" s="99"/>
      <c r="F132" s="99"/>
      <c r="G132" s="99"/>
      <c r="H132" s="25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8"/>
    </row>
    <row r="133" spans="2:35" x14ac:dyDescent="0.25">
      <c r="B133" s="9"/>
      <c r="C133" s="97"/>
      <c r="D133" s="97"/>
      <c r="E133" s="97"/>
      <c r="F133" s="97"/>
      <c r="G133" s="97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1"/>
    </row>
    <row r="135" spans="2:35" x14ac:dyDescent="0.25"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5"/>
    </row>
    <row r="136" spans="2:35" ht="21" x14ac:dyDescent="0.35">
      <c r="B136" s="6"/>
      <c r="C136" s="32" t="s">
        <v>78</v>
      </c>
      <c r="D136" s="32"/>
      <c r="E136" s="32"/>
      <c r="F136" s="32"/>
      <c r="G136" s="32"/>
      <c r="H136" s="32"/>
      <c r="I136" s="32"/>
      <c r="AF136" s="8"/>
    </row>
    <row r="137" spans="2:35" x14ac:dyDescent="0.25">
      <c r="B137" s="6"/>
      <c r="C137" t="s">
        <v>79</v>
      </c>
      <c r="AF137" s="8"/>
    </row>
    <row r="138" spans="2:35" x14ac:dyDescent="0.25">
      <c r="B138" s="6"/>
      <c r="AF138" s="8"/>
    </row>
    <row r="139" spans="2:35" x14ac:dyDescent="0.25">
      <c r="B139" s="6"/>
      <c r="AF139" s="8"/>
    </row>
    <row r="140" spans="2:35" x14ac:dyDescent="0.25">
      <c r="B140" s="6"/>
      <c r="C140" t="s">
        <v>103</v>
      </c>
      <c r="D140" s="63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S140" t="s">
        <v>80</v>
      </c>
      <c r="T140" s="95"/>
      <c r="U140" s="96"/>
      <c r="V140" s="96"/>
      <c r="W140" s="96"/>
      <c r="X140" s="96"/>
      <c r="Y140" s="96"/>
      <c r="Z140" s="96"/>
      <c r="AF140" s="8"/>
      <c r="AH140" s="49" t="str">
        <f>IF(AI140=1,"Entry Required","")</f>
        <v>Entry Required</v>
      </c>
      <c r="AI140">
        <f>IF(AND(D140="",T140=""),1,0)</f>
        <v>1</v>
      </c>
    </row>
    <row r="141" spans="2:35" x14ac:dyDescent="0.25"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36"/>
      <c r="U141" s="36"/>
      <c r="V141" s="36"/>
      <c r="W141" s="36"/>
      <c r="X141" s="36"/>
      <c r="Y141" s="36"/>
      <c r="Z141" s="36"/>
      <c r="AA141" s="10"/>
      <c r="AB141" s="10"/>
      <c r="AC141" s="10"/>
      <c r="AD141" s="10"/>
      <c r="AE141" s="10"/>
      <c r="AF141" s="11"/>
    </row>
    <row r="143" spans="2:35" x14ac:dyDescent="0.25">
      <c r="B143" t="s">
        <v>100</v>
      </c>
    </row>
  </sheetData>
  <sheetProtection algorithmName="SHA-512" hashValue="wMbHBn0L6/IuB+19ZbNaBooycmaVv/Rj+PjyUrWRWPN194Oo3dQPbxPuONpkCWKT4y+IzQ3SFjSzsQtCaES/IQ==" saltValue="NagB/lXGYAAco8hdgpfqSw==" spinCount="100000" sheet="1" objects="1" scenarios="1"/>
  <mergeCells count="208">
    <mergeCell ref="T140:Z140"/>
    <mergeCell ref="E43:I43"/>
    <mergeCell ref="C133:G133"/>
    <mergeCell ref="D140:Q140"/>
    <mergeCell ref="C127:G127"/>
    <mergeCell ref="C128:G128"/>
    <mergeCell ref="C129:G129"/>
    <mergeCell ref="C130:G130"/>
    <mergeCell ref="C131:G131"/>
    <mergeCell ref="C132:G132"/>
    <mergeCell ref="C116:AD122"/>
    <mergeCell ref="C109:G109"/>
    <mergeCell ref="C111:G111"/>
    <mergeCell ref="C113:G113"/>
    <mergeCell ref="H109:K109"/>
    <mergeCell ref="H111:K111"/>
    <mergeCell ref="J113:M113"/>
    <mergeCell ref="Q113:T113"/>
    <mergeCell ref="O109:Q109"/>
    <mergeCell ref="S109:Z109"/>
    <mergeCell ref="N89:R89"/>
    <mergeCell ref="S89:U89"/>
    <mergeCell ref="V89:AA89"/>
    <mergeCell ref="AB89:AE89"/>
    <mergeCell ref="C94:AE94"/>
    <mergeCell ref="C95:AE101"/>
    <mergeCell ref="C87:M87"/>
    <mergeCell ref="N87:R87"/>
    <mergeCell ref="S87:U87"/>
    <mergeCell ref="V87:AA87"/>
    <mergeCell ref="AB87:AE87"/>
    <mergeCell ref="C88:M88"/>
    <mergeCell ref="N88:R88"/>
    <mergeCell ref="S88:U88"/>
    <mergeCell ref="V88:AA88"/>
    <mergeCell ref="AB88:AE88"/>
    <mergeCell ref="C85:M85"/>
    <mergeCell ref="N85:R85"/>
    <mergeCell ref="S85:U85"/>
    <mergeCell ref="V85:AA85"/>
    <mergeCell ref="AB85:AE85"/>
    <mergeCell ref="C86:M86"/>
    <mergeCell ref="N86:R86"/>
    <mergeCell ref="S86:U86"/>
    <mergeCell ref="V86:AA86"/>
    <mergeCell ref="AB86:AE86"/>
    <mergeCell ref="C83:M83"/>
    <mergeCell ref="N83:R83"/>
    <mergeCell ref="S83:U83"/>
    <mergeCell ref="V83:AA83"/>
    <mergeCell ref="AB83:AE83"/>
    <mergeCell ref="C84:M84"/>
    <mergeCell ref="N84:R84"/>
    <mergeCell ref="S84:U84"/>
    <mergeCell ref="V84:AA84"/>
    <mergeCell ref="AB84:AE84"/>
    <mergeCell ref="C81:M81"/>
    <mergeCell ref="N81:R81"/>
    <mergeCell ref="S81:U81"/>
    <mergeCell ref="V81:AA81"/>
    <mergeCell ref="AB81:AE81"/>
    <mergeCell ref="C82:M82"/>
    <mergeCell ref="N82:R82"/>
    <mergeCell ref="S82:U82"/>
    <mergeCell ref="V82:AA82"/>
    <mergeCell ref="AB82:AE82"/>
    <mergeCell ref="C79:M79"/>
    <mergeCell ref="N79:R79"/>
    <mergeCell ref="S79:U79"/>
    <mergeCell ref="V79:AA79"/>
    <mergeCell ref="AB79:AE79"/>
    <mergeCell ref="C80:M80"/>
    <mergeCell ref="N80:R80"/>
    <mergeCell ref="S80:U80"/>
    <mergeCell ref="V80:AA80"/>
    <mergeCell ref="AB80:AE80"/>
    <mergeCell ref="C77:M77"/>
    <mergeCell ref="N77:R77"/>
    <mergeCell ref="S77:U77"/>
    <mergeCell ref="V77:AA77"/>
    <mergeCell ref="AB77:AE77"/>
    <mergeCell ref="C78:M78"/>
    <mergeCell ref="N78:R78"/>
    <mergeCell ref="S78:U78"/>
    <mergeCell ref="V78:AA78"/>
    <mergeCell ref="AB78:AE78"/>
    <mergeCell ref="C75:M75"/>
    <mergeCell ref="N75:R75"/>
    <mergeCell ref="S75:U75"/>
    <mergeCell ref="V75:AA75"/>
    <mergeCell ref="AB75:AE75"/>
    <mergeCell ref="C76:M76"/>
    <mergeCell ref="N76:R76"/>
    <mergeCell ref="S76:U76"/>
    <mergeCell ref="V76:AA76"/>
    <mergeCell ref="AB76:AE76"/>
    <mergeCell ref="C73:M73"/>
    <mergeCell ref="N73:R73"/>
    <mergeCell ref="S73:U73"/>
    <mergeCell ref="V73:AA73"/>
    <mergeCell ref="AB73:AE73"/>
    <mergeCell ref="C74:M74"/>
    <mergeCell ref="N74:R74"/>
    <mergeCell ref="S74:U74"/>
    <mergeCell ref="V74:AA74"/>
    <mergeCell ref="AB74:AE74"/>
    <mergeCell ref="C71:M71"/>
    <mergeCell ref="N71:R71"/>
    <mergeCell ref="S71:U71"/>
    <mergeCell ref="V71:AA71"/>
    <mergeCell ref="AB71:AE71"/>
    <mergeCell ref="C72:M72"/>
    <mergeCell ref="N72:R72"/>
    <mergeCell ref="S72:U72"/>
    <mergeCell ref="V72:AA72"/>
    <mergeCell ref="AB72:AE72"/>
    <mergeCell ref="C69:M69"/>
    <mergeCell ref="N69:R69"/>
    <mergeCell ref="S69:U69"/>
    <mergeCell ref="V69:AA69"/>
    <mergeCell ref="AB69:AE69"/>
    <mergeCell ref="C70:M70"/>
    <mergeCell ref="N70:R70"/>
    <mergeCell ref="S70:U70"/>
    <mergeCell ref="V70:AA70"/>
    <mergeCell ref="AB70:AE70"/>
    <mergeCell ref="C67:M67"/>
    <mergeCell ref="N67:R67"/>
    <mergeCell ref="S67:U67"/>
    <mergeCell ref="V67:AA67"/>
    <mergeCell ref="AB67:AE67"/>
    <mergeCell ref="C68:M68"/>
    <mergeCell ref="N68:R68"/>
    <mergeCell ref="S68:U68"/>
    <mergeCell ref="V68:AA68"/>
    <mergeCell ref="AB68:AE68"/>
    <mergeCell ref="C65:M65"/>
    <mergeCell ref="N65:R65"/>
    <mergeCell ref="S65:U65"/>
    <mergeCell ref="V65:AA65"/>
    <mergeCell ref="AB65:AE65"/>
    <mergeCell ref="C66:M66"/>
    <mergeCell ref="N66:R66"/>
    <mergeCell ref="S66:U66"/>
    <mergeCell ref="V66:AA66"/>
    <mergeCell ref="AB66:AE66"/>
    <mergeCell ref="AB63:AE63"/>
    <mergeCell ref="C64:M64"/>
    <mergeCell ref="N64:R64"/>
    <mergeCell ref="S64:U64"/>
    <mergeCell ref="V64:AA64"/>
    <mergeCell ref="AB64:AE64"/>
    <mergeCell ref="C63:M63"/>
    <mergeCell ref="N63:R63"/>
    <mergeCell ref="S63:U63"/>
    <mergeCell ref="V63:AA63"/>
    <mergeCell ref="S25:U25"/>
    <mergeCell ref="S26:U26"/>
    <mergeCell ref="S27:U27"/>
    <mergeCell ref="S28:U28"/>
    <mergeCell ref="S43:X43"/>
    <mergeCell ref="L43:Q43"/>
    <mergeCell ref="Q31:U31"/>
    <mergeCell ref="K32:U32"/>
    <mergeCell ref="D33:U33"/>
    <mergeCell ref="E38:I38"/>
    <mergeCell ref="L38:Q38"/>
    <mergeCell ref="S38:X38"/>
    <mergeCell ref="E36:I36"/>
    <mergeCell ref="L36:Q36"/>
    <mergeCell ref="S36:X36"/>
    <mergeCell ref="E37:I37"/>
    <mergeCell ref="L37:Q37"/>
    <mergeCell ref="S37:X37"/>
    <mergeCell ref="V26:AE26"/>
    <mergeCell ref="F57:J57"/>
    <mergeCell ref="Z53:AC53"/>
    <mergeCell ref="L40:Q40"/>
    <mergeCell ref="L41:Q41"/>
    <mergeCell ref="L42:Q42"/>
    <mergeCell ref="S40:X40"/>
    <mergeCell ref="S41:X41"/>
    <mergeCell ref="S42:X42"/>
    <mergeCell ref="E39:I39"/>
    <mergeCell ref="L39:Q39"/>
    <mergeCell ref="S39:X39"/>
    <mergeCell ref="E40:I40"/>
    <mergeCell ref="D17:AE17"/>
    <mergeCell ref="D18:AE18"/>
    <mergeCell ref="D19:AE19"/>
    <mergeCell ref="V24:AE24"/>
    <mergeCell ref="I8:V8"/>
    <mergeCell ref="D12:AE12"/>
    <mergeCell ref="D13:AE13"/>
    <mergeCell ref="D14:AE14"/>
    <mergeCell ref="D15:R15"/>
    <mergeCell ref="V15:AE15"/>
    <mergeCell ref="S24:U24"/>
    <mergeCell ref="D24:R24"/>
    <mergeCell ref="D2:AB2"/>
    <mergeCell ref="D4:AF4"/>
    <mergeCell ref="Y6:Z6"/>
    <mergeCell ref="AA6:AB6"/>
    <mergeCell ref="AD6:AE6"/>
    <mergeCell ref="Y7:Z7"/>
    <mergeCell ref="AA7:AB7"/>
    <mergeCell ref="AD7:AE7"/>
    <mergeCell ref="D16:AE16"/>
  </mergeCells>
  <dataValidations count="10">
    <dataValidation type="custom" allowBlank="1" showInputMessage="1" showErrorMessage="1" sqref="AA7:AB7" xr:uid="{A5F3B680-56D4-4664-B850-0F28071202ED}">
      <formula1>AI6=0</formula1>
    </dataValidation>
    <dataValidation type="custom" allowBlank="1" showInputMessage="1" showErrorMessage="1" sqref="AF7" xr:uid="{E4B69958-F007-4E51-B909-354BB6A009CE}">
      <formula1>AI6=0</formula1>
    </dataValidation>
    <dataValidation type="custom" allowBlank="1" showInputMessage="1" showErrorMessage="1" sqref="D12:AE12 D24:Q24" xr:uid="{ACDF32F3-F2DA-4369-A2BE-629888396173}">
      <formula1>AI7=0</formula1>
    </dataValidation>
    <dataValidation type="custom" allowBlank="1" showInputMessage="1" showErrorMessage="1" sqref="D13:AE14 D17:AE19 D25:R25 D27:G27 D28:E28" xr:uid="{7F5D55A8-BF4E-45BF-8BE4-6D833E4111F1}">
      <formula1>AI12=0</formula1>
    </dataValidation>
    <dataValidation type="custom" allowBlank="1" showInputMessage="1" showErrorMessage="1" sqref="D16:AE16 D26:G26" xr:uid="{4E9B6C55-7F4F-4E57-AEB5-5AD70F7F03A3}">
      <formula1>AI14=0</formula1>
    </dataValidation>
    <dataValidation type="custom" allowBlank="1" showInputMessage="1" showErrorMessage="1" sqref="V24:AE24" xr:uid="{FEE0813D-E466-4256-9360-E96DC9C5B92C}">
      <formula1>AI19=0</formula1>
    </dataValidation>
    <dataValidation type="custom" allowBlank="1" showInputMessage="1" showErrorMessage="1" sqref="V25:AE25 V32:X32" xr:uid="{87EB57BB-E244-449D-B704-3304A2003C7E}">
      <formula1>AI24=0</formula1>
    </dataValidation>
    <dataValidation type="custom" allowBlank="1" showInputMessage="1" showErrorMessage="1" sqref="V26:AE26" xr:uid="{CD2B2514-416D-4349-9906-75895D20F0F0}">
      <formula1>AI24=0</formula1>
    </dataValidation>
    <dataValidation type="custom" allowBlank="1" showInputMessage="1" showErrorMessage="1" sqref="W27:X28" xr:uid="{2B2D2119-3F82-40AD-855E-0ABE9226C02F}">
      <formula1>AI26=0</formula1>
    </dataValidation>
    <dataValidation type="custom" allowBlank="1" showInputMessage="1" showErrorMessage="1" sqref="V31:X31" xr:uid="{B92BD9BB-A1A2-4D78-95C3-DC32CBCDEFDD}">
      <formula1>AI28=0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83755-99B7-4D6E-B58D-5889198AF2D0}">
  <sheetPr codeName="Sheet2"/>
  <dimension ref="A1:M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2" sqref="I2"/>
    </sheetView>
  </sheetViews>
  <sheetFormatPr defaultRowHeight="15" x14ac:dyDescent="0.25"/>
  <cols>
    <col min="1" max="1" width="10.42578125" bestFit="1" customWidth="1"/>
    <col min="12" max="12" width="10.42578125" bestFit="1" customWidth="1"/>
  </cols>
  <sheetData>
    <row r="1" spans="1:13" ht="30" x14ac:dyDescent="0.25">
      <c r="A1" s="12" t="s">
        <v>83</v>
      </c>
      <c r="B1" s="12" t="s">
        <v>84</v>
      </c>
      <c r="C1" s="12"/>
      <c r="D1" s="12" t="s">
        <v>85</v>
      </c>
      <c r="E1" s="12" t="s">
        <v>86</v>
      </c>
      <c r="F1" s="12" t="s">
        <v>87</v>
      </c>
      <c r="G1" s="12" t="s">
        <v>88</v>
      </c>
      <c r="H1" s="12" t="s">
        <v>89</v>
      </c>
      <c r="I1" s="12" t="s">
        <v>90</v>
      </c>
      <c r="J1" s="12" t="s">
        <v>91</v>
      </c>
      <c r="K1" s="12" t="s">
        <v>92</v>
      </c>
      <c r="L1" s="12" t="s">
        <v>93</v>
      </c>
      <c r="M1" s="12" t="s">
        <v>94</v>
      </c>
    </row>
    <row r="2" spans="1:13" x14ac:dyDescent="0.25">
      <c r="A2" s="40">
        <f>'Mental Health'!T140</f>
        <v>0</v>
      </c>
      <c r="B2" s="41" t="s">
        <v>95</v>
      </c>
      <c r="D2">
        <f>'Mental Health'!D24</f>
        <v>0</v>
      </c>
      <c r="E2">
        <f>'Mental Health'!V24</f>
        <v>0</v>
      </c>
      <c r="F2">
        <f>'Mental Health'!D17</f>
        <v>0</v>
      </c>
      <c r="G2">
        <f>'Mental Health'!D12</f>
        <v>0</v>
      </c>
      <c r="H2" s="48"/>
      <c r="I2" t="str">
        <f>CONCATENATE('Mental Health'!V25,'Mental Health'!W25,'Mental Health'!X25,'Mental Health'!Y25,'Mental Health'!Z25,'Mental Health'!AA25,'Mental Health'!AB25,'Mental Health'!AC25,'Mental Health'!AD25,'Mental Health'!AE25)</f>
        <v>/</v>
      </c>
      <c r="J2" s="42" t="str">
        <f>CONCATENATE('Mental Health'!V31,'Mental Health'!W31,'Mental Health'!X31)</f>
        <v>/</v>
      </c>
      <c r="K2" s="43">
        <f>'Mental Health'!E38</f>
        <v>0</v>
      </c>
      <c r="L2" s="43">
        <f>'Mental Health'!E43</f>
        <v>0</v>
      </c>
      <c r="M2" s="43">
        <f>'Mental Health'!E39</f>
        <v>0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7734D5-F36B-46F9-9190-70E8CB4B60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9E7283-6B5F-4AF9-AF3C-E88B0F79FFB8}">
  <ds:schemaRefs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392d2c0-7a82-4078-baa0-98fe8240af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2F3367-2C5B-40DF-BE24-A9B7DC7E2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Mental Health</vt:lpstr>
      <vt:lpstr>LAA Office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Reed, Kim (LAA)</cp:lastModifiedBy>
  <dcterms:created xsi:type="dcterms:W3CDTF">2021-08-12T11:55:09Z</dcterms:created>
  <dcterms:modified xsi:type="dcterms:W3CDTF">2022-06-23T08:45:36Z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