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-48" windowWidth="10080" windowHeight="12036" tabRatio="844"/>
  </bookViews>
  <sheets>
    <sheet name="1.1 - Child Poverty (p5)" sheetId="102" r:id="rId1"/>
    <sheet name="1.2 - Working Poverty (p6)" sheetId="15" r:id="rId2"/>
    <sheet name="1.3 - Region Child Poverty (p7)" sheetId="44" r:id="rId3"/>
    <sheet name="1.4 - Local child poverty (p8)" sheetId="43" r:id="rId4"/>
    <sheet name="1.5 - Ethnic Child Poverty (p9)" sheetId="42" r:id="rId5"/>
    <sheet name="1.6 Home ownership (p13)" sheetId="52" r:id="rId6"/>
    <sheet name="1.7 - First time buyers (p14)" sheetId="53" r:id="rId7"/>
    <sheet name="1.8 - GDP (p15)" sheetId="41" r:id="rId8"/>
    <sheet name="1.9 - Earnings (p17)" sheetId="40" r:id="rId9"/>
    <sheet name="1.10 - Region GVA (p18)" sheetId="39" r:id="rId10"/>
    <sheet name="1.11 - Regional jobs (p19)" sheetId="49" r:id="rId11"/>
    <sheet name="1.12 - Inflation (p20)" sheetId="51" r:id="rId12"/>
    <sheet name="1.13 - Fiscal (p23)" sheetId="5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45621"/>
</workbook>
</file>

<file path=xl/calcChain.xml><?xml version="1.0" encoding="utf-8"?>
<calcChain xmlns="http://schemas.openxmlformats.org/spreadsheetml/2006/main">
  <c r="A5" i="52" l="1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</calcChain>
</file>

<file path=xl/sharedStrings.xml><?xml version="1.0" encoding="utf-8"?>
<sst xmlns="http://schemas.openxmlformats.org/spreadsheetml/2006/main" count="1186" uniqueCount="747">
  <si>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</si>
  <si>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</si>
  <si>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</si>
  <si>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</si>
  <si>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</si>
  <si>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</si>
  <si>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</si>
  <si>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</si>
  <si>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</si>
  <si>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</si>
  <si>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</si>
  <si>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England</t>
  </si>
  <si>
    <t>Scotland</t>
  </si>
  <si>
    <t>Wales</t>
  </si>
  <si>
    <t xml:space="preserve"> </t>
  </si>
  <si>
    <t>Relative Before Housing Costs</t>
  </si>
  <si>
    <t>Relative After Housing Costs</t>
  </si>
  <si>
    <t>Absolute Before Housing Costs</t>
  </si>
  <si>
    <t>Absolute After Housing Costs</t>
  </si>
  <si>
    <t>Before Housing Costs</t>
  </si>
  <si>
    <t>After Housing Costs</t>
  </si>
  <si>
    <t>Yorks and Humber</t>
  </si>
  <si>
    <t xml:space="preserve">  Wales</t>
  </si>
  <si>
    <t xml:space="preserve">     North East</t>
  </si>
  <si>
    <t xml:space="preserve">     North West</t>
  </si>
  <si>
    <t xml:space="preserve">     West Midlands</t>
  </si>
  <si>
    <t xml:space="preserve">  Northern Ireland</t>
  </si>
  <si>
    <t xml:space="preserve">     London</t>
  </si>
  <si>
    <t>UK</t>
  </si>
  <si>
    <t xml:space="preserve">  Scotland</t>
  </si>
  <si>
    <t xml:space="preserve">     East Midlands</t>
  </si>
  <si>
    <t xml:space="preserve">     South West</t>
  </si>
  <si>
    <t xml:space="preserve">     East of England</t>
  </si>
  <si>
    <t xml:space="preserve">     South East</t>
  </si>
  <si>
    <t>Absolute poverty before housing costs</t>
  </si>
  <si>
    <t xml:space="preserve">Relative poverty before housing costs </t>
  </si>
  <si>
    <t>Low income and material deprivation (old definition)</t>
  </si>
  <si>
    <t>Low income and material deprivation (new definition)</t>
  </si>
  <si>
    <t>Other Asian</t>
  </si>
  <si>
    <t>Pakistani</t>
  </si>
  <si>
    <t>Bangladeshi</t>
  </si>
  <si>
    <t>Chinese</t>
  </si>
  <si>
    <t xml:space="preserve">Mixed </t>
  </si>
  <si>
    <t>Black</t>
  </si>
  <si>
    <t>Indian</t>
  </si>
  <si>
    <t>All</t>
  </si>
  <si>
    <t>White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</si>
  <si>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</si>
  <si>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</si>
  <si>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</si>
  <si>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</si>
  <si>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</si>
  <si>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</si>
  <si>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</si>
  <si>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</si>
  <si>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</si>
  <si>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</si>
  <si>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</si>
  <si>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</si>
  <si>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</si>
  <si>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</si>
  <si>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</si>
  <si>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</si>
  <si>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</si>
  <si>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</si>
  <si>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</si>
  <si>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</si>
  <si>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</si>
  <si>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</si>
  <si>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</si>
  <si>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</si>
  <si>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</si>
  <si>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</si>
  <si>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</si>
  <si>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</si>
  <si>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</si>
  <si>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Average Weekly Earnings (CPI)</t>
  </si>
  <si>
    <t>Average Weekly Earnings (RPI)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</si>
  <si>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</si>
  <si>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</si>
  <si>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</si>
  <si>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</si>
  <si>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</si>
  <si>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</si>
  <si>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</si>
  <si>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</si>
  <si>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</si>
  <si>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Average Weekly Earnings (CPI) - OBR projection</t>
  </si>
  <si>
    <t>Average Weekly Earnings (RPI) - OBR projection</t>
  </si>
  <si>
    <t>Region</t>
  </si>
  <si>
    <t>Northern Ireland</t>
  </si>
  <si>
    <t>Yorkshire and the Humber</t>
  </si>
  <si>
    <t>North East</t>
  </si>
  <si>
    <t>East of England</t>
  </si>
  <si>
    <t>West Midlands</t>
  </si>
  <si>
    <t>North West</t>
  </si>
  <si>
    <t>South West</t>
  </si>
  <si>
    <t>East Midlands</t>
  </si>
  <si>
    <t>London</t>
  </si>
  <si>
    <t>South East</t>
  </si>
  <si>
    <t xml:space="preserve">Wales </t>
  </si>
  <si>
    <t>Yorks &amp; Humber</t>
  </si>
  <si>
    <t xml:space="preserve">East  </t>
  </si>
  <si>
    <t>CPI</t>
  </si>
  <si>
    <t>RPI</t>
  </si>
  <si>
    <t>RPIJ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</si>
  <si>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</si>
  <si>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</si>
  <si>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</si>
  <si>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</si>
  <si>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</si>
  <si>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</si>
  <si>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</si>
  <si>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</si>
  <si>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</si>
  <si>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</si>
  <si>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</si>
  <si>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</si>
  <si>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</si>
  <si>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</si>
  <si>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</si>
  <si>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</si>
  <si>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</si>
  <si>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</si>
  <si>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</si>
  <si>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</si>
  <si>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</si>
  <si>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</si>
  <si>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</si>
  <si>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</si>
  <si>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</si>
  <si>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</si>
  <si>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</si>
  <si>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</si>
  <si>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</si>
  <si>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</si>
  <si>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</si>
  <si>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</si>
  <si>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</si>
  <si>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</si>
  <si>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</si>
  <si>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</si>
  <si>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</si>
  <si>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</si>
  <si>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</si>
  <si>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</si>
  <si>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</si>
  <si>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</si>
  <si>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</si>
  <si>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</si>
  <si>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</si>
  <si>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</si>
  <si>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</si>
  <si>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</si>
  <si>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</si>
  <si>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</si>
  <si>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</si>
  <si>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</si>
  <si>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</si>
  <si>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</si>
  <si>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</si>
  <si>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</si>
  <si>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</si>
  <si>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</si>
  <si>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</si>
  <si>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</si>
  <si>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</si>
  <si>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</si>
  <si>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</si>
  <si>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</si>
  <si>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</si>
  <si>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</si>
  <si>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</si>
  <si>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</si>
  <si>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</si>
  <si>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</si>
  <si>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</si>
  <si>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</si>
  <si>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</si>
  <si>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</si>
  <si>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</si>
  <si>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</si>
  <si>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</si>
  <si>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</si>
  <si>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</si>
  <si>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</si>
  <si>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</si>
  <si>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</si>
  <si>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</si>
  <si>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</si>
  <si>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</si>
  <si>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</si>
  <si>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</si>
  <si>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</si>
  <si>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</si>
  <si>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</si>
  <si>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</si>
  <si>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Born 1983–87</t>
  </si>
  <si>
    <t>Born 1978–82</t>
  </si>
  <si>
    <t>Born 1973–77</t>
  </si>
  <si>
    <t>Born 1968–72</t>
  </si>
  <si>
    <t>Born 1963–67</t>
  </si>
  <si>
    <t>Born 1958–62</t>
  </si>
  <si>
    <t>Born 1953–57</t>
  </si>
  <si>
    <t>Born 1948–52</t>
  </si>
  <si>
    <t>05-Q2</t>
  </si>
  <si>
    <t>05-Q3</t>
  </si>
  <si>
    <t>05-Q4</t>
  </si>
  <si>
    <t>06-Q1</t>
  </si>
  <si>
    <t>06-Q2</t>
  </si>
  <si>
    <t>06-Q3</t>
  </si>
  <si>
    <t>06-Q4</t>
  </si>
  <si>
    <t>07-Q1</t>
  </si>
  <si>
    <t>07-Q2</t>
  </si>
  <si>
    <t>07-Q3</t>
  </si>
  <si>
    <t>07-Q4</t>
  </si>
  <si>
    <t>08-Q1</t>
  </si>
  <si>
    <t>08-Q2</t>
  </si>
  <si>
    <t>08-Q3</t>
  </si>
  <si>
    <t>08-Q4</t>
  </si>
  <si>
    <t>09-Q1</t>
  </si>
  <si>
    <t>09-Q2</t>
  </si>
  <si>
    <t>09-Q3</t>
  </si>
  <si>
    <t>09-Q4</t>
  </si>
  <si>
    <t>10-Q1</t>
  </si>
  <si>
    <t>10-Q2</t>
  </si>
  <si>
    <t>10-Q3</t>
  </si>
  <si>
    <t>10-Q4</t>
  </si>
  <si>
    <t>11-Q1</t>
  </si>
  <si>
    <t>11-Q2</t>
  </si>
  <si>
    <t>11-Q3</t>
  </si>
  <si>
    <t>% unassisted</t>
  </si>
  <si>
    <t>Unassisted</t>
  </si>
  <si>
    <t>Assisted</t>
  </si>
  <si>
    <t xml:space="preserve">http://www.cml.org.uk/cml/publications/newsandviews/104/390 </t>
  </si>
  <si>
    <t>2013 Q2</t>
  </si>
  <si>
    <t>2008 Q1</t>
  </si>
  <si>
    <t>2014 Q2</t>
  </si>
  <si>
    <t>2014 Q1</t>
  </si>
  <si>
    <t>2013 Q4</t>
  </si>
  <si>
    <t>2013 Q3</t>
  </si>
  <si>
    <t>2013 Q1</t>
  </si>
  <si>
    <t>2012 Q4</t>
  </si>
  <si>
    <t>2012 Q3</t>
  </si>
  <si>
    <t>2012 Q2</t>
  </si>
  <si>
    <t>2012 Q1</t>
  </si>
  <si>
    <t>2011 Q4</t>
  </si>
  <si>
    <t>2011 Q3</t>
  </si>
  <si>
    <t>2011 Q2</t>
  </si>
  <si>
    <t>2011 Q1</t>
  </si>
  <si>
    <t>2010 Q4</t>
  </si>
  <si>
    <t>2010 Q3</t>
  </si>
  <si>
    <t>2010 Q2</t>
  </si>
  <si>
    <t>2010 Q1</t>
  </si>
  <si>
    <t>2009 Q4</t>
  </si>
  <si>
    <t>2009 Q3</t>
  </si>
  <si>
    <t>2009 Q2</t>
  </si>
  <si>
    <t>2009 Q1</t>
  </si>
  <si>
    <t>2008 Q4</t>
  </si>
  <si>
    <t>2008 Q3</t>
  </si>
  <si>
    <t>2008 Q2</t>
  </si>
  <si>
    <t>2007 Q4</t>
  </si>
  <si>
    <t>2007 Q3</t>
  </si>
  <si>
    <t>2007 Q2</t>
  </si>
  <si>
    <t>2007 Q1</t>
  </si>
  <si>
    <t>2006 Q4</t>
  </si>
  <si>
    <t>2006 Q3</t>
  </si>
  <si>
    <t>2006 Q2</t>
  </si>
  <si>
    <t>2006 Q1</t>
  </si>
  <si>
    <t>2005 Q4</t>
  </si>
  <si>
    <t>2005 Q3</t>
  </si>
  <si>
    <t>2005 Q2</t>
  </si>
  <si>
    <t>2005 Q1</t>
  </si>
  <si>
    <t xml:space="preserve">Quintiles </t>
  </si>
  <si>
    <t>Net position</t>
  </si>
  <si>
    <t>Bottom quintile</t>
  </si>
  <si>
    <t>Top quintile</t>
  </si>
  <si>
    <t>All Households</t>
  </si>
  <si>
    <t>Change in tax credits and benefits</t>
  </si>
  <si>
    <t>Change in public service spending</t>
  </si>
  <si>
    <t>Change in tax</t>
  </si>
  <si>
    <t>GDP - outturn</t>
  </si>
  <si>
    <t>GDP - Budget 2014 forecasts</t>
  </si>
  <si>
    <t>GDP per capita - outturn</t>
  </si>
  <si>
    <t>GDP per capita - Budget 2014 forecasts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</si>
  <si>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</si>
  <si>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</si>
  <si>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</si>
  <si>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</si>
  <si>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</si>
  <si>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</si>
  <si>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</si>
  <si>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</si>
  <si>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</si>
  <si>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</si>
  <si>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</si>
  <si>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</si>
  <si>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</si>
  <si>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</si>
  <si>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</si>
  <si>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</si>
  <si>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</si>
  <si>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</si>
  <si>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</si>
  <si>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Wokingham</t>
  </si>
  <si>
    <t>Shropshire</t>
  </si>
  <si>
    <t>Warrington</t>
  </si>
  <si>
    <t>Havering</t>
  </si>
  <si>
    <t>Gateshead</t>
  </si>
  <si>
    <t>Luton</t>
  </si>
  <si>
    <t>Redbridge</t>
  </si>
  <si>
    <t>Sunderland</t>
  </si>
  <si>
    <t>Wigan</t>
  </si>
  <si>
    <t>Bromley</t>
  </si>
  <si>
    <t>Barnet</t>
  </si>
  <si>
    <t>Walsall</t>
  </si>
  <si>
    <t>Stockton-on-Tees</t>
  </si>
  <si>
    <t>Southampton</t>
  </si>
  <si>
    <t>Croydon</t>
  </si>
  <si>
    <t>Coventry</t>
  </si>
  <si>
    <t>Greenwich</t>
  </si>
  <si>
    <t>Portsmouth</t>
  </si>
  <si>
    <t>Calderdale</t>
  </si>
  <si>
    <t>Blackburn with Darwen</t>
  </si>
  <si>
    <t>West Berkshire</t>
  </si>
  <si>
    <t>Leeds</t>
  </si>
  <si>
    <t>Medway</t>
  </si>
  <si>
    <t>Wakefield</t>
  </si>
  <si>
    <t>Westminster</t>
  </si>
  <si>
    <t>Lambeth</t>
  </si>
  <si>
    <t>Hammersmith and Fulham</t>
  </si>
  <si>
    <t>Birmingham</t>
  </si>
  <si>
    <t>Sutton</t>
  </si>
  <si>
    <t>Richmond upon Thames</t>
  </si>
  <si>
    <t>Hartlepool</t>
  </si>
  <si>
    <t>North East Lincolnshire</t>
  </si>
  <si>
    <t>Bolton</t>
  </si>
  <si>
    <t>Haringey</t>
  </si>
  <si>
    <t>Sandwell</t>
  </si>
  <si>
    <t>Rochdale</t>
  </si>
  <si>
    <t>Milton Keynes</t>
  </si>
  <si>
    <t>Enfield</t>
  </si>
  <si>
    <t>Cheshire West and Chester</t>
  </si>
  <si>
    <t>Halton</t>
  </si>
  <si>
    <t>Sheffield</t>
  </si>
  <si>
    <t>Wolverhampton</t>
  </si>
  <si>
    <t>Derby</t>
  </si>
  <si>
    <t>Cheshire East</t>
  </si>
  <si>
    <t>Manchester</t>
  </si>
  <si>
    <t>Hillingdon</t>
  </si>
  <si>
    <t>Salford</t>
  </si>
  <si>
    <t>Progress against the Child Poverty Act measures over the last ten years</t>
  </si>
  <si>
    <r>
      <rPr>
        <b/>
        <sz val="10"/>
        <color theme="1"/>
        <rFont val="Arial"/>
        <family val="2"/>
      </rPr>
      <t>Data Sources:</t>
    </r>
    <r>
      <rPr>
        <sz val="10"/>
        <color theme="1"/>
        <rFont val="Arial"/>
        <family val="2"/>
      </rPr>
      <t xml:space="preserve"> Institute for Fiscal Studies, </t>
    </r>
    <r>
      <rPr>
        <i/>
        <sz val="10"/>
        <color theme="1"/>
        <rFont val="Arial"/>
        <family val="2"/>
      </rPr>
      <t xml:space="preserve">Incomes in the </t>
    </r>
    <r>
      <rPr>
        <sz val="10"/>
        <color theme="1"/>
        <rFont val="Arial"/>
        <family val="2"/>
      </rPr>
      <t xml:space="preserve">UK, 2014 and Department for Work and Pensions, </t>
    </r>
    <r>
      <rPr>
        <i/>
        <sz val="10"/>
        <color theme="1"/>
        <rFont val="Arial"/>
        <family val="2"/>
      </rPr>
      <t>Households Below Average Income 2012/13,</t>
    </r>
    <r>
      <rPr>
        <sz val="10"/>
        <color theme="1"/>
        <rFont val="Arial"/>
        <family val="2"/>
      </rPr>
      <t xml:space="preserve"> 2014. </t>
    </r>
  </si>
  <si>
    <t>Proportion of all children who are in working poor households</t>
  </si>
  <si>
    <r>
      <rPr>
        <b/>
        <sz val="10"/>
        <color theme="1"/>
        <rFont val="Arial"/>
        <family val="2"/>
      </rPr>
      <t>Data Sources:</t>
    </r>
    <r>
      <rPr>
        <sz val="10"/>
        <color theme="1"/>
        <rFont val="Arial"/>
        <family val="2"/>
      </rPr>
      <t xml:space="preserve"> Commission analysis using Institute for Fiscal Studies, </t>
    </r>
    <r>
      <rPr>
        <i/>
        <sz val="10"/>
        <color theme="1"/>
        <rFont val="Arial"/>
        <family val="2"/>
      </rPr>
      <t xml:space="preserve">Incomes in the </t>
    </r>
    <r>
      <rPr>
        <sz val="10"/>
        <color theme="1"/>
        <rFont val="Arial"/>
        <family val="2"/>
      </rPr>
      <t xml:space="preserve">UK, 2014 and Department for Work and Pensions, </t>
    </r>
    <r>
      <rPr>
        <i/>
        <sz val="10"/>
        <color theme="1"/>
        <rFont val="Arial"/>
        <family val="2"/>
      </rPr>
      <t>Households Below Average Income 2012/13,</t>
    </r>
    <r>
      <rPr>
        <sz val="10"/>
        <color theme="1"/>
        <rFont val="Arial"/>
        <family val="2"/>
      </rPr>
      <t xml:space="preserve"> 2014</t>
    </r>
  </si>
  <si>
    <r>
      <rPr>
        <b/>
        <sz val="10"/>
        <color theme="1"/>
        <rFont val="Arial"/>
        <family val="2"/>
      </rPr>
      <t>Data Sources:</t>
    </r>
    <r>
      <rPr>
        <sz val="10"/>
        <color theme="1"/>
        <rFont val="Arial"/>
        <family val="2"/>
      </rPr>
      <t xml:space="preserve"> Department for Work and Pensions, </t>
    </r>
    <r>
      <rPr>
        <i/>
        <sz val="10"/>
        <color theme="1"/>
        <rFont val="Arial"/>
        <family val="2"/>
      </rPr>
      <t>Households Below Average Income 2012/13,</t>
    </r>
    <r>
      <rPr>
        <sz val="10"/>
        <color theme="1"/>
        <rFont val="Arial"/>
        <family val="2"/>
      </rPr>
      <t xml:space="preserve"> 2014</t>
    </r>
    <r>
      <rPr>
        <vertAlign val="superscript"/>
        <sz val="10"/>
        <color theme="1"/>
        <rFont val="Arial"/>
        <family val="2"/>
      </rPr>
      <t xml:space="preserve"> </t>
    </r>
  </si>
  <si>
    <t>Relative child poverty by region, 2009-10 to 2012-13</t>
  </si>
  <si>
    <t>Map of child poverty rate by local area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</si>
  <si>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HM Revenue and Customs, </t>
    </r>
    <r>
      <rPr>
        <i/>
        <sz val="10"/>
        <color theme="1"/>
        <rFont val="Arial"/>
        <family val="2"/>
      </rPr>
      <t>Children in Low Income Families - Local Measure</t>
    </r>
    <r>
      <rPr>
        <sz val="10"/>
        <color theme="1"/>
        <rFont val="Arial"/>
        <family val="2"/>
      </rPr>
      <t>, 2014</t>
    </r>
  </si>
  <si>
    <t>Region/Country</t>
  </si>
  <si>
    <t>Local Authority</t>
  </si>
  <si>
    <t xml:space="preserve">Children in families in receipt of CTC (&lt;60% median income) or IS/JSA </t>
  </si>
  <si>
    <t>All Children</t>
  </si>
  <si>
    <t>United Kingdom</t>
  </si>
  <si>
    <t/>
  </si>
  <si>
    <t>Tower Hamlets</t>
  </si>
  <si>
    <t>Islington</t>
  </si>
  <si>
    <t>Hackney</t>
  </si>
  <si>
    <t>Derry</t>
  </si>
  <si>
    <t>Nottingham</t>
  </si>
  <si>
    <t>Belfast</t>
  </si>
  <si>
    <t>Camden</t>
  </si>
  <si>
    <t>Barking and Dagenham</t>
  </si>
  <si>
    <t>Newham</t>
  </si>
  <si>
    <t>Middlesbrough</t>
  </si>
  <si>
    <t>Liverpool</t>
  </si>
  <si>
    <t>Glasgow City</t>
  </si>
  <si>
    <t>Kingston upon Hull, City of</t>
  </si>
  <si>
    <t>Knowsley</t>
  </si>
  <si>
    <t>Strabane</t>
  </si>
  <si>
    <t>Southwark</t>
  </si>
  <si>
    <t>Lewisham</t>
  </si>
  <si>
    <t>Blackpool</t>
  </si>
  <si>
    <t>Leicester</t>
  </si>
  <si>
    <t>Blaenau Gwent/ Blaenau Gwent</t>
  </si>
  <si>
    <t>Waltham Forest</t>
  </si>
  <si>
    <t>Brent</t>
  </si>
  <si>
    <t>Newcastle upon Tyne</t>
  </si>
  <si>
    <t>Hastings</t>
  </si>
  <si>
    <t>Norwich</t>
  </si>
  <si>
    <t>Limavady</t>
  </si>
  <si>
    <t>Merthyr Tydfil/ Merthyr Tudful</t>
  </si>
  <si>
    <t>Stoke-on-Trent</t>
  </si>
  <si>
    <t>Oldham</t>
  </si>
  <si>
    <t>Burnley</t>
  </si>
  <si>
    <t>South Tyneside</t>
  </si>
  <si>
    <t>Rhondda Cynon Taf/Rhondda Cynon Taf</t>
  </si>
  <si>
    <t>Thanet</t>
  </si>
  <si>
    <t>Cardiff/ Caerdydd</t>
  </si>
  <si>
    <t>Bradford</t>
  </si>
  <si>
    <t>Neath Port Talbot/ Castell-nedd Port Talbot</t>
  </si>
  <si>
    <t>Dundee City</t>
  </si>
  <si>
    <t>Redcar and Cleveland</t>
  </si>
  <si>
    <t>Caerphilly/ Caerffili</t>
  </si>
  <si>
    <t>Ealing</t>
  </si>
  <si>
    <t>West Dunbartonshire</t>
  </si>
  <si>
    <t>North Ayrshire</t>
  </si>
  <si>
    <t>Newry and Mourne</t>
  </si>
  <si>
    <t>Bristol, City of</t>
  </si>
  <si>
    <t>Newport/ Casnewydd</t>
  </si>
  <si>
    <t>Kensington and Chelsea</t>
  </si>
  <si>
    <t>St. Helens</t>
  </si>
  <si>
    <t>Great Yarmouth</t>
  </si>
  <si>
    <t>Hounslow</t>
  </si>
  <si>
    <t>Tendring</t>
  </si>
  <si>
    <t>Telford and Wrekin</t>
  </si>
  <si>
    <t>Wirral</t>
  </si>
  <si>
    <t>Torfaen/ Tor-faen</t>
  </si>
  <si>
    <t>Lincoln</t>
  </si>
  <si>
    <t>Barnsley</t>
  </si>
  <si>
    <t>Doncaster</t>
  </si>
  <si>
    <t>Inverclyde</t>
  </si>
  <si>
    <t>Peterborough</t>
  </si>
  <si>
    <t>Moyle</t>
  </si>
  <si>
    <t>Tameside</t>
  </si>
  <si>
    <t>Bridgend/ Pen-y-bont ar Ogwr</t>
  </si>
  <si>
    <t>Torbay</t>
  </si>
  <si>
    <t>Mansfield</t>
  </si>
  <si>
    <t>Ashfield</t>
  </si>
  <si>
    <t>Southend-on-Sea</t>
  </si>
  <si>
    <t>Clackmannanshire</t>
  </si>
  <si>
    <t>Rotherham</t>
  </si>
  <si>
    <t>Swale</t>
  </si>
  <si>
    <t>Hyndburn</t>
  </si>
  <si>
    <t>Swansea/ Abertawe</t>
  </si>
  <si>
    <t>Bolsover</t>
  </si>
  <si>
    <t>Omagh</t>
  </si>
  <si>
    <t>Wandsworth</t>
  </si>
  <si>
    <t>County Durham</t>
  </si>
  <si>
    <t>Dudley</t>
  </si>
  <si>
    <t>East Ayrshire</t>
  </si>
  <si>
    <t>Pendle</t>
  </si>
  <si>
    <t>Basildon</t>
  </si>
  <si>
    <t>Barrow-in-Furness</t>
  </si>
  <si>
    <t>Oxford</t>
  </si>
  <si>
    <t>Ipswich</t>
  </si>
  <si>
    <t>Preston</t>
  </si>
  <si>
    <t>Plymouth</t>
  </si>
  <si>
    <t>Slough</t>
  </si>
  <si>
    <t>Coleraine</t>
  </si>
  <si>
    <t>Denbighshire/ Sir Ddinbych</t>
  </si>
  <si>
    <t>Thurrock</t>
  </si>
  <si>
    <t>Havant</t>
  </si>
  <si>
    <t>Shepway</t>
  </si>
  <si>
    <t>Harlow</t>
  </si>
  <si>
    <t>Craigavon</t>
  </si>
  <si>
    <t>Waveney</t>
  </si>
  <si>
    <t>Lisburn</t>
  </si>
  <si>
    <t>North Lanarkshire</t>
  </si>
  <si>
    <t>Reading</t>
  </si>
  <si>
    <t>Chesterfield</t>
  </si>
  <si>
    <t>Darlington</t>
  </si>
  <si>
    <t>East Lindsey</t>
  </si>
  <si>
    <t>Dover</t>
  </si>
  <si>
    <t>Cookstown</t>
  </si>
  <si>
    <t>Isle of Wight</t>
  </si>
  <si>
    <t>Scarborough</t>
  </si>
  <si>
    <t>Sefton</t>
  </si>
  <si>
    <t>Eastbourne</t>
  </si>
  <si>
    <t>Carmarthenshire/ Sir Gaerfyrddin</t>
  </si>
  <si>
    <t>Corby</t>
  </si>
  <si>
    <t>Gravesham</t>
  </si>
  <si>
    <t>Isle of Anglesey/Ynys Môn</t>
  </si>
  <si>
    <t>Fenland</t>
  </si>
  <si>
    <t>Kirklees</t>
  </si>
  <si>
    <t>Wrexham, Wrecsam</t>
  </si>
  <si>
    <t>Harrow</t>
  </si>
  <si>
    <t>Stevenage</t>
  </si>
  <si>
    <t>Down</t>
  </si>
  <si>
    <t>Wellingborough</t>
  </si>
  <si>
    <t>Fife</t>
  </si>
  <si>
    <t>Northampton</t>
  </si>
  <si>
    <t>Brighton and Hove</t>
  </si>
  <si>
    <t>Dungannon</t>
  </si>
  <si>
    <t>Fermanagh</t>
  </si>
  <si>
    <t>Conwy/ Conwy</t>
  </si>
  <si>
    <t>Pembrokeshire/ Sir Benfro</t>
  </si>
  <si>
    <t>North Lincolnshire</t>
  </si>
  <si>
    <t>Bournemouth</t>
  </si>
  <si>
    <t>Ballymoney</t>
  </si>
  <si>
    <t>North Tyneside</t>
  </si>
  <si>
    <t>Nuneaton and Bedworth</t>
  </si>
  <si>
    <t>Gloucester</t>
  </si>
  <si>
    <t>Weymouth and Portland</t>
  </si>
  <si>
    <t>Erewash</t>
  </si>
  <si>
    <t>Wyre Forest</t>
  </si>
  <si>
    <t>Tamworth</t>
  </si>
  <si>
    <t>Bexley</t>
  </si>
  <si>
    <t>Rossendale</t>
  </si>
  <si>
    <t>Bedford</t>
  </si>
  <si>
    <t>Renfrewshire</t>
  </si>
  <si>
    <t>Broxbourne</t>
  </si>
  <si>
    <t>Crawley</t>
  </si>
  <si>
    <t>Cannock Chase</t>
  </si>
  <si>
    <t>Redditch</t>
  </si>
  <si>
    <t>Rother</t>
  </si>
  <si>
    <t>Gosport</t>
  </si>
  <si>
    <t>South Ayrshire</t>
  </si>
  <si>
    <t>Midlothian</t>
  </si>
  <si>
    <t>Edinburgh, City of</t>
  </si>
  <si>
    <t>Copeland</t>
  </si>
  <si>
    <t>Bassetlaw</t>
  </si>
  <si>
    <t>Merton</t>
  </si>
  <si>
    <t>Lancaster</t>
  </si>
  <si>
    <t>Worcester</t>
  </si>
  <si>
    <t>Cornwall</t>
  </si>
  <si>
    <t>Larne</t>
  </si>
  <si>
    <t>The Vale of Glamorgan/ Bro Morgannwg</t>
  </si>
  <si>
    <t>Bury</t>
  </si>
  <si>
    <t>South Lanarkshire</t>
  </si>
  <si>
    <t>Northumberland</t>
  </si>
  <si>
    <t>West Lancashire</t>
  </si>
  <si>
    <t>Ballymena</t>
  </si>
  <si>
    <t>King's Lynn and West Norfolk</t>
  </si>
  <si>
    <t>Armagh</t>
  </si>
  <si>
    <t>Newcastle-under-Lyme</t>
  </si>
  <si>
    <t>Boston</t>
  </si>
  <si>
    <t>Canterbury</t>
  </si>
  <si>
    <t>Sedgemoor</t>
  </si>
  <si>
    <t>West Lothian</t>
  </si>
  <si>
    <t>Falkirk</t>
  </si>
  <si>
    <t>Newtownabbey</t>
  </si>
  <si>
    <t>Flintshire/ Sir y Fflint</t>
  </si>
  <si>
    <t>Magherafelt</t>
  </si>
  <si>
    <t>Dartford</t>
  </si>
  <si>
    <t>Swindon</t>
  </si>
  <si>
    <t>Carrickfergus</t>
  </si>
  <si>
    <t>Adur</t>
  </si>
  <si>
    <t>Amber Valley</t>
  </si>
  <si>
    <t>Newark and Sherwood</t>
  </si>
  <si>
    <t>Ceredigion/ Ceredigion</t>
  </si>
  <si>
    <t>Cheltenham</t>
  </si>
  <si>
    <t>Dumfries and Galloway</t>
  </si>
  <si>
    <t>West Somerset</t>
  </si>
  <si>
    <t>Torridge</t>
  </si>
  <si>
    <t>Ashford</t>
  </si>
  <si>
    <t>East Staffordshire</t>
  </si>
  <si>
    <t>Gwynedd/ Gwynedd</t>
  </si>
  <si>
    <t>Colchester</t>
  </si>
  <si>
    <t>North Norfolk</t>
  </si>
  <si>
    <t>Castle Point</t>
  </si>
  <si>
    <t>Carlisle</t>
  </si>
  <si>
    <t>West Lindsey</t>
  </si>
  <si>
    <t>Ards</t>
  </si>
  <si>
    <t>Allerdale</t>
  </si>
  <si>
    <t>Poole</t>
  </si>
  <si>
    <t>Stockport</t>
  </si>
  <si>
    <t>Arun</t>
  </si>
  <si>
    <t>Solihull</t>
  </si>
  <si>
    <t>Wyre</t>
  </si>
  <si>
    <t>Kettering</t>
  </si>
  <si>
    <t>Exeter</t>
  </si>
  <si>
    <t>Breckland</t>
  </si>
  <si>
    <t>Gedling</t>
  </si>
  <si>
    <t>Cambridge</t>
  </si>
  <si>
    <t>Antrim</t>
  </si>
  <si>
    <t>Welwyn Hatfield</t>
  </si>
  <si>
    <t>Epping Forest</t>
  </si>
  <si>
    <t>Broxtowe</t>
  </si>
  <si>
    <t>South Holland</t>
  </si>
  <si>
    <t>North East Derbyshire</t>
  </si>
  <si>
    <t>Forest Heath</t>
  </si>
  <si>
    <t>Banbridge</t>
  </si>
  <si>
    <t>Braintree</t>
  </si>
  <si>
    <t>Lewes</t>
  </si>
  <si>
    <t>Worthing</t>
  </si>
  <si>
    <t>Watford</t>
  </si>
  <si>
    <t>Trafford</t>
  </si>
  <si>
    <t>Aberdeen City</t>
  </si>
  <si>
    <t>Forest of Dean</t>
  </si>
  <si>
    <t>Maidstone</t>
  </si>
  <si>
    <t>Angus</t>
  </si>
  <si>
    <t>North Somerset</t>
  </si>
  <si>
    <t>North Down</t>
  </si>
  <si>
    <t>City of London</t>
  </si>
  <si>
    <t>North Devon</t>
  </si>
  <si>
    <t>Spelthorne</t>
  </si>
  <si>
    <t>Dacorum</t>
  </si>
  <si>
    <t>Highland</t>
  </si>
  <si>
    <t>Herefordshire, County of</t>
  </si>
  <si>
    <t>Taunton Deane</t>
  </si>
  <si>
    <t>Kingston upon Thames</t>
  </si>
  <si>
    <t>Teignbridge</t>
  </si>
  <si>
    <t>Charnwood</t>
  </si>
  <si>
    <t>Rushmoor</t>
  </si>
  <si>
    <t>North Warwickshire</t>
  </si>
  <si>
    <t>East Lothian</t>
  </si>
  <si>
    <t>Mendip</t>
  </si>
  <si>
    <t>Stirling</t>
  </si>
  <si>
    <t>North West Leicestershire</t>
  </si>
  <si>
    <t>Christchurch</t>
  </si>
  <si>
    <t>Hertsmere</t>
  </si>
  <si>
    <t>South Kesteven</t>
  </si>
  <si>
    <t>Malvern Hills</t>
  </si>
  <si>
    <t>High Peak</t>
  </si>
  <si>
    <t>Argyll and Bute</t>
  </si>
  <si>
    <t>Chorley</t>
  </si>
  <si>
    <t>Rugby</t>
  </si>
  <si>
    <t>Powys/ Powys</t>
  </si>
  <si>
    <t>South Derbyshire</t>
  </si>
  <si>
    <t>Castlereagh</t>
  </si>
  <si>
    <t>Lichfield</t>
  </si>
  <si>
    <t>Maldon</t>
  </si>
  <si>
    <t>New Forest</t>
  </si>
  <si>
    <t>Oadby and Wigston</t>
  </si>
  <si>
    <t>Central Bedfordshire</t>
  </si>
  <si>
    <t>Scottish Borders</t>
  </si>
  <si>
    <t>South Somerset</t>
  </si>
  <si>
    <t>York</t>
  </si>
  <si>
    <t>East Riding of Yorkshire</t>
  </si>
  <si>
    <t>Monmouthshire/ Sir Fynwy</t>
  </si>
  <si>
    <t>Bath and North East Somerset</t>
  </si>
  <si>
    <t>Tonbridge and Malling</t>
  </si>
  <si>
    <t>Purbeck</t>
  </si>
  <si>
    <t>Tewkesbury</t>
  </si>
  <si>
    <t>Chelmsford</t>
  </si>
  <si>
    <t>East Northamptonshire</t>
  </si>
  <si>
    <t>West Devon</t>
  </si>
  <si>
    <t>Babergh</t>
  </si>
  <si>
    <t>Moray</t>
  </si>
  <si>
    <t>Wychavon</t>
  </si>
  <si>
    <t>North Hertfordshire</t>
  </si>
  <si>
    <t>Mid Devon</t>
  </si>
  <si>
    <t>Wycombe</t>
  </si>
  <si>
    <t>South Ribble</t>
  </si>
  <si>
    <t>Basingstoke and Deane</t>
  </si>
  <si>
    <t>Fylde</t>
  </si>
  <si>
    <t>Hinckley and Bosworth</t>
  </si>
  <si>
    <t>Stafford</t>
  </si>
  <si>
    <t>South Hams</t>
  </si>
  <si>
    <t>West Dorset</t>
  </si>
  <si>
    <t>Selby</t>
  </si>
  <si>
    <t>Cherwell</t>
  </si>
  <si>
    <t>South Staffordshire</t>
  </si>
  <si>
    <t>Huntingdonshire</t>
  </si>
  <si>
    <t>Chichester</t>
  </si>
  <si>
    <t>St Edmundsbury</t>
  </si>
  <si>
    <t>Daventry</t>
  </si>
  <si>
    <t>Bracknell Forest</t>
  </si>
  <si>
    <t>South Norfolk</t>
  </si>
  <si>
    <t>Sevenoaks</t>
  </si>
  <si>
    <t>Staffordshire Moorlands</t>
  </si>
  <si>
    <t>Runnymede</t>
  </si>
  <si>
    <t>Wiltshire</t>
  </si>
  <si>
    <t>Three Rivers</t>
  </si>
  <si>
    <t>South Gloucestershire</t>
  </si>
  <si>
    <t>Suffolk Coastal</t>
  </si>
  <si>
    <t>Tunbridge Wells</t>
  </si>
  <si>
    <t>Perth and Kinross</t>
  </si>
  <si>
    <t>North Dorset</t>
  </si>
  <si>
    <t>Woking</t>
  </si>
  <si>
    <t>Warwick</t>
  </si>
  <si>
    <t>North Kesteven</t>
  </si>
  <si>
    <t>Eastleigh</t>
  </si>
  <si>
    <t>Melton</t>
  </si>
  <si>
    <t>Rochford</t>
  </si>
  <si>
    <t>Reigate and Banstead</t>
  </si>
  <si>
    <t>Brentwood</t>
  </si>
  <si>
    <t>Ryedale</t>
  </si>
  <si>
    <t>East Cambridgeshire</t>
  </si>
  <si>
    <t>Eileanan an Iar</t>
  </si>
  <si>
    <t>Tandridge</t>
  </si>
  <si>
    <t>Guildford</t>
  </si>
  <si>
    <t>East Devon</t>
  </si>
  <si>
    <t>Stroud</t>
  </si>
  <si>
    <t>Derbyshire Dales</t>
  </si>
  <si>
    <t>Test Valley</t>
  </si>
  <si>
    <t>Aylesbury Vale</t>
  </si>
  <si>
    <t>Wealden</t>
  </si>
  <si>
    <t>Stratford-on-Avon</t>
  </si>
  <si>
    <t>Mid Suffolk</t>
  </si>
  <si>
    <t>Windsor and Maidenhead</t>
  </si>
  <si>
    <t>East Dunbartonshire</t>
  </si>
  <si>
    <t>Hambleton</t>
  </si>
  <si>
    <t>Blaby</t>
  </si>
  <si>
    <t>Bromsgrove</t>
  </si>
  <si>
    <t>Richmondshire</t>
  </si>
  <si>
    <t>East Dorset</t>
  </si>
  <si>
    <t>East Renfrewshire</t>
  </si>
  <si>
    <t>Vale of White Horse</t>
  </si>
  <si>
    <t>Broadland</t>
  </si>
  <si>
    <t>South Bucks</t>
  </si>
  <si>
    <t>Cotswold</t>
  </si>
  <si>
    <t>Craven</t>
  </si>
  <si>
    <t>Surrey Heath</t>
  </si>
  <si>
    <t>Epsom and Ewell</t>
  </si>
  <si>
    <t>St Albans</t>
  </si>
  <si>
    <t>East Hampshire</t>
  </si>
  <si>
    <t>Horsham</t>
  </si>
  <si>
    <t>East Hertfordshire</t>
  </si>
  <si>
    <t>Elmbridge</t>
  </si>
  <si>
    <t>Eden</t>
  </si>
  <si>
    <t>Winchester</t>
  </si>
  <si>
    <t>Fareham</t>
  </si>
  <si>
    <t>Aberdeenshire</t>
  </si>
  <si>
    <t>South Cambridgeshire</t>
  </si>
  <si>
    <t>Harrogate</t>
  </si>
  <si>
    <t>South Oxfordshire</t>
  </si>
  <si>
    <t>Orkney Islands</t>
  </si>
  <si>
    <t>Mid Sussex</t>
  </si>
  <si>
    <t>West Oxfordshire</t>
  </si>
  <si>
    <t>Uttlesford</t>
  </si>
  <si>
    <t>Waverley</t>
  </si>
  <si>
    <t>Rutland</t>
  </si>
  <si>
    <t>South Lakeland</t>
  </si>
  <si>
    <t>Chiltern</t>
  </si>
  <si>
    <t>Mole Valley</t>
  </si>
  <si>
    <t>Rushcliffe</t>
  </si>
  <si>
    <t>Harborough</t>
  </si>
  <si>
    <t>Shetland Islands</t>
  </si>
  <si>
    <t>South Northamptonshire</t>
  </si>
  <si>
    <t>Ribble Valley</t>
  </si>
  <si>
    <t>Hart</t>
  </si>
  <si>
    <t>Isles of Scilly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</si>
  <si>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Department for Work and Pensions, </t>
    </r>
    <r>
      <rPr>
        <i/>
        <sz val="10"/>
        <color theme="1"/>
        <rFont val="Arial"/>
        <family val="2"/>
      </rPr>
      <t>Households Below Average Income 2012/13,</t>
    </r>
    <r>
      <rPr>
        <sz val="10"/>
        <color theme="1"/>
        <rFont val="Arial"/>
        <family val="2"/>
      </rPr>
      <t xml:space="preserve"> 2014</t>
    </r>
    <r>
      <rPr>
        <vertAlign val="superscript"/>
        <sz val="10"/>
        <color theme="1"/>
        <rFont val="Arial"/>
        <family val="2"/>
      </rPr>
      <t xml:space="preserve"> </t>
    </r>
  </si>
  <si>
    <t>Relative child poverty by ethnicity</t>
  </si>
  <si>
    <r>
      <rPr>
        <b/>
        <sz val="10"/>
        <color theme="1"/>
        <rFont val="Arial"/>
        <family val="2"/>
      </rPr>
      <t xml:space="preserve">Data Source: </t>
    </r>
    <r>
      <rPr>
        <sz val="10"/>
        <color theme="1"/>
        <rFont val="Arial"/>
        <family val="2"/>
      </rPr>
      <t xml:space="preserve">Institute for Fiscal Studies, </t>
    </r>
    <r>
      <rPr>
        <i/>
        <sz val="10"/>
        <color theme="1"/>
        <rFont val="Arial"/>
        <family val="2"/>
      </rPr>
      <t>Living Standards, Poverty and Inequality in the UK</t>
    </r>
    <r>
      <rPr>
        <sz val="10"/>
        <color theme="1"/>
        <rFont val="Arial"/>
        <family val="2"/>
      </rPr>
      <t>, 2014</t>
    </r>
  </si>
  <si>
    <t>Age</t>
  </si>
  <si>
    <t>Home ownership rates by age cohort</t>
  </si>
  <si>
    <t>Number of first time buyers by family assistance</t>
  </si>
  <si>
    <r>
      <rPr>
        <b/>
        <sz val="11"/>
        <color theme="1"/>
        <rFont val="Calibri"/>
        <family val="2"/>
        <scheme val="minor"/>
      </rPr>
      <t>Data Source:</t>
    </r>
    <r>
      <rPr>
        <sz val="11"/>
        <color theme="1"/>
        <rFont val="Calibri"/>
        <family val="2"/>
        <scheme val="minor"/>
      </rPr>
      <t xml:space="preserve"> Council for Mortgage Lenders, </t>
    </r>
    <r>
      <rPr>
        <i/>
        <sz val="11"/>
        <color theme="1"/>
        <rFont val="Calibri"/>
        <family val="2"/>
        <scheme val="minor"/>
      </rPr>
      <t>First Time Buyers and Affordability: A Fresh Perspective</t>
    </r>
    <r>
      <rPr>
        <sz val="11"/>
        <color theme="1"/>
        <rFont val="Calibri"/>
        <family val="2"/>
        <scheme val="minor"/>
      </rPr>
      <t>, 14 Decmber 2011</t>
    </r>
  </si>
  <si>
    <r>
      <rPr>
        <b/>
        <sz val="10"/>
        <color theme="1"/>
        <rFont val="Arial"/>
        <family val="2"/>
      </rPr>
      <t>Data Sources:</t>
    </r>
    <r>
      <rPr>
        <sz val="10"/>
        <color theme="1"/>
        <rFont val="Arial"/>
        <family val="2"/>
      </rPr>
      <t xml:space="preserve"> Office for National Statistics, </t>
    </r>
    <r>
      <rPr>
        <i/>
        <sz val="10"/>
        <color theme="1"/>
        <rFont val="Arial"/>
        <family val="2"/>
      </rPr>
      <t xml:space="preserve">Quarterly National Accounts Q2 2014, </t>
    </r>
    <r>
      <rPr>
        <sz val="10"/>
        <color theme="1"/>
        <rFont val="Arial"/>
        <family val="2"/>
      </rPr>
      <t xml:space="preserve">2014; Office for Budget Responsibility, </t>
    </r>
    <r>
      <rPr>
        <i/>
        <sz val="10"/>
        <color theme="1"/>
        <rFont val="Arial"/>
        <family val="2"/>
      </rPr>
      <t>Economic and Fiscal Outlook March 2014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– Table 3.6</t>
    </r>
    <r>
      <rPr>
        <sz val="10"/>
        <color theme="1"/>
        <rFont val="Arial"/>
        <family val="2"/>
      </rPr>
      <t>, 2014</t>
    </r>
  </si>
  <si>
    <t>GDP and GDP per capita, 2006-2014</t>
  </si>
  <si>
    <r>
      <rPr>
        <b/>
        <sz val="11"/>
        <color theme="1"/>
        <rFont val="Calibri"/>
        <family val="2"/>
        <scheme val="minor"/>
      </rPr>
      <t xml:space="preserve">Data Source: </t>
    </r>
    <r>
      <rPr>
        <sz val="11"/>
        <color theme="1"/>
        <rFont val="Calibri"/>
        <family val="2"/>
        <scheme val="minor"/>
      </rPr>
      <t>Office for Budget Responsibility, Economic and Fiscal Outlook March 2014 – Supplementary Tables 1.6 and 1.7, 2014</t>
    </r>
  </si>
  <si>
    <t>Average Weekly Earnings, 2009-2019</t>
  </si>
  <si>
    <r>
      <rPr>
        <b/>
        <sz val="11"/>
        <color theme="1"/>
        <rFont val="Calibri"/>
        <family val="2"/>
        <scheme val="minor"/>
      </rPr>
      <t>Data Source:</t>
    </r>
    <r>
      <rPr>
        <sz val="11"/>
        <color theme="1"/>
        <rFont val="Calibri"/>
        <family val="2"/>
        <scheme val="minor"/>
      </rPr>
      <t xml:space="preserve"> Office for National Statistics, Regional Gross Value Added (Income Approach), 2013</t>
    </r>
  </si>
  <si>
    <t>Regional gross value added 2008-2012</t>
  </si>
  <si>
    <r>
      <rPr>
        <b/>
        <sz val="11"/>
        <color theme="1"/>
        <rFont val="Calibri"/>
        <family val="2"/>
        <scheme val="minor"/>
      </rPr>
      <t>Data source:</t>
    </r>
    <r>
      <rPr>
        <sz val="11"/>
        <color theme="1"/>
        <rFont val="Calibri"/>
        <family val="2"/>
        <scheme val="minor"/>
      </rPr>
      <t xml:space="preserve"> Office for National Statistics, Labour Market Statistics August 2014, 2014</t>
    </r>
  </si>
  <si>
    <t>Employment Growth: May 2010-2014</t>
  </si>
  <si>
    <t>Increase in 16-64 Employment Rate: May 2010-2014</t>
  </si>
  <si>
    <t>Employment growth by region, May 2010-May 2014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</si>
  <si>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Office for National Statistics, Consumer Price Inflation, July 2014</t>
    </r>
  </si>
  <si>
    <t>Inflation Rates, 2007-2014</t>
  </si>
  <si>
    <r>
      <rPr>
        <b/>
        <sz val="10"/>
        <color theme="1"/>
        <rFont val="Arial"/>
        <family val="2"/>
      </rPr>
      <t xml:space="preserve">Data Source: </t>
    </r>
    <r>
      <rPr>
        <sz val="10"/>
        <color theme="1"/>
        <rFont val="Arial"/>
        <family val="2"/>
      </rPr>
      <t xml:space="preserve">HM Treasury, </t>
    </r>
    <r>
      <rPr>
        <i/>
        <sz val="10"/>
        <color theme="1"/>
        <rFont val="Arial"/>
        <family val="2"/>
      </rPr>
      <t>Impact on households: distributional analysis to accompany Budget 2014</t>
    </r>
    <r>
      <rPr>
        <sz val="10"/>
        <color theme="1"/>
        <rFont val="Arial"/>
        <family val="2"/>
      </rPr>
      <t>, 2014</t>
    </r>
  </si>
  <si>
    <t>Measures the cumulative overall impact of public service spending, tax, tax credit and benefit changes on households in 2015/16 as a percentage of 2010/11 net income (including benefits in kind from public services), by position in the 2010/11 income distribution</t>
  </si>
  <si>
    <t>Distributional impact of fiscal consolidation measures to 2015/16</t>
  </si>
  <si>
    <t>GVA growth (workplace based) - nominal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</si>
</sst>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9E1E5"/>
      </left>
      <right/>
      <top/>
      <bottom/>
      <diagonal/>
    </border>
    <border>
      <left style="medium">
        <color rgb="FFD9E1E5"/>
      </left>
      <right/>
      <top/>
      <bottom style="medium">
        <color rgb="FFD9E1E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20" fillId="0" borderId="0" applyNumberFormat="0" applyFill="0" applyBorder="0" applyAlignment="0" applyProtection="0"/>
    <xf numFmtId="0" fontId="21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44" fontId="10" fillId="0" borderId="0" applyFont="0" applyFill="0" applyBorder="0" applyAlignment="0" applyProtection="0"/>
    <xf numFmtId="0" fontId="23" fillId="0" borderId="0"/>
    <xf numFmtId="0" fontId="1" fillId="0" borderId="0"/>
  </cellStyleXfs>
  <cellXfs count="64">
    <xf numFmtId="0" fontId="0" fillId="0" borderId="0" xfId="0"/>
    <xf numFmtId="0" fontId="4" fillId="0" borderId="0" xfId="0" applyFont="1"/>
    <xf numFmtId="9" fontId="0" fillId="0" borderId="0" xfId="0" applyNumberFormat="1"/>
    <xf numFmtId="164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 applyBorder="1"/>
    <xf numFmtId="164" fontId="10" fillId="0" borderId="0" xfId="0" applyNumberFormat="1" applyFont="1" applyBorder="1"/>
    <xf numFmtId="164" fontId="8" fillId="0" borderId="0" xfId="0" applyNumberFormat="1" applyFont="1" applyBorder="1"/>
    <xf numFmtId="164" fontId="10" fillId="0" borderId="0" xfId="0" applyNumberFormat="1" applyFont="1"/>
    <xf numFmtId="9" fontId="8" fillId="0" borderId="0" xfId="0" applyNumberFormat="1" applyFont="1" applyBorder="1"/>
    <xf numFmtId="0" fontId="8" fillId="0" borderId="0" xfId="0" applyFont="1"/>
    <xf numFmtId="9" fontId="8" fillId="0" borderId="0" xfId="0" applyNumberFormat="1" applyFont="1"/>
    <xf numFmtId="9" fontId="10" fillId="0" borderId="0" xfId="0" applyNumberFormat="1" applyFont="1"/>
    <xf numFmtId="164" fontId="8" fillId="0" borderId="0" xfId="0" applyNumberFormat="1" applyFont="1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11" fillId="3" borderId="0" xfId="0" applyFont="1" applyFill="1"/>
    <xf numFmtId="1" fontId="11" fillId="3" borderId="0" xfId="0" applyNumberFormat="1" applyFont="1" applyFill="1" applyAlignment="1">
      <alignment horizontal="left"/>
    </xf>
    <xf numFmtId="0" fontId="11" fillId="3" borderId="0" xfId="0" applyFont="1" applyFill="1" applyBorder="1"/>
    <xf numFmtId="0" fontId="12" fillId="0" borderId="0" xfId="0" applyFont="1" applyBorder="1"/>
    <xf numFmtId="9" fontId="11" fillId="0" borderId="0" xfId="0" applyNumberFormat="1" applyFont="1" applyFill="1" applyBorder="1" applyAlignment="1">
      <alignment horizontal="center"/>
    </xf>
    <xf numFmtId="9" fontId="11" fillId="0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1" fillId="3" borderId="0" xfId="2" applyFont="1" applyFill="1" applyAlignment="1">
      <alignment horizontal="left"/>
    </xf>
    <xf numFmtId="0" fontId="14" fillId="0" borderId="0" xfId="0" applyFont="1" applyAlignment="1">
      <alignment horizontal="left"/>
    </xf>
    <xf numFmtId="9" fontId="14" fillId="0" borderId="0" xfId="0" applyNumberFormat="1" applyFont="1" applyAlignment="1">
      <alignment horizontal="left"/>
    </xf>
    <xf numFmtId="9" fontId="11" fillId="0" borderId="0" xfId="2" applyNumberFormat="1" applyFont="1" applyFill="1" applyAlignment="1">
      <alignment horizontal="left"/>
    </xf>
    <xf numFmtId="9" fontId="11" fillId="0" borderId="0" xfId="2" applyNumberFormat="1" applyFont="1" applyFill="1" applyBorder="1" applyAlignment="1">
      <alignment horizontal="left"/>
    </xf>
    <xf numFmtId="165" fontId="0" fillId="0" borderId="0" xfId="0" applyNumberFormat="1"/>
    <xf numFmtId="164" fontId="4" fillId="0" borderId="0" xfId="0" applyNumberFormat="1" applyFont="1"/>
    <xf numFmtId="3" fontId="0" fillId="0" borderId="0" xfId="0" applyNumberFormat="1"/>
    <xf numFmtId="0" fontId="15" fillId="0" borderId="0" xfId="5" applyAlignment="1" applyProtection="1"/>
    <xf numFmtId="0" fontId="18" fillId="0" borderId="0" xfId="0" applyFont="1"/>
    <xf numFmtId="0" fontId="14" fillId="0" borderId="5" xfId="0" applyFont="1" applyBorder="1"/>
    <xf numFmtId="0" fontId="0" fillId="0" borderId="0" xfId="0" applyAlignment="1">
      <alignment wrapText="1"/>
    </xf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>
      <alignment wrapText="1"/>
    </xf>
    <xf numFmtId="9" fontId="10" fillId="0" borderId="0" xfId="19" applyNumberFormat="1" applyFont="1" applyBorder="1" applyAlignment="1">
      <alignment horizontal="right"/>
    </xf>
    <xf numFmtId="0" fontId="6" fillId="0" borderId="0" xfId="0" applyFont="1"/>
    <xf numFmtId="0" fontId="22" fillId="0" borderId="0" xfId="0" applyFont="1"/>
    <xf numFmtId="0" fontId="25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4" borderId="1" xfId="0" applyFont="1" applyFill="1" applyBorder="1"/>
    <xf numFmtId="164" fontId="10" fillId="0" borderId="1" xfId="1" applyNumberFormat="1" applyFont="1" applyBorder="1" applyAlignment="1">
      <alignment horizontal="center"/>
    </xf>
    <xf numFmtId="0" fontId="11" fillId="0" borderId="0" xfId="0" applyFont="1"/>
    <xf numFmtId="165" fontId="4" fillId="0" borderId="0" xfId="0" applyNumberFormat="1" applyFont="1"/>
    <xf numFmtId="0" fontId="26" fillId="2" borderId="9" xfId="0" applyFont="1" applyFill="1" applyBorder="1" applyAlignment="1">
      <alignment horizontal="left" vertical="center"/>
    </xf>
    <xf numFmtId="165" fontId="27" fillId="0" borderId="0" xfId="0" applyNumberFormat="1" applyFont="1"/>
    <xf numFmtId="0" fontId="28" fillId="2" borderId="9" xfId="0" applyFont="1" applyFill="1" applyBorder="1" applyAlignment="1">
      <alignment horizontal="left" vertical="center"/>
    </xf>
    <xf numFmtId="0" fontId="28" fillId="2" borderId="10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164" fontId="4" fillId="0" borderId="6" xfId="0" applyNumberFormat="1" applyFont="1" applyBorder="1"/>
    <xf numFmtId="164" fontId="4" fillId="0" borderId="7" xfId="0" applyNumberFormat="1" applyFont="1" applyBorder="1"/>
  </cellXfs>
  <cellStyles count="20">
    <cellStyle name="Comma 3" xfId="14"/>
    <cellStyle name="Currency 2" xfId="17"/>
    <cellStyle name="Hyperlink" xfId="5" builtinId="8"/>
    <cellStyle name="Hyperlink 2" xfId="6"/>
    <cellStyle name="Hyperlink 3" xfId="12"/>
    <cellStyle name="Normal" xfId="0" builtinId="0"/>
    <cellStyle name="Normal 10 3" xfId="15"/>
    <cellStyle name="Normal 11" xfId="16"/>
    <cellStyle name="Normal 2" xfId="2"/>
    <cellStyle name="Normal 2 2" xfId="11"/>
    <cellStyle name="Normal 2 3" xfId="19"/>
    <cellStyle name="Normal 3" xfId="4"/>
    <cellStyle name="Normal 4" xfId="7"/>
    <cellStyle name="Normal 4 2" xfId="10"/>
    <cellStyle name="Normal 5" xfId="13"/>
    <cellStyle name="Normal 6" xfId="18"/>
    <cellStyle name="Percent" xfId="1" builtinId="5"/>
    <cellStyle name="Percent 2" xfId="3"/>
    <cellStyle name="Percent 2 3 2 2" xfId="8"/>
    <cellStyle name="Percent 3" xfId="9"/>
  </cellStyles>
  <dxfs count="28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3" formatCode="0%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3" formatCode="0%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9"/>
        </patternFill>
      </fill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2</xdr:col>
      <xdr:colOff>1729740</xdr:colOff>
      <xdr:row>28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926080"/>
          <a:ext cx="3985260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1089660</xdr:colOff>
      <xdr:row>18</xdr:row>
      <xdr:rowOff>7620</xdr:rowOff>
    </xdr:from>
    <xdr:to>
      <xdr:col>2</xdr:col>
      <xdr:colOff>480060</xdr:colOff>
      <xdr:row>28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3299460"/>
          <a:ext cx="3832860" cy="182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1013460</xdr:colOff>
      <xdr:row>18</xdr:row>
      <xdr:rowOff>38100</xdr:rowOff>
    </xdr:from>
    <xdr:to>
      <xdr:col>2</xdr:col>
      <xdr:colOff>548640</xdr:colOff>
      <xdr:row>28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" y="3329940"/>
          <a:ext cx="39852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11</xdr:col>
      <xdr:colOff>388620</xdr:colOff>
      <xdr:row>17</xdr:row>
      <xdr:rowOff>129540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58240"/>
          <a:ext cx="4046220" cy="1958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1059180</xdr:colOff>
      <xdr:row>13</xdr:row>
      <xdr:rowOff>129540</xdr:rowOff>
    </xdr:from>
    <xdr:to>
      <xdr:col>3</xdr:col>
      <xdr:colOff>1104900</xdr:colOff>
      <xdr:row>24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3482340"/>
          <a:ext cx="3954780" cy="191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3</xdr:col>
      <xdr:colOff>502920</xdr:colOff>
      <xdr:row>27</xdr:row>
      <xdr:rowOff>129540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91840"/>
          <a:ext cx="4015740" cy="1958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1165860</xdr:colOff>
      <xdr:row>19</xdr:row>
      <xdr:rowOff>152400</xdr:rowOff>
    </xdr:from>
    <xdr:to>
      <xdr:col>3</xdr:col>
      <xdr:colOff>571500</xdr:colOff>
      <xdr:row>31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" y="3421380"/>
          <a:ext cx="4046220" cy="2087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205740</xdr:colOff>
      <xdr:row>29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48640"/>
          <a:ext cx="3863340" cy="525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762000</xdr:colOff>
      <xdr:row>61</xdr:row>
      <xdr:rowOff>0</xdr:rowOff>
    </xdr:from>
    <xdr:ext cx="76200" cy="19812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94660" y="116586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487680</xdr:colOff>
      <xdr:row>24</xdr:row>
      <xdr:rowOff>121920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971800"/>
          <a:ext cx="4046220" cy="1767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16</xdr:col>
      <xdr:colOff>327660</xdr:colOff>
      <xdr:row>16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731520"/>
          <a:ext cx="3985260" cy="187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12</xdr:col>
      <xdr:colOff>236220</xdr:colOff>
      <xdr:row>13</xdr:row>
      <xdr:rowOff>144780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760" y="365760"/>
          <a:ext cx="389382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12</xdr:col>
      <xdr:colOff>449580</xdr:colOff>
      <xdr:row>15</xdr:row>
      <xdr:rowOff>7620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460" y="914400"/>
          <a:ext cx="410718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11</xdr:col>
      <xdr:colOff>358140</xdr:colOff>
      <xdr:row>15</xdr:row>
      <xdr:rowOff>91440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620" y="1097280"/>
          <a:ext cx="4015740" cy="192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PBRANT$\_Desktop\Revised%20GDP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bb\AppData\Local\Microsoft\Windows\Temporary%20Internet%20Files\Content.Outlook\KADDB0O8\NMW%20Estim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Documents/charts%20for%20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Documents/Report/Data%20analysis/Postgraduate%20Analy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Documents/Report/Data%20analysis/Russell%20Group%20Time%20Series%20Charts%20for%20Re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Documents/Report/Data%20analysis/Charts%20for%20Re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Documents/Report/Data%20analysis/UCAS%20Trajectory%20Analysis%20Disadvtantag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Jul 2014 Vintage"/>
      <sheetName val="Sep 2014 Vintage"/>
      <sheetName val="Revisions"/>
      <sheetName val="Indices"/>
      <sheetName val="OBR Projections"/>
      <sheetName val="Forecasts"/>
    </sheetNames>
    <sheetDataSet>
      <sheetData sheetId="0"/>
      <sheetData sheetId="1"/>
      <sheetData sheetId="2">
        <row r="203">
          <cell r="B203">
            <v>381142</v>
          </cell>
        </row>
      </sheetData>
      <sheetData sheetId="3"/>
      <sheetData sheetId="4"/>
      <sheetData sheetId="5">
        <row r="4">
          <cell r="E4">
            <v>1.0056050955414013</v>
          </cell>
        </row>
      </sheetData>
      <sheetData sheetId="6">
        <row r="2">
          <cell r="A2" t="str">
            <v>2005 Q1</v>
          </cell>
          <cell r="B2">
            <v>91.969094453989129</v>
          </cell>
          <cell r="D2">
            <v>94.104510942384962</v>
          </cell>
        </row>
        <row r="3">
          <cell r="A3" t="str">
            <v>2005 Q2</v>
          </cell>
          <cell r="B3">
            <v>92.914020423527575</v>
          </cell>
          <cell r="D3">
            <v>94.893553669793036</v>
          </cell>
        </row>
        <row r="4">
          <cell r="A4" t="str">
            <v>2005 Q3</v>
          </cell>
          <cell r="B4">
            <v>93.870770032623568</v>
          </cell>
          <cell r="D4">
            <v>95.697483995831448</v>
          </cell>
        </row>
        <row r="5">
          <cell r="A5" t="str">
            <v>2005 Q4</v>
          </cell>
          <cell r="B5">
            <v>95.136382062814874</v>
          </cell>
          <cell r="D5">
            <v>96.828941491737353</v>
          </cell>
        </row>
        <row r="6">
          <cell r="A6" t="str">
            <v>2006 Q1</v>
          </cell>
          <cell r="B6">
            <v>95.690886628187542</v>
          </cell>
          <cell r="D6">
            <v>97.230906654756566</v>
          </cell>
        </row>
        <row r="7">
          <cell r="A7" t="str">
            <v>2006 Q2</v>
          </cell>
          <cell r="B7">
            <v>96.170347277184703</v>
          </cell>
          <cell r="D7">
            <v>97.543546225993722</v>
          </cell>
        </row>
        <row r="8">
          <cell r="A8" t="str">
            <v>2006 Q3</v>
          </cell>
          <cell r="B8">
            <v>96.338773816188237</v>
          </cell>
          <cell r="D8">
            <v>97.513771028733046</v>
          </cell>
        </row>
        <row r="9">
          <cell r="A9" t="str">
            <v>2006 Q4</v>
          </cell>
          <cell r="B9">
            <v>97.064359206995718</v>
          </cell>
          <cell r="D9">
            <v>98.064612178055654</v>
          </cell>
        </row>
        <row r="10">
          <cell r="A10" t="str">
            <v>2007 Q1</v>
          </cell>
          <cell r="B10">
            <v>97.805387718857972</v>
          </cell>
          <cell r="D10">
            <v>98.600565728747938</v>
          </cell>
        </row>
        <row r="11">
          <cell r="A11" t="str">
            <v>2007 Q2</v>
          </cell>
          <cell r="B11">
            <v>98.393674111537933</v>
          </cell>
          <cell r="D11">
            <v>99.002530891767151</v>
          </cell>
        </row>
        <row r="12">
          <cell r="A12" t="str">
            <v>2007 Q3</v>
          </cell>
          <cell r="B12">
            <v>99.223259270698605</v>
          </cell>
          <cell r="D12">
            <v>99.627810034241477</v>
          </cell>
        </row>
        <row r="13">
          <cell r="A13" t="str">
            <v>2007 Q4</v>
          </cell>
          <cell r="B13">
            <v>99.688000694940442</v>
          </cell>
          <cell r="D13">
            <v>99.895786809587619</v>
          </cell>
        </row>
        <row r="14">
          <cell r="A14" t="str">
            <v>2008 Q1</v>
          </cell>
          <cell r="B14">
            <v>100</v>
          </cell>
          <cell r="D14">
            <v>100</v>
          </cell>
        </row>
        <row r="15">
          <cell r="A15" t="str">
            <v>2008 Q2</v>
          </cell>
          <cell r="B15">
            <v>99.768594482945005</v>
          </cell>
          <cell r="D15">
            <v>99.568259639720111</v>
          </cell>
        </row>
        <row r="16">
          <cell r="A16" t="str">
            <v>2008 Q3</v>
          </cell>
          <cell r="B16">
            <v>98.108217670791277</v>
          </cell>
          <cell r="D16">
            <v>97.737085008188174</v>
          </cell>
        </row>
        <row r="17">
          <cell r="A17" t="str">
            <v>2008 Q4</v>
          </cell>
          <cell r="B17">
            <v>95.921568248943132</v>
          </cell>
          <cell r="D17">
            <v>95.384844424594306</v>
          </cell>
        </row>
        <row r="18">
          <cell r="A18" t="str">
            <v>2009 Q1</v>
          </cell>
          <cell r="B18">
            <v>94.204486226666432</v>
          </cell>
          <cell r="D18">
            <v>93.523894595801693</v>
          </cell>
        </row>
        <row r="19">
          <cell r="A19" t="str">
            <v>2009 Q2</v>
          </cell>
          <cell r="B19">
            <v>93.958844082389078</v>
          </cell>
          <cell r="D19">
            <v>93.107041834152142</v>
          </cell>
        </row>
        <row r="20">
          <cell r="A20" t="str">
            <v>2009 Q3</v>
          </cell>
          <cell r="B20">
            <v>94.146815821477546</v>
          </cell>
          <cell r="D20">
            <v>93.107041834152142</v>
          </cell>
        </row>
        <row r="21">
          <cell r="A21" t="str">
            <v>2009 Q4</v>
          </cell>
          <cell r="B21">
            <v>94.513107348995248</v>
          </cell>
          <cell r="D21">
            <v>93.285693017716241</v>
          </cell>
        </row>
        <row r="22">
          <cell r="A22" t="str">
            <v>2010 Q1</v>
          </cell>
          <cell r="B22">
            <v>94.994015790591291</v>
          </cell>
          <cell r="D22">
            <v>93.568557391692721</v>
          </cell>
        </row>
        <row r="23">
          <cell r="A23" t="str">
            <v>2010 Q2</v>
          </cell>
          <cell r="B23">
            <v>95.922292145242579</v>
          </cell>
          <cell r="D23">
            <v>94.298049724579442</v>
          </cell>
        </row>
        <row r="24">
          <cell r="A24" t="str">
            <v>2010 Q3</v>
          </cell>
          <cell r="B24">
            <v>96.542671273864471</v>
          </cell>
          <cell r="D24">
            <v>94.714902486228979</v>
          </cell>
        </row>
        <row r="25">
          <cell r="A25" t="str">
            <v>2010 Q4</v>
          </cell>
          <cell r="B25">
            <v>96.56655985174605</v>
          </cell>
          <cell r="D25">
            <v>94.53625130266488</v>
          </cell>
        </row>
        <row r="26">
          <cell r="A26" t="str">
            <v>2011 Q1</v>
          </cell>
          <cell r="B26">
            <v>97.084387004613646</v>
          </cell>
          <cell r="D26">
            <v>94.84889087390205</v>
          </cell>
        </row>
        <row r="27">
          <cell r="A27" t="str">
            <v>2011 Q2</v>
          </cell>
          <cell r="B27">
            <v>97.306140571009422</v>
          </cell>
          <cell r="D27">
            <v>94.863778472532388</v>
          </cell>
        </row>
        <row r="28">
          <cell r="A28" t="str">
            <v>2011 Q3</v>
          </cell>
          <cell r="B28">
            <v>97.983707507287249</v>
          </cell>
          <cell r="D28">
            <v>95.369956825963968</v>
          </cell>
        </row>
        <row r="29">
          <cell r="A29" t="str">
            <v>2011 Q4</v>
          </cell>
          <cell r="B29">
            <v>97.969229581298407</v>
          </cell>
          <cell r="D29">
            <v>95.191305642399868</v>
          </cell>
        </row>
        <row r="30">
          <cell r="A30" t="str">
            <v>2012 Q1</v>
          </cell>
          <cell r="B30">
            <v>98.035586742080611</v>
          </cell>
          <cell r="D30">
            <v>95.101980050617811</v>
          </cell>
        </row>
        <row r="31">
          <cell r="A31" t="str">
            <v>2012 Q2</v>
          </cell>
          <cell r="B31">
            <v>97.861127733915055</v>
          </cell>
          <cell r="D31">
            <v>94.774452880750317</v>
          </cell>
        </row>
        <row r="32">
          <cell r="A32" t="str">
            <v>2012 Q3</v>
          </cell>
          <cell r="B32">
            <v>98.676234967086884</v>
          </cell>
          <cell r="D32">
            <v>95.414619621854968</v>
          </cell>
        </row>
        <row r="33">
          <cell r="A33" t="str">
            <v>2012 Q4</v>
          </cell>
          <cell r="B33">
            <v>98.343001370577028</v>
          </cell>
          <cell r="D33">
            <v>94.953104064314402</v>
          </cell>
        </row>
        <row r="34">
          <cell r="A34" t="str">
            <v>2013 Q1</v>
          </cell>
          <cell r="B34">
            <v>98.862276316043506</v>
          </cell>
          <cell r="D34">
            <v>95.295518832812249</v>
          </cell>
        </row>
        <row r="35">
          <cell r="A35" t="str">
            <v>2013 Q2</v>
          </cell>
          <cell r="B35">
            <v>99.510887400343648</v>
          </cell>
          <cell r="D35">
            <v>95.771921988983166</v>
          </cell>
        </row>
        <row r="36">
          <cell r="A36" t="str">
            <v>2013 Q3</v>
          </cell>
          <cell r="B36">
            <v>100.35977646082277</v>
          </cell>
          <cell r="D36">
            <v>96.441863927348507</v>
          </cell>
        </row>
        <row r="37">
          <cell r="A37" t="str">
            <v>2013 Q4</v>
          </cell>
          <cell r="B37">
            <v>100.97798390054633</v>
          </cell>
          <cell r="D37">
            <v>96.873604287628396</v>
          </cell>
        </row>
        <row r="38">
          <cell r="A38" t="str">
            <v>2014 Q1</v>
          </cell>
          <cell r="B38">
            <v>101.72987085690022</v>
          </cell>
          <cell r="D38">
            <v>97.439333035581342</v>
          </cell>
        </row>
        <row r="39">
          <cell r="A39" t="str">
            <v>2014 Q2</v>
          </cell>
          <cell r="B39">
            <v>102.65742331525205</v>
          </cell>
          <cell r="C39">
            <v>102.65742331525205</v>
          </cell>
          <cell r="D39">
            <v>98.183712967098401</v>
          </cell>
          <cell r="E39">
            <v>98.183712967098401</v>
          </cell>
        </row>
        <row r="40">
          <cell r="A40" t="str">
            <v>2014 Q3</v>
          </cell>
          <cell r="C40">
            <v>103.23282798096811</v>
          </cell>
          <cell r="E40">
            <v>98.595384719580977</v>
          </cell>
        </row>
        <row r="41">
          <cell r="A41" t="str">
            <v>2014 Q4</v>
          </cell>
          <cell r="C41">
            <v>103.80823264668416</v>
          </cell>
          <cell r="E41">
            <v>99.007056472063567</v>
          </cell>
        </row>
        <row r="42">
          <cell r="A42" t="str">
            <v>2015 Q1</v>
          </cell>
          <cell r="C42">
            <v>104.40979206993278</v>
          </cell>
          <cell r="E42">
            <v>99.418728224546143</v>
          </cell>
        </row>
        <row r="43">
          <cell r="A43" t="str">
            <v>2015 Q2</v>
          </cell>
          <cell r="C43">
            <v>105.01135149318138</v>
          </cell>
          <cell r="E43">
            <v>99.830399977028748</v>
          </cell>
        </row>
        <row r="44">
          <cell r="A44" t="str">
            <v>2015 Q3</v>
          </cell>
          <cell r="C44">
            <v>105.66522043149509</v>
          </cell>
          <cell r="E44">
            <v>100.34498966763199</v>
          </cell>
        </row>
        <row r="45">
          <cell r="A45" t="str">
            <v>2015 Q4</v>
          </cell>
          <cell r="C45">
            <v>106.29293461227624</v>
          </cell>
          <cell r="E45">
            <v>100.7566614201146</v>
          </cell>
        </row>
        <row r="46">
          <cell r="A46" t="str">
            <v>2016 Q1</v>
          </cell>
          <cell r="C46">
            <v>106.9729583081225</v>
          </cell>
          <cell r="E46">
            <v>101.27125111071784</v>
          </cell>
        </row>
        <row r="47">
          <cell r="A47" t="str">
            <v>2016 Q2</v>
          </cell>
          <cell r="C47">
            <v>107.67913676150131</v>
          </cell>
          <cell r="E47">
            <v>101.78584080132109</v>
          </cell>
        </row>
        <row r="48">
          <cell r="A48" t="str">
            <v>2016 Q3</v>
          </cell>
          <cell r="C48">
            <v>108.38531521488011</v>
          </cell>
          <cell r="E48">
            <v>102.30043049192433</v>
          </cell>
        </row>
        <row r="49">
          <cell r="A49" t="str">
            <v>2016 Q4</v>
          </cell>
          <cell r="C49">
            <v>109.11764842579147</v>
          </cell>
          <cell r="E49">
            <v>102.81502018252758</v>
          </cell>
        </row>
        <row r="50">
          <cell r="A50" t="str">
            <v>2017 Q1</v>
          </cell>
          <cell r="C50">
            <v>109.82382687917027</v>
          </cell>
          <cell r="E50">
            <v>103.43252781125145</v>
          </cell>
        </row>
        <row r="51">
          <cell r="A51" t="str">
            <v>2017 Q2</v>
          </cell>
          <cell r="C51">
            <v>110.55616009008163</v>
          </cell>
          <cell r="E51">
            <v>103.94711750185469</v>
          </cell>
        </row>
        <row r="52">
          <cell r="A52" t="str">
            <v>2017 Q3</v>
          </cell>
          <cell r="C52">
            <v>111.26233854346044</v>
          </cell>
          <cell r="E52">
            <v>104.56462513057858</v>
          </cell>
        </row>
        <row r="53">
          <cell r="A53" t="str">
            <v>2017 Q4</v>
          </cell>
          <cell r="C53">
            <v>111.9423622393067</v>
          </cell>
          <cell r="E53">
            <v>105.07921482118182</v>
          </cell>
        </row>
        <row r="54">
          <cell r="A54" t="str">
            <v>2018 Q1</v>
          </cell>
          <cell r="C54">
            <v>112.6485406926855</v>
          </cell>
          <cell r="E54">
            <v>105.59380451178507</v>
          </cell>
        </row>
        <row r="55">
          <cell r="A55" t="str">
            <v>2018 Q2</v>
          </cell>
          <cell r="C55">
            <v>113.32856438853177</v>
          </cell>
          <cell r="E55">
            <v>106.1083942023883</v>
          </cell>
        </row>
        <row r="56">
          <cell r="A56" t="str">
            <v>2018 Q3</v>
          </cell>
          <cell r="C56">
            <v>113.93012381178038</v>
          </cell>
          <cell r="E56">
            <v>106.52006595487089</v>
          </cell>
        </row>
        <row r="57">
          <cell r="A57" t="str">
            <v>2018 Q4</v>
          </cell>
          <cell r="C57">
            <v>114.55783799256155</v>
          </cell>
          <cell r="E57">
            <v>107.03465564547413</v>
          </cell>
        </row>
        <row r="58">
          <cell r="A58" t="str">
            <v>2019 Q1</v>
          </cell>
          <cell r="C58">
            <v>115.1855521733427</v>
          </cell>
          <cell r="E58">
            <v>107.44632739795672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Real NMW"/>
      <sheetName val="RPIJ"/>
      <sheetName val="RPI"/>
      <sheetName val="CPI"/>
      <sheetName val="Nom"/>
      <sheetName val="AWE"/>
      <sheetName val="Nominal"/>
      <sheetName val="Inflation Indices"/>
      <sheetName val="Historical NMW - Real"/>
      <sheetName val="CPI Deflated - Real"/>
      <sheetName val="£8 NMW 2020"/>
      <sheetName val="CPI Deflated Index 2013=100"/>
      <sheetName val="Annual Real Term Increase - 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4">
          <cell r="B4">
            <v>173.3</v>
          </cell>
        </row>
      </sheetData>
      <sheetData sheetId="8">
        <row r="2">
          <cell r="G2" t="str">
            <v>CPI Deflated</v>
          </cell>
          <cell r="H2" t="str">
            <v>RPIJ Deflated</v>
          </cell>
          <cell r="I2" t="str">
            <v>RPI Deflated</v>
          </cell>
        </row>
        <row r="3">
          <cell r="A3">
            <v>1999</v>
          </cell>
          <cell r="G3">
            <v>100</v>
          </cell>
          <cell r="H3">
            <v>100</v>
          </cell>
          <cell r="I3">
            <v>100</v>
          </cell>
        </row>
        <row r="4">
          <cell r="A4">
            <v>2000</v>
          </cell>
          <cell r="G4">
            <v>101.89461749612126</v>
          </cell>
          <cell r="H4">
            <v>100.27100271002712</v>
          </cell>
          <cell r="I4">
            <v>99.820578064852867</v>
          </cell>
        </row>
        <row r="5">
          <cell r="A5">
            <v>2001</v>
          </cell>
          <cell r="G5">
            <v>111.59176692616181</v>
          </cell>
          <cell r="H5">
            <v>109.4828709131171</v>
          </cell>
          <cell r="I5">
            <v>108.6971853561582</v>
          </cell>
        </row>
        <row r="6">
          <cell r="A6">
            <v>2002</v>
          </cell>
          <cell r="G6">
            <v>112.87561146051713</v>
          </cell>
          <cell r="H6">
            <v>110.66126855600542</v>
          </cell>
          <cell r="I6">
            <v>109.51570185395384</v>
          </cell>
        </row>
        <row r="7">
          <cell r="A7">
            <v>2003</v>
          </cell>
          <cell r="G7">
            <v>119.31230610134436</v>
          </cell>
          <cell r="H7">
            <v>115.55806087936867</v>
          </cell>
          <cell r="I7">
            <v>114.03750689464974</v>
          </cell>
        </row>
        <row r="8">
          <cell r="A8">
            <v>2004</v>
          </cell>
          <cell r="G8">
            <v>126.88633786848072</v>
          </cell>
          <cell r="H8">
            <v>121.26478838882791</v>
          </cell>
          <cell r="I8">
            <v>119.35219901208117</v>
          </cell>
        </row>
        <row r="9">
          <cell r="A9">
            <v>2005</v>
          </cell>
          <cell r="G9">
            <v>129.47638888888886</v>
          </cell>
          <cell r="H9">
            <v>123.22204368267572</v>
          </cell>
          <cell r="I9">
            <v>120.84346064814814</v>
          </cell>
        </row>
        <row r="10">
          <cell r="A10">
            <v>2006</v>
          </cell>
          <cell r="G10">
            <v>134.08412077766914</v>
          </cell>
          <cell r="H10">
            <v>127.00480574373228</v>
          </cell>
          <cell r="I10">
            <v>124.08015031689942</v>
          </cell>
        </row>
        <row r="11">
          <cell r="A11">
            <v>2007</v>
          </cell>
          <cell r="G11">
            <v>135.17351162050301</v>
          </cell>
          <cell r="H11">
            <v>126.17494564308413</v>
          </cell>
          <cell r="I11">
            <v>122.75572765408197</v>
          </cell>
        </row>
        <row r="12">
          <cell r="A12">
            <v>2008</v>
          </cell>
          <cell r="G12">
            <v>135.40168970814133</v>
          </cell>
          <cell r="H12">
            <v>126.40839386602103</v>
          </cell>
          <cell r="I12">
            <v>122.56129733085041</v>
          </cell>
        </row>
        <row r="13">
          <cell r="A13">
            <v>2009</v>
          </cell>
          <cell r="G13">
            <v>134.21079021259527</v>
          </cell>
          <cell r="H13">
            <v>129.14087107635501</v>
          </cell>
          <cell r="I13">
            <v>124.69713513232465</v>
          </cell>
        </row>
        <row r="14">
          <cell r="A14">
            <v>2010</v>
          </cell>
          <cell r="G14">
            <v>132.78481319747695</v>
          </cell>
          <cell r="H14">
            <v>126.94757727652468</v>
          </cell>
          <cell r="I14">
            <v>121.84729676008745</v>
          </cell>
        </row>
        <row r="15">
          <cell r="A15">
            <v>2011</v>
          </cell>
          <cell r="G15">
            <v>130.33816425120776</v>
          </cell>
          <cell r="H15">
            <v>124.59639126305797</v>
          </cell>
          <cell r="I15">
            <v>118.7679516250945</v>
          </cell>
        </row>
        <row r="16">
          <cell r="A16">
            <v>2012</v>
          </cell>
          <cell r="G16">
            <v>129.02822944896118</v>
          </cell>
          <cell r="H16">
            <v>123.62511568999959</v>
          </cell>
          <cell r="I16">
            <v>117.1801034656412</v>
          </cell>
        </row>
        <row r="17">
          <cell r="A17">
            <v>2013</v>
          </cell>
          <cell r="G17">
            <v>128.29610538373427</v>
          </cell>
          <cell r="H17">
            <v>123.05460426179609</v>
          </cell>
          <cell r="I17">
            <v>115.91741081345241</v>
          </cell>
        </row>
        <row r="18">
          <cell r="A18">
            <v>2014</v>
          </cell>
          <cell r="G18">
            <v>129.69501577698421</v>
          </cell>
          <cell r="H18">
            <v>124.15268702752107</v>
          </cell>
          <cell r="I18">
            <v>116.38186397522431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Current level</v>
          </cell>
          <cell r="C1" t="str">
            <v>2020 target</v>
          </cell>
          <cell r="D1" t="str">
            <v xml:space="preserve">Commission projection </v>
          </cell>
        </row>
        <row r="2">
          <cell r="A2" t="str">
            <v>Relative poverty</v>
          </cell>
          <cell r="B2">
            <v>17</v>
          </cell>
          <cell r="C2">
            <v>10</v>
          </cell>
          <cell r="D2">
            <v>21</v>
          </cell>
        </row>
        <row r="3">
          <cell r="A3" t="str">
            <v>Absolute poverty</v>
          </cell>
          <cell r="B3">
            <v>19</v>
          </cell>
          <cell r="C3">
            <v>5</v>
          </cell>
          <cell r="D3">
            <v>24</v>
          </cell>
        </row>
      </sheetData>
      <sheetData sheetId="6"/>
      <sheetData sheetId="7"/>
      <sheetData sheetId="8"/>
      <sheetData sheetId="9">
        <row r="1">
          <cell r="B1" t="str">
            <v>Couple households</v>
          </cell>
        </row>
      </sheetData>
      <sheetData sheetId="10">
        <row r="2">
          <cell r="B2" t="str">
            <v>Married/ cohabiting mothers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Postgradaute Numbers (2"/>
      <sheetName val="Data - Postgradaute Numbers"/>
      <sheetName val="Chart - Postgradaute Numbers"/>
      <sheetName val="Sheet2"/>
      <sheetName val="Sheet3"/>
    </sheetNames>
    <sheetDataSet>
      <sheetData sheetId="0"/>
      <sheetData sheetId="1"/>
      <sheetData sheetId="2" refreshError="1"/>
      <sheetData sheetId="3">
        <row r="3">
          <cell r="C3" t="str">
            <v>2008/09</v>
          </cell>
          <cell r="D3" t="str">
            <v>2009/10</v>
          </cell>
          <cell r="E3" t="str">
            <v>2010/11</v>
          </cell>
          <cell r="F3" t="str">
            <v>2011/12</v>
          </cell>
          <cell r="G3" t="str">
            <v>2012/13</v>
          </cell>
        </row>
        <row r="4">
          <cell r="B4" t="str">
            <v>All modes</v>
          </cell>
          <cell r="C4">
            <v>353430</v>
          </cell>
          <cell r="D4">
            <v>374310</v>
          </cell>
          <cell r="E4">
            <v>375030</v>
          </cell>
          <cell r="F4">
            <v>358800</v>
          </cell>
          <cell r="G4">
            <v>337575</v>
          </cell>
        </row>
        <row r="5">
          <cell r="B5" t="str">
            <v xml:space="preserve">Part-Time </v>
          </cell>
          <cell r="C5">
            <v>234145</v>
          </cell>
          <cell r="D5">
            <v>242720</v>
          </cell>
          <cell r="E5">
            <v>242840</v>
          </cell>
          <cell r="F5">
            <v>226010</v>
          </cell>
          <cell r="G5">
            <v>210620</v>
          </cell>
        </row>
        <row r="6">
          <cell r="B6" t="str">
            <v xml:space="preserve">Full-Time </v>
          </cell>
          <cell r="C6">
            <v>119285</v>
          </cell>
          <cell r="D6">
            <v>131590</v>
          </cell>
          <cell r="E6">
            <v>132190</v>
          </cell>
          <cell r="F6">
            <v>132785</v>
          </cell>
          <cell r="G6">
            <v>126955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Data"/>
      <sheetName val="Chart Russell Group Time Series"/>
      <sheetName val="Data Russell Group Time Series"/>
      <sheetName val="Sheet3"/>
    </sheetNames>
    <sheetDataSet>
      <sheetData sheetId="0"/>
      <sheetData sheetId="1" refreshError="1"/>
      <sheetData sheetId="2">
        <row r="2">
          <cell r="B2" t="str">
            <v>1997-98</v>
          </cell>
          <cell r="C2" t="str">
            <v>1998-99</v>
          </cell>
          <cell r="D2" t="str">
            <v>1999-00</v>
          </cell>
          <cell r="E2" t="str">
            <v>2000-01</v>
          </cell>
          <cell r="F2" t="str">
            <v>2001-02</v>
          </cell>
          <cell r="G2" t="str">
            <v>2002-03</v>
          </cell>
          <cell r="H2" t="str">
            <v>2003-04</v>
          </cell>
          <cell r="I2" t="str">
            <v>2004-05</v>
          </cell>
          <cell r="J2" t="str">
            <v>2006-07</v>
          </cell>
          <cell r="K2" t="str">
            <v>2007-08</v>
          </cell>
          <cell r="L2" t="str">
            <v>2008-09</v>
          </cell>
          <cell r="M2" t="str">
            <v>2009-10</v>
          </cell>
          <cell r="N2" t="str">
            <v>2010-11</v>
          </cell>
          <cell r="O2" t="str">
            <v>2011-12</v>
          </cell>
          <cell r="P2" t="str">
            <v>2012-13</v>
          </cell>
        </row>
        <row r="3">
          <cell r="A3" t="str">
            <v>State Schools</v>
          </cell>
          <cell r="B3">
            <v>0.69883889359223028</v>
          </cell>
          <cell r="C3">
            <v>0.72210263404113595</v>
          </cell>
          <cell r="D3">
            <v>0.71885088624359017</v>
          </cell>
          <cell r="E3">
            <v>0.72900045248868772</v>
          </cell>
          <cell r="F3">
            <v>0.73468411268411282</v>
          </cell>
          <cell r="G3">
            <v>0.75585472237037132</v>
          </cell>
          <cell r="H3">
            <v>0.74699661068044754</v>
          </cell>
          <cell r="I3">
            <v>0.74157429022302024</v>
          </cell>
          <cell r="J3">
            <v>0.75201235071263983</v>
          </cell>
          <cell r="K3">
            <v>0.75775012458050317</v>
          </cell>
          <cell r="L3">
            <v>0.75753713667646827</v>
          </cell>
          <cell r="M3">
            <v>0.75470992905721368</v>
          </cell>
          <cell r="N3">
            <v>0.74881241782776653</v>
          </cell>
          <cell r="O3">
            <v>0.74645306531933331</v>
          </cell>
          <cell r="P3">
            <v>0.75903425730511254</v>
          </cell>
        </row>
        <row r="4">
          <cell r="A4" t="str">
            <v xml:space="preserve">Low Participation Areas (England and Wales only) </v>
          </cell>
          <cell r="B4">
            <v>8.781388288449675E-2</v>
          </cell>
          <cell r="C4">
            <v>8.4513550801630241E-2</v>
          </cell>
          <cell r="D4">
            <v>8.5495172243867115E-2</v>
          </cell>
          <cell r="E4">
            <v>8.6376168929110098E-2</v>
          </cell>
          <cell r="F4">
            <v>9.1480051480051477E-2</v>
          </cell>
          <cell r="G4">
            <v>9.3221202346286891E-2</v>
          </cell>
          <cell r="H4">
            <v>9.4993876615572251E-2</v>
          </cell>
          <cell r="I4">
            <v>9.022808284261459E-2</v>
          </cell>
          <cell r="J4">
            <v>5.7187165901438242E-2</v>
          </cell>
          <cell r="K4">
            <v>5.7810241461612115E-2</v>
          </cell>
          <cell r="L4">
            <v>5.894856283548032E-2</v>
          </cell>
          <cell r="M4">
            <v>5.8068832494248795E-2</v>
          </cell>
          <cell r="N4">
            <v>5.9374827695408451E-2</v>
          </cell>
          <cell r="O4">
            <v>5.7512847600421177E-2</v>
          </cell>
          <cell r="P4">
            <v>6.1193340541949498E-2</v>
          </cell>
        </row>
        <row r="5">
          <cell r="A5" t="str">
            <v xml:space="preserve">Working Class </v>
          </cell>
          <cell r="B5">
            <v>0.16279966805782184</v>
          </cell>
          <cell r="C5">
            <v>0.16382229340776097</v>
          </cell>
          <cell r="D5">
            <v>0.16865346412676899</v>
          </cell>
          <cell r="E5">
            <v>0.16948039215686275</v>
          </cell>
          <cell r="F5">
            <v>0.17263635063635063</v>
          </cell>
          <cell r="G5">
            <v>0.19911950841130555</v>
          </cell>
          <cell r="H5">
            <v>0.19717152084197001</v>
          </cell>
          <cell r="I5">
            <v>0.19659878850311774</v>
          </cell>
          <cell r="J5">
            <v>0.19965427168214087</v>
          </cell>
          <cell r="K5">
            <v>0.19797318777593362</v>
          </cell>
          <cell r="M5">
            <v>0.19495932110062453</v>
          </cell>
          <cell r="N5">
            <v>0.19449242672994763</v>
          </cell>
          <cell r="O5">
            <v>0.19001494776793312</v>
          </cell>
          <cell r="P5">
            <v>0.20355269249473532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te Britain"/>
      <sheetName val="OFFA Advtn"/>
      <sheetName val="Retention Chart"/>
      <sheetName val="Retention"/>
      <sheetName val="UNpaid Internsships"/>
    </sheetNames>
    <sheetDataSet>
      <sheetData sheetId="0"/>
      <sheetData sheetId="1"/>
      <sheetData sheetId="2" refreshError="1"/>
      <sheetData sheetId="3">
        <row r="4">
          <cell r="C4" t="str">
            <v>2011-12</v>
          </cell>
          <cell r="D4" t="str">
            <v>2009-10</v>
          </cell>
        </row>
        <row r="5">
          <cell r="B5" t="str">
            <v>All students</v>
          </cell>
          <cell r="C5">
            <v>6.6000000000000003E-2</v>
          </cell>
          <cell r="D5">
            <v>8.5000000000000006E-2</v>
          </cell>
        </row>
        <row r="6">
          <cell r="B6" t="str">
            <v>Most disadvantaged</v>
          </cell>
          <cell r="C6">
            <v>8.5999999999999993E-2</v>
          </cell>
          <cell r="D6">
            <v>9.0999999999999998E-2</v>
          </cell>
        </row>
        <row r="7">
          <cell r="B7" t="str">
            <v xml:space="preserve">Most advantaged </v>
          </cell>
          <cell r="C7">
            <v>5.8999999999999997E-2</v>
          </cell>
          <cell r="D7">
            <v>5.6000000000000001E-2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taged Data"/>
      <sheetName val="Figure6_datatable"/>
      <sheetName val="Chart Projections "/>
      <sheetName val="Chart on Advantaged Vs Disadvt"/>
      <sheetName val="Data Advtanged Vs Disadvatnage"/>
    </sheetNames>
    <sheetDataSet>
      <sheetData sheetId="0"/>
      <sheetData sheetId="1"/>
      <sheetData sheetId="2"/>
      <sheetData sheetId="3" refreshError="1"/>
      <sheetData sheetId="4">
        <row r="2">
          <cell r="Q2" t="str">
            <v>England (trend)</v>
          </cell>
          <cell r="S2" t="str">
            <v>Wales (trend)</v>
          </cell>
          <cell r="V2" t="str">
            <v>England (trend)</v>
          </cell>
          <cell r="X2" t="str">
            <v>Wales (trend)</v>
          </cell>
        </row>
        <row r="3">
          <cell r="G3" t="str">
            <v>England (Most disadvantaged)</v>
          </cell>
          <cell r="I3" t="str">
            <v>Wales (Most disadvantaged)</v>
          </cell>
          <cell r="L3" t="str">
            <v>England (Most advantaged)</v>
          </cell>
          <cell r="N3" t="str">
            <v>Wales (Most advantaged)</v>
          </cell>
          <cell r="P3">
            <v>2004</v>
          </cell>
        </row>
        <row r="4">
          <cell r="G4">
            <v>0.1</v>
          </cell>
          <cell r="I4">
            <v>0.1</v>
          </cell>
          <cell r="L4">
            <v>0.43</v>
          </cell>
          <cell r="N4">
            <v>0.44</v>
          </cell>
          <cell r="P4">
            <v>2005</v>
          </cell>
        </row>
        <row r="5">
          <cell r="G5">
            <v>0.11</v>
          </cell>
          <cell r="I5">
            <v>0.11</v>
          </cell>
          <cell r="L5">
            <v>0.46</v>
          </cell>
          <cell r="N5">
            <v>0.44</v>
          </cell>
          <cell r="P5">
            <v>2006</v>
          </cell>
        </row>
        <row r="6">
          <cell r="G6">
            <v>0.11</v>
          </cell>
          <cell r="I6">
            <v>0.12</v>
          </cell>
          <cell r="L6">
            <v>0.43</v>
          </cell>
          <cell r="N6">
            <v>0.43</v>
          </cell>
          <cell r="P6">
            <v>2007</v>
          </cell>
        </row>
        <row r="7">
          <cell r="G7">
            <v>0.12</v>
          </cell>
          <cell r="I7">
            <v>0.1</v>
          </cell>
          <cell r="L7">
            <v>0.43</v>
          </cell>
          <cell r="N7">
            <v>0.42</v>
          </cell>
          <cell r="P7">
            <v>2008</v>
          </cell>
        </row>
        <row r="8">
          <cell r="G8">
            <v>0.13</v>
          </cell>
          <cell r="I8">
            <v>0.12</v>
          </cell>
          <cell r="L8">
            <v>0.44</v>
          </cell>
          <cell r="N8">
            <v>0.42</v>
          </cell>
          <cell r="P8">
            <v>2009</v>
          </cell>
        </row>
        <row r="9">
          <cell r="G9">
            <v>0.14000000000000001</v>
          </cell>
          <cell r="I9">
            <v>0.13</v>
          </cell>
          <cell r="L9">
            <v>0.44</v>
          </cell>
          <cell r="N9">
            <v>0.42</v>
          </cell>
          <cell r="P9">
            <v>2010</v>
          </cell>
        </row>
        <row r="10">
          <cell r="G10">
            <v>0.17699999999999999</v>
          </cell>
          <cell r="I10">
            <v>0.12</v>
          </cell>
          <cell r="L10">
            <v>0.44</v>
          </cell>
          <cell r="N10">
            <v>0.42</v>
          </cell>
          <cell r="P10">
            <v>2011</v>
          </cell>
        </row>
        <row r="11">
          <cell r="G11">
            <v>0.15</v>
          </cell>
          <cell r="I11">
            <v>0.13</v>
          </cell>
          <cell r="L11">
            <v>0.48</v>
          </cell>
          <cell r="N11">
            <v>0.42</v>
          </cell>
          <cell r="P11">
            <v>2012</v>
          </cell>
        </row>
        <row r="12">
          <cell r="G12">
            <v>0.16</v>
          </cell>
          <cell r="I12">
            <v>0.14000000000000001</v>
          </cell>
          <cell r="L12">
            <v>0.46</v>
          </cell>
          <cell r="N12">
            <v>0.44</v>
          </cell>
          <cell r="P12">
            <v>2013</v>
          </cell>
          <cell r="Q12">
            <v>0.17</v>
          </cell>
          <cell r="S12">
            <v>0.14000000000000001</v>
          </cell>
          <cell r="V12">
            <v>0.47</v>
          </cell>
          <cell r="X12">
            <v>0.44</v>
          </cell>
        </row>
        <row r="13">
          <cell r="G13">
            <v>0.17</v>
          </cell>
          <cell r="I13">
            <v>0.14000000000000001</v>
          </cell>
          <cell r="L13">
            <v>0.47</v>
          </cell>
          <cell r="N13">
            <v>0.44</v>
          </cell>
          <cell r="P13">
            <v>2014</v>
          </cell>
          <cell r="Q13">
            <v>0.19</v>
          </cell>
          <cell r="S13">
            <v>0.15</v>
          </cell>
          <cell r="V13">
            <v>0.47</v>
          </cell>
          <cell r="X13">
            <v>0.44</v>
          </cell>
        </row>
        <row r="14">
          <cell r="P14">
            <v>2015</v>
          </cell>
          <cell r="Q14">
            <v>0.2</v>
          </cell>
          <cell r="S14">
            <v>0.16</v>
          </cell>
          <cell r="V14">
            <v>0.47</v>
          </cell>
          <cell r="X14">
            <v>0.44</v>
          </cell>
        </row>
        <row r="15">
          <cell r="P15">
            <v>2016</v>
          </cell>
          <cell r="Q15">
            <v>0.21</v>
          </cell>
          <cell r="S15">
            <v>0.17</v>
          </cell>
          <cell r="V15">
            <v>0.47</v>
          </cell>
          <cell r="X15">
            <v>0.44</v>
          </cell>
        </row>
        <row r="16">
          <cell r="P16">
            <v>2017</v>
          </cell>
          <cell r="Q16">
            <v>0.22</v>
          </cell>
          <cell r="S16">
            <v>0.18</v>
          </cell>
          <cell r="V16">
            <v>0.47</v>
          </cell>
          <cell r="X16">
            <v>0.44</v>
          </cell>
        </row>
        <row r="17">
          <cell r="P17">
            <v>2018</v>
          </cell>
          <cell r="Q17">
            <v>0.23</v>
          </cell>
          <cell r="S17">
            <v>0.19</v>
          </cell>
          <cell r="V17">
            <v>0.47</v>
          </cell>
          <cell r="X17">
            <v>0.44</v>
          </cell>
        </row>
        <row r="18">
          <cell r="P18">
            <v>2019</v>
          </cell>
          <cell r="Q18">
            <v>0.24</v>
          </cell>
          <cell r="S18">
            <v>0.2</v>
          </cell>
          <cell r="V18">
            <v>0.47</v>
          </cell>
          <cell r="X18">
            <v>0.44</v>
          </cell>
        </row>
        <row r="19">
          <cell r="P19">
            <v>2020</v>
          </cell>
          <cell r="Q19">
            <v>0.25</v>
          </cell>
          <cell r="S19">
            <v>0.21</v>
          </cell>
          <cell r="V19">
            <v>0.47</v>
          </cell>
          <cell r="X19">
            <v>0.44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3:E14" totalsRowShown="0" headerRowDxfId="7" dataDxfId="6" tableBorderDxfId="5">
  <tableColumns count="5">
    <tableColumn id="1" name=" " dataDxfId="4"/>
    <tableColumn id="2" name="Absolute poverty before housing costs" dataDxfId="3"/>
    <tableColumn id="3" name="Relative poverty before housing costs " dataDxfId="2"/>
    <tableColumn id="5" name="Low income and material deprivation (old definition)" dataDxfId="1"/>
    <tableColumn id="4" name="Low income and material deprivation (new definition)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3:E14" totalsRowShown="0" headerRowDxfId="27" dataDxfId="26" tableBorderDxfId="25">
  <tableColumns count="5">
    <tableColumn id="1" name=" " dataDxfId="24"/>
    <tableColumn id="2" name="Relative Before Housing Costs" dataDxfId="23"/>
    <tableColumn id="3" name="Relative After Housing Costs" dataDxfId="22"/>
    <tableColumn id="4" name="Absolute Before Housing Costs" dataDxfId="21"/>
    <tableColumn id="5" name="Absolute After Housing Costs" dataDxfId="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3:C16" totalsRowShown="0" headerRowDxfId="19" dataDxfId="18" tableBorderDxfId="17">
  <sortState ref="A2:C15">
    <sortCondition descending="1" ref="B2:B15"/>
  </sortState>
  <tableColumns count="3">
    <tableColumn id="1" name=" " dataDxfId="16"/>
    <tableColumn id="2" name="Before Housing Costs" dataDxfId="15"/>
    <tableColumn id="3" name="After Housing Costs" dataDxfId="1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3:C12" totalsRowShown="0" headerRowDxfId="13" dataDxfId="12" tableBorderDxfId="11">
  <sortState ref="A2:C12">
    <sortCondition descending="1" ref="B2:B12"/>
  </sortState>
  <tableColumns count="3">
    <tableColumn id="1" name=" " dataDxfId="10"/>
    <tableColumn id="2" name="Before Housing Costs" dataDxfId="9"/>
    <tableColumn id="3" name="After Housing Costs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cml.org.uk/cml/publications/newsandviews/104/39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/>
  </sheetViews>
  <sheetFormatPr defaultRowHeight="14.4" x14ac:dyDescent="0.3"/>
  <cols>
    <col min="2" max="2" width="32.88671875" customWidth="1"/>
    <col min="3" max="3" width="33.88671875" customWidth="1"/>
    <col min="4" max="4" width="43.33203125" customWidth="1"/>
    <col min="5" max="5" width="45.33203125" customWidth="1"/>
  </cols>
  <sheetData>
    <row r="1" spans="1:5" ht="15.6" x14ac:dyDescent="0.3">
      <c r="A1" s="33" t="s">
        <v>351</v>
      </c>
    </row>
    <row r="3" spans="1:5" x14ac:dyDescent="0.3">
      <c r="A3" s="5" t="s">
        <v>14</v>
      </c>
      <c r="B3" s="5" t="s">
        <v>34</v>
      </c>
      <c r="C3" s="5" t="s">
        <v>35</v>
      </c>
      <c r="D3" s="5" t="s">
        <v>36</v>
      </c>
      <c r="E3" s="5" t="s">
        <v>37</v>
      </c>
    </row>
    <row r="4" spans="1:5" x14ac:dyDescent="0.3">
      <c r="A4" s="5" t="s">
        <v>0</v>
      </c>
      <c r="B4" s="6">
        <v>0.23</v>
      </c>
      <c r="C4" s="6">
        <v>0.22500000000000001</v>
      </c>
      <c r="D4" s="6"/>
      <c r="E4" s="7"/>
    </row>
    <row r="5" spans="1:5" x14ac:dyDescent="0.3">
      <c r="A5" s="5" t="s">
        <v>1</v>
      </c>
      <c r="B5" s="8">
        <v>0.22377530999118356</v>
      </c>
      <c r="C5" s="8">
        <v>0.21675421279023335</v>
      </c>
      <c r="D5" s="8"/>
      <c r="E5" s="7"/>
    </row>
    <row r="6" spans="1:5" x14ac:dyDescent="0.3">
      <c r="A6" s="5" t="s">
        <v>2</v>
      </c>
      <c r="B6" s="8">
        <v>0.21310697566072401</v>
      </c>
      <c r="C6" s="8">
        <v>0.21262869632638723</v>
      </c>
      <c r="D6" s="39">
        <v>0.17</v>
      </c>
      <c r="E6" s="9"/>
    </row>
    <row r="7" spans="1:5" x14ac:dyDescent="0.3">
      <c r="A7" s="5" t="s">
        <v>3</v>
      </c>
      <c r="B7" s="8">
        <v>0.21307868871290325</v>
      </c>
      <c r="C7" s="8">
        <v>0.2175240095459178</v>
      </c>
      <c r="D7" s="39">
        <v>0.16</v>
      </c>
      <c r="E7" s="9"/>
    </row>
    <row r="8" spans="1:5" x14ac:dyDescent="0.3">
      <c r="A8" s="5" t="s">
        <v>4</v>
      </c>
      <c r="B8" s="8">
        <v>0.21133145398438721</v>
      </c>
      <c r="C8" s="8">
        <v>0.22426673636478475</v>
      </c>
      <c r="D8" s="39">
        <v>0.16</v>
      </c>
      <c r="E8" s="9"/>
    </row>
    <row r="9" spans="1:5" x14ac:dyDescent="0.3">
      <c r="A9" s="10" t="s">
        <v>5</v>
      </c>
      <c r="B9" s="8">
        <v>0.21525267319951852</v>
      </c>
      <c r="C9" s="8">
        <v>0.22597630087662937</v>
      </c>
      <c r="D9" s="39">
        <v>0.17</v>
      </c>
      <c r="E9" s="11"/>
    </row>
    <row r="10" spans="1:5" x14ac:dyDescent="0.3">
      <c r="A10" s="10" t="s">
        <v>6</v>
      </c>
      <c r="B10" s="8">
        <v>0.20412737513103593</v>
      </c>
      <c r="C10" s="8">
        <v>0.21938847662816172</v>
      </c>
      <c r="D10" s="39">
        <v>0.18</v>
      </c>
      <c r="E10" s="11"/>
    </row>
    <row r="11" spans="1:5" x14ac:dyDescent="0.3">
      <c r="A11" s="10" t="s">
        <v>7</v>
      </c>
      <c r="B11" s="8">
        <v>0.17955503566512079</v>
      </c>
      <c r="C11" s="8">
        <v>0.19912129720246471</v>
      </c>
      <c r="D11" s="39">
        <v>0.16</v>
      </c>
      <c r="E11" s="11"/>
    </row>
    <row r="12" spans="1:5" x14ac:dyDescent="0.3">
      <c r="A12" s="10" t="s">
        <v>8</v>
      </c>
      <c r="B12" s="8">
        <v>0.17645850068749094</v>
      </c>
      <c r="C12" s="8">
        <v>0.17645850068749094</v>
      </c>
      <c r="D12" s="39">
        <v>0.15</v>
      </c>
      <c r="E12" s="39">
        <v>0.13</v>
      </c>
    </row>
    <row r="13" spans="1:5" x14ac:dyDescent="0.3">
      <c r="A13" s="10" t="s">
        <v>9</v>
      </c>
      <c r="B13" s="8">
        <v>0.19750788061050031</v>
      </c>
      <c r="C13" s="8">
        <v>0.17612357483483712</v>
      </c>
      <c r="D13" s="12"/>
      <c r="E13" s="39">
        <v>0.12</v>
      </c>
    </row>
    <row r="14" spans="1:5" x14ac:dyDescent="0.3">
      <c r="A14" s="10" t="s">
        <v>10</v>
      </c>
      <c r="B14" s="8">
        <v>0.19490891090011342</v>
      </c>
      <c r="C14" s="8">
        <v>0.17414992434549495</v>
      </c>
      <c r="D14" s="12"/>
      <c r="E14" s="39">
        <v>0.13</v>
      </c>
    </row>
    <row r="16" spans="1:5" x14ac:dyDescent="0.3">
      <c r="A16" s="36" t="s">
        <v>352</v>
      </c>
      <c r="B16" s="37"/>
      <c r="C16" s="37"/>
      <c r="D16" s="37"/>
      <c r="E16" s="37"/>
    </row>
  </sheetData>
  <mergeCells count="1">
    <mergeCell ref="A16:E16"/>
  </mergeCells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6" sqref="E16"/>
    </sheetView>
  </sheetViews>
  <sheetFormatPr defaultRowHeight="14.4" x14ac:dyDescent="0.3"/>
  <cols>
    <col min="1" max="1" width="24.5546875" customWidth="1"/>
    <col min="2" max="2" width="40.21875" customWidth="1"/>
  </cols>
  <sheetData>
    <row r="1" spans="1:2" ht="15.6" x14ac:dyDescent="0.3">
      <c r="A1" s="33" t="s">
        <v>736</v>
      </c>
    </row>
    <row r="3" spans="1:2" x14ac:dyDescent="0.3">
      <c r="A3" t="s">
        <v>89</v>
      </c>
      <c r="B3" t="s">
        <v>746</v>
      </c>
    </row>
    <row r="4" spans="1:2" x14ac:dyDescent="0.3">
      <c r="A4" t="s">
        <v>90</v>
      </c>
      <c r="B4" s="3">
        <v>7.4860487273717164E-4</v>
      </c>
    </row>
    <row r="5" spans="1:2" x14ac:dyDescent="0.3">
      <c r="A5" t="s">
        <v>12</v>
      </c>
      <c r="B5" s="3">
        <v>2.3532922028547502E-2</v>
      </c>
    </row>
    <row r="6" spans="1:2" x14ac:dyDescent="0.3">
      <c r="A6" t="s">
        <v>91</v>
      </c>
      <c r="B6" s="3">
        <v>2.7035056446821151E-2</v>
      </c>
    </row>
    <row r="7" spans="1:2" x14ac:dyDescent="0.3">
      <c r="A7" t="s">
        <v>92</v>
      </c>
      <c r="B7" s="3">
        <v>4.0063585107175677E-2</v>
      </c>
    </row>
    <row r="8" spans="1:2" x14ac:dyDescent="0.3">
      <c r="A8" t="s">
        <v>93</v>
      </c>
      <c r="B8" s="3">
        <v>4.7832599436945067E-2</v>
      </c>
    </row>
    <row r="9" spans="1:2" x14ac:dyDescent="0.3">
      <c r="A9" t="s">
        <v>94</v>
      </c>
      <c r="B9" s="3">
        <v>5.1738888651238393E-2</v>
      </c>
    </row>
    <row r="10" spans="1:2" x14ac:dyDescent="0.3">
      <c r="A10" t="s">
        <v>95</v>
      </c>
      <c r="B10" s="3">
        <v>5.247975504613029E-2</v>
      </c>
    </row>
    <row r="11" spans="1:2" x14ac:dyDescent="0.3">
      <c r="A11" t="s">
        <v>96</v>
      </c>
      <c r="B11" s="3">
        <v>5.268830576628114E-2</v>
      </c>
    </row>
    <row r="12" spans="1:2" x14ac:dyDescent="0.3">
      <c r="A12" t="s">
        <v>97</v>
      </c>
      <c r="B12" s="3">
        <v>6.0067569365007581E-2</v>
      </c>
    </row>
    <row r="13" spans="1:2" x14ac:dyDescent="0.3">
      <c r="A13" t="s">
        <v>13</v>
      </c>
      <c r="B13" s="3">
        <v>6.8737443283144087E-2</v>
      </c>
    </row>
    <row r="14" spans="1:2" x14ac:dyDescent="0.3">
      <c r="A14" t="s">
        <v>98</v>
      </c>
      <c r="B14" s="3">
        <v>8.2975654499751431E-2</v>
      </c>
    </row>
    <row r="15" spans="1:2" x14ac:dyDescent="0.3">
      <c r="A15" t="s">
        <v>99</v>
      </c>
      <c r="B15" s="3">
        <v>8.6165393378903637E-2</v>
      </c>
    </row>
    <row r="17" spans="1:1" ht="14.4" customHeight="1" x14ac:dyDescent="0.3">
      <c r="A17" t="s">
        <v>735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4" sqref="B4:B14"/>
    </sheetView>
  </sheetViews>
  <sheetFormatPr defaultRowHeight="14.4" x14ac:dyDescent="0.3"/>
  <cols>
    <col min="1" max="1" width="17" customWidth="1"/>
    <col min="2" max="2" width="47.88671875" customWidth="1"/>
    <col min="3" max="3" width="33.5546875" customWidth="1"/>
  </cols>
  <sheetData>
    <row r="1" spans="1:3" ht="15.6" x14ac:dyDescent="0.3">
      <c r="A1" s="33" t="s">
        <v>740</v>
      </c>
    </row>
    <row r="3" spans="1:3" x14ac:dyDescent="0.3">
      <c r="A3" t="s">
        <v>89</v>
      </c>
      <c r="B3" t="s">
        <v>739</v>
      </c>
      <c r="C3" t="s">
        <v>738</v>
      </c>
    </row>
    <row r="4" spans="1:3" x14ac:dyDescent="0.3">
      <c r="A4" t="s">
        <v>95</v>
      </c>
      <c r="B4" s="3">
        <v>1.3043478260869648E-2</v>
      </c>
      <c r="C4" s="3">
        <v>1.6804058338617627E-2</v>
      </c>
    </row>
    <row r="5" spans="1:3" x14ac:dyDescent="0.3">
      <c r="A5" t="s">
        <v>94</v>
      </c>
      <c r="B5" s="3">
        <v>1.1560693641618455E-2</v>
      </c>
      <c r="C5" s="3">
        <v>2.8290282902829027E-2</v>
      </c>
    </row>
    <row r="6" spans="1:3" x14ac:dyDescent="0.3">
      <c r="A6" t="s">
        <v>100</v>
      </c>
      <c r="B6" s="3">
        <v>3.7537537537537538E-2</v>
      </c>
      <c r="C6" s="3">
        <v>3.6669213139801378E-2</v>
      </c>
    </row>
    <row r="7" spans="1:3" x14ac:dyDescent="0.3">
      <c r="A7" t="s">
        <v>96</v>
      </c>
      <c r="B7" s="3">
        <v>2.9769959404600657E-2</v>
      </c>
      <c r="C7" s="3">
        <v>3.9745627980922099E-2</v>
      </c>
    </row>
    <row r="8" spans="1:3" x14ac:dyDescent="0.3">
      <c r="A8" t="s">
        <v>92</v>
      </c>
      <c r="B8" s="3">
        <v>3.7037037037037035E-2</v>
      </c>
      <c r="C8" s="3">
        <v>5.0129645635263613E-2</v>
      </c>
    </row>
    <row r="9" spans="1:3" x14ac:dyDescent="0.3">
      <c r="A9" t="s">
        <v>101</v>
      </c>
      <c r="B9" s="3">
        <v>3.458213256484137E-2</v>
      </c>
      <c r="C9" s="3">
        <v>5.0882232252769798E-2</v>
      </c>
    </row>
    <row r="10" spans="1:3" x14ac:dyDescent="0.3">
      <c r="A10" t="s">
        <v>12</v>
      </c>
      <c r="B10" s="3">
        <v>4.7008547008546966E-2</v>
      </c>
      <c r="C10" s="3">
        <v>5.920783993466721E-2</v>
      </c>
    </row>
    <row r="11" spans="1:3" x14ac:dyDescent="0.3">
      <c r="A11" t="s">
        <v>97</v>
      </c>
      <c r="B11" s="3">
        <v>4.6676096181046636E-2</v>
      </c>
      <c r="C11" s="3">
        <v>6.1692969870875178E-2</v>
      </c>
    </row>
    <row r="12" spans="1:3" x14ac:dyDescent="0.3">
      <c r="A12" t="s">
        <v>99</v>
      </c>
      <c r="B12" s="3">
        <v>2.8150134048257489E-2</v>
      </c>
      <c r="C12" s="3">
        <v>6.1942636779946977E-2</v>
      </c>
    </row>
    <row r="13" spans="1:3" x14ac:dyDescent="0.3">
      <c r="A13" t="s">
        <v>102</v>
      </c>
      <c r="B13" s="3">
        <v>4.5020463847203235E-2</v>
      </c>
      <c r="C13" s="3">
        <v>7.487401007919367E-2</v>
      </c>
    </row>
    <row r="14" spans="1:3" x14ac:dyDescent="0.3">
      <c r="A14" t="s">
        <v>98</v>
      </c>
      <c r="B14" s="3">
        <v>6.4516129032257938E-2</v>
      </c>
      <c r="C14" s="3">
        <v>0.1043571812802582</v>
      </c>
    </row>
    <row r="16" spans="1:3" x14ac:dyDescent="0.3">
      <c r="A16" t="s">
        <v>737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H25" sqref="H25"/>
    </sheetView>
  </sheetViews>
  <sheetFormatPr defaultRowHeight="14.4" x14ac:dyDescent="0.3"/>
  <sheetData>
    <row r="1" spans="1:4" ht="15.6" x14ac:dyDescent="0.3">
      <c r="A1" s="33" t="s">
        <v>742</v>
      </c>
    </row>
    <row r="3" spans="1:4" x14ac:dyDescent="0.3">
      <c r="B3" t="s">
        <v>103</v>
      </c>
      <c r="C3" t="s">
        <v>104</v>
      </c>
      <c r="D3" t="s">
        <v>105</v>
      </c>
    </row>
    <row r="4" spans="1:4" x14ac:dyDescent="0.3">
      <c r="A4" t="s">
        <v>106</v>
      </c>
      <c r="B4" s="3">
        <v>2.7000000000000003E-2</v>
      </c>
      <c r="C4" s="3">
        <v>4.2000000000000003E-2</v>
      </c>
      <c r="D4" s="3">
        <v>3.7999999999999999E-2</v>
      </c>
    </row>
    <row r="5" spans="1:4" x14ac:dyDescent="0.3">
      <c r="A5" t="s">
        <v>107</v>
      </c>
      <c r="B5" s="3">
        <v>2.7999999999999997E-2</v>
      </c>
      <c r="C5" s="3">
        <v>4.5999999999999999E-2</v>
      </c>
      <c r="D5" s="3">
        <v>4.2000000000000003E-2</v>
      </c>
    </row>
    <row r="6" spans="1:4" x14ac:dyDescent="0.3">
      <c r="A6" t="s">
        <v>108</v>
      </c>
      <c r="B6" s="3">
        <v>3.1E-2</v>
      </c>
      <c r="C6" s="3">
        <v>4.8000000000000001E-2</v>
      </c>
      <c r="D6" s="3">
        <v>4.4000000000000004E-2</v>
      </c>
    </row>
    <row r="7" spans="1:4" x14ac:dyDescent="0.3">
      <c r="A7" t="s">
        <v>109</v>
      </c>
      <c r="B7" s="3">
        <v>2.7999999999999997E-2</v>
      </c>
      <c r="C7" s="3">
        <v>4.4999999999999998E-2</v>
      </c>
      <c r="D7" s="3">
        <v>4.0999999999999995E-2</v>
      </c>
    </row>
    <row r="8" spans="1:4" x14ac:dyDescent="0.3">
      <c r="A8" t="s">
        <v>110</v>
      </c>
      <c r="B8" s="3">
        <v>2.5000000000000001E-2</v>
      </c>
      <c r="C8" s="3">
        <v>4.2999999999999997E-2</v>
      </c>
      <c r="D8" s="3">
        <v>3.9E-2</v>
      </c>
    </row>
    <row r="9" spans="1:4" x14ac:dyDescent="0.3">
      <c r="A9" t="s">
        <v>111</v>
      </c>
      <c r="B9" s="3">
        <v>2.4E-2</v>
      </c>
      <c r="C9" s="3">
        <v>4.4000000000000004E-2</v>
      </c>
      <c r="D9" s="3">
        <v>0.04</v>
      </c>
    </row>
    <row r="10" spans="1:4" x14ac:dyDescent="0.3">
      <c r="A10" t="s">
        <v>112</v>
      </c>
      <c r="B10" s="3">
        <v>1.9E-2</v>
      </c>
      <c r="C10" s="3">
        <v>3.7999999999999999E-2</v>
      </c>
      <c r="D10" s="3">
        <v>3.4000000000000002E-2</v>
      </c>
    </row>
    <row r="11" spans="1:4" x14ac:dyDescent="0.3">
      <c r="A11" t="s">
        <v>113</v>
      </c>
      <c r="B11" s="3">
        <v>1.8000000000000002E-2</v>
      </c>
      <c r="C11" s="3">
        <v>4.0999999999999995E-2</v>
      </c>
      <c r="D11" s="3">
        <v>3.7000000000000005E-2</v>
      </c>
    </row>
    <row r="12" spans="1:4" x14ac:dyDescent="0.3">
      <c r="A12" t="s">
        <v>114</v>
      </c>
      <c r="B12" s="3">
        <v>1.8000000000000002E-2</v>
      </c>
      <c r="C12" s="3">
        <v>3.9E-2</v>
      </c>
      <c r="D12" s="3">
        <v>3.5000000000000003E-2</v>
      </c>
    </row>
    <row r="13" spans="1:4" x14ac:dyDescent="0.3">
      <c r="A13" t="s">
        <v>115</v>
      </c>
      <c r="B13" s="3">
        <v>2.1000000000000001E-2</v>
      </c>
      <c r="C13" s="3">
        <v>4.2000000000000003E-2</v>
      </c>
      <c r="D13" s="3">
        <v>3.9E-2</v>
      </c>
    </row>
    <row r="14" spans="1:4" x14ac:dyDescent="0.3">
      <c r="A14" t="s">
        <v>116</v>
      </c>
      <c r="B14" s="3">
        <v>2.1000000000000001E-2</v>
      </c>
      <c r="C14" s="3">
        <v>4.2999999999999997E-2</v>
      </c>
      <c r="D14" s="3">
        <v>3.9E-2</v>
      </c>
    </row>
    <row r="15" spans="1:4" x14ac:dyDescent="0.3">
      <c r="A15" t="s">
        <v>117</v>
      </c>
      <c r="B15" s="3">
        <v>2.1000000000000001E-2</v>
      </c>
      <c r="C15" s="3">
        <v>0.04</v>
      </c>
      <c r="D15" s="3">
        <v>3.7000000000000005E-2</v>
      </c>
    </row>
    <row r="16" spans="1:4" x14ac:dyDescent="0.3">
      <c r="A16" t="s">
        <v>118</v>
      </c>
      <c r="B16" s="3">
        <v>2.2000000000000002E-2</v>
      </c>
      <c r="C16" s="3">
        <v>4.0999999999999995E-2</v>
      </c>
      <c r="D16" s="3">
        <v>3.6000000000000004E-2</v>
      </c>
    </row>
    <row r="17" spans="1:10" x14ac:dyDescent="0.3">
      <c r="A17" t="s">
        <v>119</v>
      </c>
      <c r="B17" s="3">
        <v>2.5000000000000001E-2</v>
      </c>
      <c r="C17" s="3">
        <v>4.0999999999999995E-2</v>
      </c>
      <c r="D17" s="3">
        <v>3.6000000000000004E-2</v>
      </c>
    </row>
    <row r="18" spans="1:10" x14ac:dyDescent="0.3">
      <c r="A18" t="s">
        <v>120</v>
      </c>
      <c r="B18" s="3">
        <v>2.5000000000000001E-2</v>
      </c>
      <c r="C18" s="3">
        <v>3.7999999999999999E-2</v>
      </c>
      <c r="D18" s="3">
        <v>3.4000000000000002E-2</v>
      </c>
    </row>
    <row r="19" spans="1:10" x14ac:dyDescent="0.3">
      <c r="A19" t="s">
        <v>121</v>
      </c>
      <c r="B19" s="3">
        <v>0.03</v>
      </c>
      <c r="C19" s="3">
        <v>4.2000000000000003E-2</v>
      </c>
      <c r="D19" s="3">
        <v>3.7999999999999999E-2</v>
      </c>
    </row>
    <row r="20" spans="1:10" ht="28.2" customHeight="1" x14ac:dyDescent="0.3">
      <c r="A20" t="s">
        <v>122</v>
      </c>
      <c r="B20" s="3">
        <v>3.3000000000000002E-2</v>
      </c>
      <c r="C20" s="3">
        <v>4.2999999999999997E-2</v>
      </c>
      <c r="D20" s="3">
        <v>3.9E-2</v>
      </c>
      <c r="F20" s="36" t="s">
        <v>741</v>
      </c>
      <c r="G20" s="37"/>
      <c r="H20" s="37"/>
      <c r="I20" s="37"/>
      <c r="J20" s="37"/>
    </row>
    <row r="21" spans="1:10" x14ac:dyDescent="0.3">
      <c r="A21" t="s">
        <v>123</v>
      </c>
      <c r="B21" s="3">
        <v>3.7999999999999999E-2</v>
      </c>
      <c r="C21" s="3">
        <v>4.5999999999999999E-2</v>
      </c>
      <c r="D21" s="3">
        <v>4.2000000000000003E-2</v>
      </c>
    </row>
    <row r="22" spans="1:10" x14ac:dyDescent="0.3">
      <c r="A22" t="s">
        <v>124</v>
      </c>
      <c r="B22" s="3">
        <v>4.4000000000000004E-2</v>
      </c>
      <c r="C22" s="3">
        <v>0.05</v>
      </c>
      <c r="D22" s="3">
        <v>4.5999999999999999E-2</v>
      </c>
    </row>
    <row r="23" spans="1:10" x14ac:dyDescent="0.3">
      <c r="A23" t="s">
        <v>125</v>
      </c>
      <c r="B23" s="3">
        <v>4.7E-2</v>
      </c>
      <c r="C23" s="3">
        <v>4.8000000000000001E-2</v>
      </c>
      <c r="D23" s="3">
        <v>4.2999999999999997E-2</v>
      </c>
    </row>
    <row r="24" spans="1:10" x14ac:dyDescent="0.3">
      <c r="A24" t="s">
        <v>126</v>
      </c>
      <c r="B24" s="3">
        <v>5.2000000000000005E-2</v>
      </c>
      <c r="C24" s="3">
        <v>0.05</v>
      </c>
      <c r="D24" s="3">
        <v>4.5999999999999999E-2</v>
      </c>
    </row>
    <row r="25" spans="1:10" x14ac:dyDescent="0.3">
      <c r="A25" t="s">
        <v>127</v>
      </c>
      <c r="B25" s="3">
        <v>4.4999999999999998E-2</v>
      </c>
      <c r="C25" s="3">
        <v>4.2000000000000003E-2</v>
      </c>
      <c r="D25" s="3">
        <v>3.9E-2</v>
      </c>
    </row>
    <row r="26" spans="1:10" x14ac:dyDescent="0.3">
      <c r="A26" t="s">
        <v>128</v>
      </c>
      <c r="B26" s="3">
        <v>4.0999999999999995E-2</v>
      </c>
      <c r="C26" s="3">
        <v>0.03</v>
      </c>
      <c r="D26" s="3">
        <v>2.7000000000000003E-2</v>
      </c>
    </row>
    <row r="27" spans="1:10" x14ac:dyDescent="0.3">
      <c r="A27" t="s">
        <v>129</v>
      </c>
      <c r="B27" s="3">
        <v>3.1E-2</v>
      </c>
      <c r="C27" s="3">
        <v>9.0000000000000011E-3</v>
      </c>
      <c r="D27" s="3">
        <v>5.0000000000000001E-3</v>
      </c>
    </row>
    <row r="28" spans="1:10" x14ac:dyDescent="0.3">
      <c r="A28" t="s">
        <v>130</v>
      </c>
      <c r="B28" s="3">
        <v>0.03</v>
      </c>
      <c r="C28" s="3">
        <v>1E-3</v>
      </c>
      <c r="D28" s="3">
        <v>-2E-3</v>
      </c>
    </row>
    <row r="29" spans="1:10" x14ac:dyDescent="0.3">
      <c r="A29" t="s">
        <v>131</v>
      </c>
      <c r="B29" s="3">
        <v>3.2000000000000001E-2</v>
      </c>
      <c r="C29" s="3">
        <v>0</v>
      </c>
      <c r="D29" s="3">
        <v>-3.0000000000000001E-3</v>
      </c>
    </row>
    <row r="30" spans="1:10" x14ac:dyDescent="0.3">
      <c r="A30" t="s">
        <v>132</v>
      </c>
      <c r="B30" s="3">
        <v>2.8999999999999998E-2</v>
      </c>
      <c r="C30" s="3">
        <v>-4.0000000000000001E-3</v>
      </c>
      <c r="D30" s="3">
        <v>-8.0000000000000002E-3</v>
      </c>
    </row>
    <row r="31" spans="1:10" x14ac:dyDescent="0.3">
      <c r="A31" t="s">
        <v>133</v>
      </c>
      <c r="B31" s="3">
        <v>2.3E-2</v>
      </c>
      <c r="C31" s="3">
        <v>-1.2E-2</v>
      </c>
      <c r="D31" s="3">
        <v>-1.6E-2</v>
      </c>
    </row>
    <row r="32" spans="1:10" x14ac:dyDescent="0.3">
      <c r="A32" t="s">
        <v>134</v>
      </c>
      <c r="B32" s="3">
        <v>2.2000000000000002E-2</v>
      </c>
      <c r="C32" s="3">
        <v>-1.1000000000000001E-2</v>
      </c>
      <c r="D32" s="3">
        <v>-1.3999999999999999E-2</v>
      </c>
    </row>
    <row r="33" spans="1:4" x14ac:dyDescent="0.3">
      <c r="A33" t="s">
        <v>135</v>
      </c>
      <c r="B33" s="3">
        <v>1.8000000000000002E-2</v>
      </c>
      <c r="C33" s="3">
        <v>-1.6E-2</v>
      </c>
      <c r="D33" s="3">
        <v>-1.9E-2</v>
      </c>
    </row>
    <row r="34" spans="1:4" x14ac:dyDescent="0.3">
      <c r="A34" t="s">
        <v>136</v>
      </c>
      <c r="B34" s="3">
        <v>1.8000000000000002E-2</v>
      </c>
      <c r="C34" s="3">
        <v>-1.3999999999999999E-2</v>
      </c>
      <c r="D34" s="3">
        <v>-1.8000000000000002E-2</v>
      </c>
    </row>
    <row r="35" spans="1:4" x14ac:dyDescent="0.3">
      <c r="A35" t="s">
        <v>137</v>
      </c>
      <c r="B35" s="3">
        <v>1.6E-2</v>
      </c>
      <c r="C35" s="3">
        <v>-1.3000000000000001E-2</v>
      </c>
      <c r="D35" s="3">
        <v>-1.7000000000000001E-2</v>
      </c>
    </row>
    <row r="36" spans="1:4" x14ac:dyDescent="0.3">
      <c r="A36" t="s">
        <v>138</v>
      </c>
      <c r="B36" s="3">
        <v>1.1000000000000001E-2</v>
      </c>
      <c r="C36" s="3">
        <v>-1.3999999999999999E-2</v>
      </c>
      <c r="D36" s="3">
        <v>-1.9E-2</v>
      </c>
    </row>
    <row r="37" spans="1:4" x14ac:dyDescent="0.3">
      <c r="A37" t="s">
        <v>139</v>
      </c>
      <c r="B37" s="3">
        <v>1.4999999999999999E-2</v>
      </c>
      <c r="C37" s="3">
        <v>-8.0000000000000002E-3</v>
      </c>
      <c r="D37" s="3">
        <v>-1.2E-2</v>
      </c>
    </row>
    <row r="38" spans="1:4" x14ac:dyDescent="0.3">
      <c r="A38" t="s">
        <v>140</v>
      </c>
      <c r="B38" s="3">
        <v>1.9E-2</v>
      </c>
      <c r="C38" s="3">
        <v>3.0000000000000001E-3</v>
      </c>
      <c r="D38" s="3">
        <v>-2E-3</v>
      </c>
    </row>
    <row r="39" spans="1:4" x14ac:dyDescent="0.3">
      <c r="A39" t="s">
        <v>141</v>
      </c>
      <c r="B39" s="3">
        <v>2.8999999999999998E-2</v>
      </c>
      <c r="C39" s="3">
        <v>2.4E-2</v>
      </c>
      <c r="D39" s="3">
        <v>0.02</v>
      </c>
    </row>
    <row r="40" spans="1:4" x14ac:dyDescent="0.3">
      <c r="A40" t="s">
        <v>142</v>
      </c>
      <c r="B40" s="3">
        <v>3.5000000000000003E-2</v>
      </c>
      <c r="C40" s="3">
        <v>3.7000000000000005E-2</v>
      </c>
      <c r="D40" s="3">
        <v>3.3000000000000002E-2</v>
      </c>
    </row>
    <row r="41" spans="1:4" x14ac:dyDescent="0.3">
      <c r="A41" t="s">
        <v>143</v>
      </c>
      <c r="B41" s="3">
        <v>0.03</v>
      </c>
      <c r="C41" s="3">
        <v>3.7000000000000005E-2</v>
      </c>
      <c r="D41" s="3">
        <v>3.2000000000000001E-2</v>
      </c>
    </row>
    <row r="42" spans="1:4" x14ac:dyDescent="0.3">
      <c r="A42" t="s">
        <v>144</v>
      </c>
      <c r="B42" s="3">
        <v>3.4000000000000002E-2</v>
      </c>
      <c r="C42" s="3">
        <v>4.4000000000000004E-2</v>
      </c>
      <c r="D42" s="3">
        <v>0.04</v>
      </c>
    </row>
    <row r="43" spans="1:4" x14ac:dyDescent="0.3">
      <c r="A43" t="s">
        <v>145</v>
      </c>
      <c r="B43" s="3">
        <v>3.7000000000000005E-2</v>
      </c>
      <c r="C43" s="3">
        <v>5.2999999999999999E-2</v>
      </c>
      <c r="D43" s="3">
        <v>4.8000000000000001E-2</v>
      </c>
    </row>
    <row r="44" spans="1:4" x14ac:dyDescent="0.3">
      <c r="A44" t="s">
        <v>146</v>
      </c>
      <c r="B44" s="3">
        <v>3.4000000000000002E-2</v>
      </c>
      <c r="C44" s="3">
        <v>5.0999999999999997E-2</v>
      </c>
      <c r="D44" s="3">
        <v>4.4999999999999998E-2</v>
      </c>
    </row>
    <row r="45" spans="1:4" x14ac:dyDescent="0.3">
      <c r="A45" t="s">
        <v>147</v>
      </c>
      <c r="B45" s="3">
        <v>3.2000000000000001E-2</v>
      </c>
      <c r="C45" s="3">
        <v>0.05</v>
      </c>
      <c r="D45" s="3">
        <v>4.4000000000000004E-2</v>
      </c>
    </row>
    <row r="46" spans="1:4" x14ac:dyDescent="0.3">
      <c r="A46" t="s">
        <v>148</v>
      </c>
      <c r="B46" s="3">
        <v>3.1E-2</v>
      </c>
      <c r="C46" s="3">
        <v>4.8000000000000001E-2</v>
      </c>
      <c r="D46" s="3">
        <v>4.2000000000000003E-2</v>
      </c>
    </row>
    <row r="47" spans="1:4" x14ac:dyDescent="0.3">
      <c r="A47" t="s">
        <v>149</v>
      </c>
      <c r="B47" s="3">
        <v>3.1E-2</v>
      </c>
      <c r="C47" s="3">
        <v>4.7E-2</v>
      </c>
      <c r="D47" s="3">
        <v>0.04</v>
      </c>
    </row>
    <row r="48" spans="1:4" x14ac:dyDescent="0.3">
      <c r="A48" t="s">
        <v>150</v>
      </c>
      <c r="B48" s="3">
        <v>3.1E-2</v>
      </c>
      <c r="C48" s="3">
        <v>4.5999999999999999E-2</v>
      </c>
      <c r="D48" s="3">
        <v>0.04</v>
      </c>
    </row>
    <row r="49" spans="1:4" x14ac:dyDescent="0.3">
      <c r="A49" t="s">
        <v>151</v>
      </c>
      <c r="B49" s="3">
        <v>3.2000000000000001E-2</v>
      </c>
      <c r="C49" s="3">
        <v>4.4999999999999998E-2</v>
      </c>
      <c r="D49" s="3">
        <v>3.9E-2</v>
      </c>
    </row>
    <row r="50" spans="1:4" x14ac:dyDescent="0.3">
      <c r="A50" t="s">
        <v>152</v>
      </c>
      <c r="B50" s="3">
        <v>3.3000000000000002E-2</v>
      </c>
      <c r="C50" s="3">
        <v>4.7E-2</v>
      </c>
      <c r="D50" s="3">
        <v>0.04</v>
      </c>
    </row>
    <row r="51" spans="1:4" x14ac:dyDescent="0.3">
      <c r="A51" t="s">
        <v>153</v>
      </c>
      <c r="B51" s="3">
        <v>3.7000000000000005E-2</v>
      </c>
      <c r="C51" s="3">
        <v>4.8000000000000001E-2</v>
      </c>
      <c r="D51" s="3">
        <v>4.0999999999999995E-2</v>
      </c>
    </row>
    <row r="52" spans="1:4" x14ac:dyDescent="0.3">
      <c r="A52" t="s">
        <v>154</v>
      </c>
      <c r="B52" s="3">
        <v>0.04</v>
      </c>
      <c r="C52" s="3">
        <v>5.0999999999999997E-2</v>
      </c>
      <c r="D52" s="3">
        <v>4.4999999999999998E-2</v>
      </c>
    </row>
    <row r="53" spans="1:4" x14ac:dyDescent="0.3">
      <c r="A53" t="s">
        <v>155</v>
      </c>
      <c r="B53" s="3">
        <v>4.4000000000000004E-2</v>
      </c>
      <c r="C53" s="3">
        <v>5.5E-2</v>
      </c>
      <c r="D53" s="3">
        <v>4.8000000000000001E-2</v>
      </c>
    </row>
    <row r="54" spans="1:4" x14ac:dyDescent="0.3">
      <c r="A54" t="s">
        <v>156</v>
      </c>
      <c r="B54" s="3">
        <v>0.04</v>
      </c>
      <c r="C54" s="3">
        <v>5.2999999999999999E-2</v>
      </c>
      <c r="D54" s="3">
        <v>4.5999999999999999E-2</v>
      </c>
    </row>
    <row r="55" spans="1:4" x14ac:dyDescent="0.3">
      <c r="A55" t="s">
        <v>157</v>
      </c>
      <c r="B55" s="3">
        <v>4.4999999999999998E-2</v>
      </c>
      <c r="C55" s="3">
        <v>5.2000000000000005E-2</v>
      </c>
      <c r="D55" s="3">
        <v>4.4999999999999998E-2</v>
      </c>
    </row>
    <row r="56" spans="1:4" x14ac:dyDescent="0.3">
      <c r="A56" t="s">
        <v>158</v>
      </c>
      <c r="B56" s="3">
        <v>4.4999999999999998E-2</v>
      </c>
      <c r="C56" s="3">
        <v>5.2000000000000005E-2</v>
      </c>
      <c r="D56" s="3">
        <v>4.4999999999999998E-2</v>
      </c>
    </row>
    <row r="57" spans="1:4" x14ac:dyDescent="0.3">
      <c r="A57" t="s">
        <v>159</v>
      </c>
      <c r="B57" s="3">
        <v>4.2000000000000003E-2</v>
      </c>
      <c r="C57" s="3">
        <v>0.05</v>
      </c>
      <c r="D57" s="3">
        <v>4.2999999999999997E-2</v>
      </c>
    </row>
    <row r="58" spans="1:4" x14ac:dyDescent="0.3">
      <c r="A58" t="s">
        <v>160</v>
      </c>
      <c r="B58" s="3">
        <v>4.4000000000000004E-2</v>
      </c>
      <c r="C58" s="3">
        <v>0.05</v>
      </c>
      <c r="D58" s="3">
        <v>4.2999999999999997E-2</v>
      </c>
    </row>
    <row r="59" spans="1:4" x14ac:dyDescent="0.3">
      <c r="A59" t="s">
        <v>161</v>
      </c>
      <c r="B59" s="3">
        <v>4.4999999999999998E-2</v>
      </c>
      <c r="C59" s="3">
        <v>5.2000000000000005E-2</v>
      </c>
      <c r="D59" s="3">
        <v>4.4000000000000004E-2</v>
      </c>
    </row>
    <row r="60" spans="1:4" x14ac:dyDescent="0.3">
      <c r="A60" t="s">
        <v>162</v>
      </c>
      <c r="B60" s="3">
        <v>5.2000000000000005E-2</v>
      </c>
      <c r="C60" s="3">
        <v>5.5999999999999994E-2</v>
      </c>
      <c r="D60" s="3">
        <v>4.9000000000000002E-2</v>
      </c>
    </row>
    <row r="61" spans="1:4" x14ac:dyDescent="0.3">
      <c r="A61" t="s">
        <v>163</v>
      </c>
      <c r="B61" s="3">
        <v>0.05</v>
      </c>
      <c r="C61" s="3">
        <v>5.4000000000000006E-2</v>
      </c>
      <c r="D61" s="3">
        <v>4.7E-2</v>
      </c>
    </row>
    <row r="62" spans="1:4" x14ac:dyDescent="0.3">
      <c r="A62" t="s">
        <v>164</v>
      </c>
      <c r="B62" s="3">
        <v>4.8000000000000001E-2</v>
      </c>
      <c r="C62" s="3">
        <v>5.2000000000000005E-2</v>
      </c>
      <c r="D62" s="3">
        <v>4.4999999999999998E-2</v>
      </c>
    </row>
    <row r="63" spans="1:4" x14ac:dyDescent="0.3">
      <c r="A63" t="s">
        <v>165</v>
      </c>
      <c r="B63" s="3">
        <v>4.2000000000000003E-2</v>
      </c>
      <c r="C63" s="3">
        <v>4.8000000000000001E-2</v>
      </c>
      <c r="D63" s="3">
        <v>4.0999999999999995E-2</v>
      </c>
    </row>
    <row r="64" spans="1:4" x14ac:dyDescent="0.3">
      <c r="A64" t="s">
        <v>166</v>
      </c>
      <c r="B64" s="3">
        <v>3.6000000000000004E-2</v>
      </c>
      <c r="C64" s="3">
        <v>3.9E-2</v>
      </c>
      <c r="D64" s="3">
        <v>3.2000000000000001E-2</v>
      </c>
    </row>
    <row r="65" spans="1:4" x14ac:dyDescent="0.3">
      <c r="A65" t="s">
        <v>167</v>
      </c>
      <c r="B65" s="3">
        <v>3.4000000000000002E-2</v>
      </c>
      <c r="C65" s="3">
        <v>3.7000000000000005E-2</v>
      </c>
      <c r="D65" s="3">
        <v>3.1E-2</v>
      </c>
    </row>
    <row r="66" spans="1:4" x14ac:dyDescent="0.3">
      <c r="A66" t="s">
        <v>168</v>
      </c>
      <c r="B66" s="3">
        <v>3.5000000000000003E-2</v>
      </c>
      <c r="C66" s="3">
        <v>3.6000000000000004E-2</v>
      </c>
      <c r="D66" s="3">
        <v>0.03</v>
      </c>
    </row>
    <row r="67" spans="1:4" x14ac:dyDescent="0.3">
      <c r="A67" t="s">
        <v>169</v>
      </c>
      <c r="B67" s="3">
        <v>0.03</v>
      </c>
      <c r="C67" s="3">
        <v>3.5000000000000003E-2</v>
      </c>
      <c r="D67" s="3">
        <v>2.7999999999999997E-2</v>
      </c>
    </row>
    <row r="68" spans="1:4" x14ac:dyDescent="0.3">
      <c r="A68" t="s">
        <v>170</v>
      </c>
      <c r="B68" s="3">
        <v>2.7999999999999997E-2</v>
      </c>
      <c r="C68" s="3">
        <v>3.1E-2</v>
      </c>
      <c r="D68" s="3">
        <v>2.4E-2</v>
      </c>
    </row>
    <row r="69" spans="1:4" x14ac:dyDescent="0.3">
      <c r="A69" t="s">
        <v>171</v>
      </c>
      <c r="B69" s="3">
        <v>2.4E-2</v>
      </c>
      <c r="C69" s="3">
        <v>2.7999999999999997E-2</v>
      </c>
      <c r="D69" s="3">
        <v>2.2000000000000002E-2</v>
      </c>
    </row>
    <row r="70" spans="1:4" x14ac:dyDescent="0.3">
      <c r="A70" t="s">
        <v>172</v>
      </c>
      <c r="B70" s="3">
        <v>2.6000000000000002E-2</v>
      </c>
      <c r="C70" s="3">
        <v>3.2000000000000001E-2</v>
      </c>
      <c r="D70" s="3">
        <v>2.5000000000000001E-2</v>
      </c>
    </row>
    <row r="71" spans="1:4" x14ac:dyDescent="0.3">
      <c r="A71" t="s">
        <v>173</v>
      </c>
      <c r="B71" s="3">
        <v>2.5000000000000001E-2</v>
      </c>
      <c r="C71" s="3">
        <v>2.8999999999999998E-2</v>
      </c>
      <c r="D71" s="3">
        <v>2.3E-2</v>
      </c>
    </row>
    <row r="72" spans="1:4" x14ac:dyDescent="0.3">
      <c r="A72" t="s">
        <v>174</v>
      </c>
      <c r="B72" s="3">
        <v>2.2000000000000002E-2</v>
      </c>
      <c r="C72" s="3">
        <v>2.6000000000000002E-2</v>
      </c>
      <c r="D72" s="3">
        <v>0.02</v>
      </c>
    </row>
    <row r="73" spans="1:4" x14ac:dyDescent="0.3">
      <c r="A73" t="s">
        <v>175</v>
      </c>
      <c r="B73" s="3">
        <v>2.7000000000000003E-2</v>
      </c>
      <c r="C73" s="3">
        <v>3.2000000000000001E-2</v>
      </c>
      <c r="D73" s="3">
        <v>2.6000000000000002E-2</v>
      </c>
    </row>
    <row r="74" spans="1:4" x14ac:dyDescent="0.3">
      <c r="A74" t="s">
        <v>176</v>
      </c>
      <c r="B74" s="3">
        <v>2.7000000000000003E-2</v>
      </c>
      <c r="C74" s="3">
        <v>0.03</v>
      </c>
      <c r="D74" s="3">
        <v>2.4E-2</v>
      </c>
    </row>
    <row r="75" spans="1:4" x14ac:dyDescent="0.3">
      <c r="A75" t="s">
        <v>177</v>
      </c>
      <c r="B75" s="3">
        <v>2.7000000000000003E-2</v>
      </c>
      <c r="C75" s="3">
        <v>3.1E-2</v>
      </c>
      <c r="D75" s="3">
        <v>2.5000000000000001E-2</v>
      </c>
    </row>
    <row r="76" spans="1:4" x14ac:dyDescent="0.3">
      <c r="A76" t="s">
        <v>178</v>
      </c>
      <c r="B76" s="3">
        <v>2.7000000000000003E-2</v>
      </c>
      <c r="C76" s="3">
        <v>3.3000000000000002E-2</v>
      </c>
      <c r="D76" s="3">
        <v>2.7000000000000003E-2</v>
      </c>
    </row>
    <row r="77" spans="1:4" x14ac:dyDescent="0.3">
      <c r="A77" t="s">
        <v>179</v>
      </c>
      <c r="B77" s="3">
        <v>2.7999999999999997E-2</v>
      </c>
      <c r="C77" s="3">
        <v>3.2000000000000001E-2</v>
      </c>
      <c r="D77" s="3">
        <v>2.6000000000000002E-2</v>
      </c>
    </row>
    <row r="78" spans="1:4" x14ac:dyDescent="0.3">
      <c r="A78" t="s">
        <v>180</v>
      </c>
      <c r="B78" s="3">
        <v>2.7999999999999997E-2</v>
      </c>
      <c r="C78" s="3">
        <v>3.3000000000000002E-2</v>
      </c>
      <c r="D78" s="3">
        <v>2.7000000000000003E-2</v>
      </c>
    </row>
    <row r="79" spans="1:4" x14ac:dyDescent="0.3">
      <c r="A79" t="s">
        <v>181</v>
      </c>
      <c r="B79" s="3">
        <v>2.4E-2</v>
      </c>
      <c r="C79" s="3">
        <v>2.8999999999999998E-2</v>
      </c>
      <c r="D79" s="3">
        <v>2.3E-2</v>
      </c>
    </row>
    <row r="80" spans="1:4" x14ac:dyDescent="0.3">
      <c r="A80" t="s">
        <v>182</v>
      </c>
      <c r="B80" s="3">
        <v>2.7000000000000003E-2</v>
      </c>
      <c r="C80" s="3">
        <v>3.1E-2</v>
      </c>
      <c r="D80" s="3">
        <v>2.5000000000000001E-2</v>
      </c>
    </row>
    <row r="81" spans="1:4" x14ac:dyDescent="0.3">
      <c r="A81" t="s">
        <v>183</v>
      </c>
      <c r="B81" s="3">
        <v>2.8999999999999998E-2</v>
      </c>
      <c r="C81" s="3">
        <v>3.3000000000000002E-2</v>
      </c>
      <c r="D81" s="3">
        <v>2.7000000000000003E-2</v>
      </c>
    </row>
    <row r="82" spans="1:4" x14ac:dyDescent="0.3">
      <c r="A82" t="s">
        <v>184</v>
      </c>
      <c r="B82" s="3">
        <v>2.7999999999999997E-2</v>
      </c>
      <c r="C82" s="3">
        <v>3.1E-2</v>
      </c>
      <c r="D82" s="3">
        <v>2.6000000000000002E-2</v>
      </c>
    </row>
    <row r="83" spans="1:4" x14ac:dyDescent="0.3">
      <c r="A83" t="s">
        <v>185</v>
      </c>
      <c r="B83" s="3">
        <v>2.7000000000000003E-2</v>
      </c>
      <c r="C83" s="3">
        <v>3.3000000000000002E-2</v>
      </c>
      <c r="D83" s="3">
        <v>2.6000000000000002E-2</v>
      </c>
    </row>
    <row r="84" spans="1:4" x14ac:dyDescent="0.3">
      <c r="A84" t="s">
        <v>186</v>
      </c>
      <c r="B84" s="3">
        <v>2.7000000000000003E-2</v>
      </c>
      <c r="C84" s="3">
        <v>3.2000000000000001E-2</v>
      </c>
      <c r="D84" s="3">
        <v>2.5000000000000001E-2</v>
      </c>
    </row>
    <row r="85" spans="1:4" x14ac:dyDescent="0.3">
      <c r="A85" t="s">
        <v>187</v>
      </c>
      <c r="B85" s="3">
        <v>2.2000000000000002E-2</v>
      </c>
      <c r="C85" s="3">
        <v>2.6000000000000002E-2</v>
      </c>
      <c r="D85" s="3">
        <v>1.9E-2</v>
      </c>
    </row>
    <row r="86" spans="1:4" x14ac:dyDescent="0.3">
      <c r="A86" t="s">
        <v>188</v>
      </c>
      <c r="B86" s="3">
        <v>2.1000000000000001E-2</v>
      </c>
      <c r="C86" s="3">
        <v>2.6000000000000002E-2</v>
      </c>
      <c r="D86" s="3">
        <v>0.02</v>
      </c>
    </row>
    <row r="87" spans="1:4" x14ac:dyDescent="0.3">
      <c r="A87" t="s">
        <v>189</v>
      </c>
      <c r="B87" s="3">
        <v>0.02</v>
      </c>
      <c r="C87" s="3">
        <v>2.7000000000000003E-2</v>
      </c>
      <c r="D87" s="3">
        <v>0.02</v>
      </c>
    </row>
    <row r="88" spans="1:4" x14ac:dyDescent="0.3">
      <c r="A88" t="s">
        <v>190</v>
      </c>
      <c r="B88" s="3">
        <v>1.9E-2</v>
      </c>
      <c r="C88" s="3">
        <v>2.7999999999999997E-2</v>
      </c>
      <c r="D88" s="3">
        <v>2.1000000000000001E-2</v>
      </c>
    </row>
    <row r="89" spans="1:4" x14ac:dyDescent="0.3">
      <c r="A89" t="s">
        <v>191</v>
      </c>
      <c r="B89" s="3">
        <v>1.7000000000000001E-2</v>
      </c>
      <c r="C89" s="3">
        <v>2.7000000000000003E-2</v>
      </c>
      <c r="D89" s="3">
        <v>0.02</v>
      </c>
    </row>
    <row r="90" spans="1:4" x14ac:dyDescent="0.3">
      <c r="A90" t="s">
        <v>192</v>
      </c>
      <c r="B90" s="3">
        <v>1.6E-2</v>
      </c>
      <c r="C90" s="3">
        <v>2.5000000000000001E-2</v>
      </c>
      <c r="D90" s="3">
        <v>1.8000000000000002E-2</v>
      </c>
    </row>
    <row r="91" spans="1:4" x14ac:dyDescent="0.3">
      <c r="A91" t="s">
        <v>193</v>
      </c>
      <c r="B91" s="3">
        <v>1.8000000000000002E-2</v>
      </c>
      <c r="C91" s="3">
        <v>2.5000000000000001E-2</v>
      </c>
      <c r="D91" s="3">
        <v>1.8000000000000002E-2</v>
      </c>
    </row>
    <row r="92" spans="1:4" x14ac:dyDescent="0.3">
      <c r="A92" t="s">
        <v>194</v>
      </c>
      <c r="B92" s="3">
        <v>1.4999999999999999E-2</v>
      </c>
      <c r="C92" s="3">
        <v>2.4E-2</v>
      </c>
      <c r="D92" s="3">
        <v>1.7000000000000001E-2</v>
      </c>
    </row>
    <row r="93" spans="1:4" x14ac:dyDescent="0.3">
      <c r="A93" t="s">
        <v>195</v>
      </c>
      <c r="B93" s="3">
        <v>1.9E-2</v>
      </c>
      <c r="C93" s="3">
        <v>2.6000000000000002E-2</v>
      </c>
      <c r="D93" s="3">
        <v>0.02</v>
      </c>
    </row>
    <row r="94" spans="1:4" x14ac:dyDescent="0.3">
      <c r="A94" t="s">
        <v>196</v>
      </c>
      <c r="B94" s="3">
        <v>1.6E-2</v>
      </c>
      <c r="C94" s="3">
        <v>2.5000000000000001E-2</v>
      </c>
      <c r="D94" s="3">
        <v>1.8000000000000002E-2</v>
      </c>
    </row>
    <row r="97" ht="26.4" customHeight="1" x14ac:dyDescent="0.3"/>
  </sheetData>
  <mergeCells count="1">
    <mergeCell ref="F20:J2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9" sqref="C9"/>
    </sheetView>
  </sheetViews>
  <sheetFormatPr defaultRowHeight="14.4" x14ac:dyDescent="0.3"/>
  <cols>
    <col min="1" max="1" width="23.6640625" customWidth="1"/>
    <col min="2" max="2" width="15" customWidth="1"/>
    <col min="3" max="3" width="18.33203125" customWidth="1"/>
    <col min="4" max="4" width="32.88671875" customWidth="1"/>
  </cols>
  <sheetData>
    <row r="1" spans="1:7" ht="15.6" x14ac:dyDescent="0.3">
      <c r="A1" s="33" t="s">
        <v>745</v>
      </c>
    </row>
    <row r="3" spans="1:7" ht="15" thickBot="1" x14ac:dyDescent="0.35">
      <c r="A3" s="34" t="s">
        <v>273</v>
      </c>
      <c r="B3" s="34" t="s">
        <v>280</v>
      </c>
      <c r="C3" s="34" t="s">
        <v>278</v>
      </c>
      <c r="D3" s="34" t="s">
        <v>279</v>
      </c>
      <c r="E3" s="34" t="s">
        <v>274</v>
      </c>
    </row>
    <row r="4" spans="1:7" ht="15" thickTop="1" x14ac:dyDescent="0.3">
      <c r="A4" s="61" t="s">
        <v>275</v>
      </c>
      <c r="B4" s="62">
        <v>5.679028509536754E-3</v>
      </c>
      <c r="C4" s="30">
        <v>-2.6153913957740988E-2</v>
      </c>
      <c r="D4" s="30">
        <v>-1.3702498801518258E-2</v>
      </c>
      <c r="E4" s="30">
        <v>-3.4177384249722498E-2</v>
      </c>
    </row>
    <row r="5" spans="1:7" x14ac:dyDescent="0.3">
      <c r="A5" s="61">
        <v>2</v>
      </c>
      <c r="B5" s="63">
        <v>1.1555576361573155E-2</v>
      </c>
      <c r="C5" s="30">
        <v>-2.4161016931697803E-2</v>
      </c>
      <c r="D5" s="30">
        <v>-5.3176555519439056E-3</v>
      </c>
      <c r="E5" s="30">
        <v>-1.7923096122068553E-2</v>
      </c>
    </row>
    <row r="6" spans="1:7" x14ac:dyDescent="0.3">
      <c r="A6" s="61">
        <v>3</v>
      </c>
      <c r="B6" s="63">
        <v>1.3307532232033929E-2</v>
      </c>
      <c r="C6" s="30">
        <v>-1.3462598499587594E-2</v>
      </c>
      <c r="D6" s="30">
        <v>-5.9590230206059153E-3</v>
      </c>
      <c r="E6" s="30">
        <v>-6.1140892881595809E-3</v>
      </c>
    </row>
    <row r="7" spans="1:7" x14ac:dyDescent="0.3">
      <c r="A7" s="61">
        <v>4</v>
      </c>
      <c r="B7" s="63">
        <v>1.1251227279850432E-2</v>
      </c>
      <c r="C7" s="30">
        <v>-7.2778377208535371E-3</v>
      </c>
      <c r="D7" s="30">
        <v>-6.0140455920065332E-3</v>
      </c>
      <c r="E7" s="30">
        <v>-2.0406560330096385E-3</v>
      </c>
    </row>
    <row r="8" spans="1:7" x14ac:dyDescent="0.3">
      <c r="A8" s="61" t="s">
        <v>276</v>
      </c>
      <c r="B8" s="63">
        <v>-2.9845825383691172E-2</v>
      </c>
      <c r="C8" s="30">
        <v>-5.1974328328624839E-3</v>
      </c>
      <c r="D8" s="30">
        <v>-4.7183832080712369E-3</v>
      </c>
      <c r="E8" s="30">
        <v>-3.9761641424624891E-2</v>
      </c>
    </row>
    <row r="9" spans="1:7" x14ac:dyDescent="0.3">
      <c r="A9" s="61" t="s">
        <v>277</v>
      </c>
      <c r="B9" s="30">
        <v>-2.057168482119444E-3</v>
      </c>
      <c r="C9" s="30">
        <v>-1.2883144660038988E-2</v>
      </c>
      <c r="D9" s="30">
        <v>-6.5297125063282701E-3</v>
      </c>
      <c r="E9" s="30">
        <v>-2.1470025648486702E-2</v>
      </c>
    </row>
    <row r="11" spans="1:7" ht="30" customHeight="1" x14ac:dyDescent="0.3">
      <c r="A11" s="38" t="s">
        <v>744</v>
      </c>
      <c r="B11" s="38"/>
      <c r="C11" s="38"/>
      <c r="D11" s="38"/>
      <c r="E11" s="38"/>
      <c r="F11" s="38"/>
    </row>
    <row r="13" spans="1:7" ht="32.4" customHeight="1" x14ac:dyDescent="0.3">
      <c r="A13" s="36" t="s">
        <v>743</v>
      </c>
      <c r="B13" s="37"/>
      <c r="C13" s="37"/>
      <c r="D13" s="37"/>
      <c r="E13" s="37"/>
      <c r="F13" s="37"/>
      <c r="G13" s="37"/>
    </row>
  </sheetData>
  <mergeCells count="2">
    <mergeCell ref="A13:G13"/>
    <mergeCell ref="A11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8" sqref="E28"/>
    </sheetView>
  </sheetViews>
  <sheetFormatPr defaultRowHeight="14.4" x14ac:dyDescent="0.3"/>
  <cols>
    <col min="2" max="2" width="26.88671875" customWidth="1"/>
    <col min="3" max="3" width="24.33203125" customWidth="1"/>
    <col min="4" max="4" width="25.6640625" customWidth="1"/>
    <col min="5" max="5" width="28.33203125" customWidth="1"/>
  </cols>
  <sheetData>
    <row r="1" spans="1:5" ht="15.6" x14ac:dyDescent="0.3">
      <c r="A1" s="33" t="s">
        <v>353</v>
      </c>
    </row>
    <row r="3" spans="1:5" x14ac:dyDescent="0.3">
      <c r="A3" s="5" t="s">
        <v>14</v>
      </c>
      <c r="B3" s="5" t="s">
        <v>15</v>
      </c>
      <c r="C3" s="5" t="s">
        <v>16</v>
      </c>
      <c r="D3" s="5" t="s">
        <v>17</v>
      </c>
      <c r="E3" s="10" t="s">
        <v>18</v>
      </c>
    </row>
    <row r="4" spans="1:5" x14ac:dyDescent="0.3">
      <c r="A4" s="5" t="s">
        <v>0</v>
      </c>
      <c r="B4" s="7">
        <v>0.11</v>
      </c>
      <c r="C4" s="7">
        <v>0.15063641213231999</v>
      </c>
      <c r="D4" s="7">
        <v>0.112808537087801</v>
      </c>
      <c r="E4" s="13">
        <v>0.151</v>
      </c>
    </row>
    <row r="5" spans="1:5" x14ac:dyDescent="0.3">
      <c r="A5" s="5" t="s">
        <v>1</v>
      </c>
      <c r="B5" s="7">
        <v>0.106</v>
      </c>
      <c r="C5" s="7">
        <v>0.13957828799232</v>
      </c>
      <c r="D5" s="7">
        <v>0.10964990189568001</v>
      </c>
      <c r="E5" s="13">
        <v>0.13800000000000001</v>
      </c>
    </row>
    <row r="6" spans="1:5" x14ac:dyDescent="0.3">
      <c r="A6" s="5" t="s">
        <v>2</v>
      </c>
      <c r="B6" s="7">
        <v>0.109</v>
      </c>
      <c r="C6" s="7">
        <v>0.14732878823408002</v>
      </c>
      <c r="D6" s="7">
        <v>0.108684557586969</v>
      </c>
      <c r="E6" s="13">
        <v>0.14199999999999999</v>
      </c>
    </row>
    <row r="7" spans="1:5" x14ac:dyDescent="0.3">
      <c r="A7" s="5" t="s">
        <v>3</v>
      </c>
      <c r="B7" s="7">
        <v>0.113</v>
      </c>
      <c r="C7" s="7">
        <v>0.15957929783138</v>
      </c>
      <c r="D7" s="7">
        <v>0.11080091813071</v>
      </c>
      <c r="E7" s="13">
        <v>0.15</v>
      </c>
    </row>
    <row r="8" spans="1:5" x14ac:dyDescent="0.3">
      <c r="A8" s="10" t="s">
        <v>4</v>
      </c>
      <c r="B8" s="13">
        <v>0.121</v>
      </c>
      <c r="C8" s="13">
        <v>0.17510044376989298</v>
      </c>
      <c r="D8" s="13">
        <v>0.11411898515156899</v>
      </c>
      <c r="E8" s="13">
        <v>0.158</v>
      </c>
    </row>
    <row r="9" spans="1:5" x14ac:dyDescent="0.3">
      <c r="A9" s="10" t="s">
        <v>5</v>
      </c>
      <c r="B9" s="13">
        <v>0.122</v>
      </c>
      <c r="C9" s="13">
        <v>0.17660078639321297</v>
      </c>
      <c r="D9" s="13">
        <v>0.11623644352774001</v>
      </c>
      <c r="E9" s="13">
        <v>0.16399999999999998</v>
      </c>
    </row>
    <row r="10" spans="1:5" x14ac:dyDescent="0.3">
      <c r="A10" s="10" t="s">
        <v>6</v>
      </c>
      <c r="B10" s="13">
        <v>0.125</v>
      </c>
      <c r="C10" s="13">
        <v>0.17887522222317098</v>
      </c>
      <c r="D10" s="13">
        <v>0.11635260382469101</v>
      </c>
      <c r="E10" s="13">
        <v>0.16200000000000001</v>
      </c>
    </row>
    <row r="11" spans="1:5" x14ac:dyDescent="0.3">
      <c r="A11" s="10" t="s">
        <v>7</v>
      </c>
      <c r="B11" s="13">
        <v>0.109</v>
      </c>
      <c r="C11" s="13">
        <v>0.163104973583105</v>
      </c>
      <c r="D11" s="13">
        <v>9.69597192591653E-2</v>
      </c>
      <c r="E11" s="13">
        <v>0.14699999999999999</v>
      </c>
    </row>
    <row r="12" spans="1:5" x14ac:dyDescent="0.3">
      <c r="A12" s="10" t="s">
        <v>8</v>
      </c>
      <c r="B12" s="13">
        <v>0.10400000000000001</v>
      </c>
      <c r="C12" s="13">
        <v>0.15896466212729599</v>
      </c>
      <c r="D12" s="13">
        <v>0.10411051540562</v>
      </c>
      <c r="E12" s="13">
        <v>0.159</v>
      </c>
    </row>
    <row r="13" spans="1:5" x14ac:dyDescent="0.3">
      <c r="A13" s="10" t="s">
        <v>9</v>
      </c>
      <c r="B13" s="13">
        <v>0.114</v>
      </c>
      <c r="C13" s="13">
        <v>0.17072976326792</v>
      </c>
      <c r="D13" s="13">
        <v>0.128380122396825</v>
      </c>
      <c r="E13" s="13">
        <v>0.18600000000000003</v>
      </c>
    </row>
    <row r="14" spans="1:5" x14ac:dyDescent="0.3">
      <c r="A14" s="10" t="s">
        <v>10</v>
      </c>
      <c r="B14" s="13">
        <v>0.11</v>
      </c>
      <c r="C14" s="13">
        <v>0.16688942578406302</v>
      </c>
      <c r="D14" s="13">
        <v>0.12084352475807</v>
      </c>
      <c r="E14" s="13">
        <v>0.187</v>
      </c>
    </row>
    <row r="16" spans="1:5" ht="28.95" customHeight="1" x14ac:dyDescent="0.3">
      <c r="A16" s="36" t="s">
        <v>354</v>
      </c>
      <c r="B16" s="37"/>
      <c r="C16" s="37"/>
      <c r="D16" s="37"/>
      <c r="E16" s="37"/>
    </row>
    <row r="17" spans="2:5" x14ac:dyDescent="0.3">
      <c r="B17" s="3"/>
      <c r="C17" s="3"/>
      <c r="D17" s="3"/>
      <c r="E17" s="3"/>
    </row>
    <row r="18" spans="2:5" x14ac:dyDescent="0.3">
      <c r="B18" s="3"/>
      <c r="C18" s="3"/>
      <c r="D18" s="3"/>
      <c r="E18" s="3"/>
    </row>
    <row r="19" spans="2:5" x14ac:dyDescent="0.3">
      <c r="B19" s="3"/>
      <c r="C19" s="3"/>
      <c r="D19" s="3"/>
      <c r="E19" s="3"/>
    </row>
    <row r="20" spans="2:5" x14ac:dyDescent="0.3">
      <c r="B20" s="3"/>
      <c r="C20" s="3"/>
      <c r="D20" s="3"/>
      <c r="E20" s="3"/>
    </row>
    <row r="21" spans="2:5" x14ac:dyDescent="0.3">
      <c r="B21" s="3"/>
      <c r="C21" s="3"/>
      <c r="D21" s="3"/>
      <c r="E21" s="3"/>
    </row>
    <row r="22" spans="2:5" x14ac:dyDescent="0.3">
      <c r="B22" s="3"/>
      <c r="C22" s="3"/>
      <c r="D22" s="3"/>
      <c r="E22" s="3"/>
    </row>
    <row r="23" spans="2:5" x14ac:dyDescent="0.3">
      <c r="B23" s="3"/>
      <c r="C23" s="3"/>
      <c r="D23" s="3"/>
      <c r="E23" s="3"/>
    </row>
    <row r="24" spans="2:5" x14ac:dyDescent="0.3">
      <c r="B24" s="3"/>
      <c r="C24" s="3"/>
      <c r="D24" s="3"/>
      <c r="E24" s="3"/>
    </row>
    <row r="25" spans="2:5" x14ac:dyDescent="0.3">
      <c r="B25" s="3"/>
      <c r="C25" s="3"/>
      <c r="D25" s="3"/>
      <c r="E25" s="3"/>
    </row>
    <row r="26" spans="2:5" x14ac:dyDescent="0.3">
      <c r="B26" s="3"/>
      <c r="C26" s="3"/>
      <c r="D26" s="3"/>
      <c r="E26" s="3"/>
    </row>
  </sheetData>
  <mergeCells count="1">
    <mergeCell ref="A16:E16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19" sqref="E19"/>
    </sheetView>
  </sheetViews>
  <sheetFormatPr defaultColWidth="8.88671875" defaultRowHeight="14.4" x14ac:dyDescent="0.3"/>
  <cols>
    <col min="1" max="1" width="25" style="16" customWidth="1"/>
    <col min="2" max="2" width="20.6640625" style="16" customWidth="1"/>
    <col min="3" max="3" width="22" style="16" customWidth="1"/>
    <col min="4" max="16384" width="8.88671875" style="16"/>
  </cols>
  <sheetData>
    <row r="1" spans="1:3" ht="15.6" x14ac:dyDescent="0.3">
      <c r="A1" s="33" t="s">
        <v>356</v>
      </c>
    </row>
    <row r="3" spans="1:3" x14ac:dyDescent="0.3">
      <c r="A3" s="15" t="s">
        <v>14</v>
      </c>
      <c r="B3" s="15" t="s">
        <v>19</v>
      </c>
      <c r="C3" s="15" t="s">
        <v>20</v>
      </c>
    </row>
    <row r="4" spans="1:3" x14ac:dyDescent="0.3">
      <c r="A4" s="17" t="s">
        <v>21</v>
      </c>
      <c r="B4" s="21">
        <v>0.23</v>
      </c>
      <c r="C4" s="21">
        <v>0.28999999999999998</v>
      </c>
    </row>
    <row r="5" spans="1:3" x14ac:dyDescent="0.3">
      <c r="A5" s="17" t="s">
        <v>22</v>
      </c>
      <c r="B5" s="21">
        <v>0.22</v>
      </c>
      <c r="C5" s="21">
        <v>0.31</v>
      </c>
    </row>
    <row r="6" spans="1:3" x14ac:dyDescent="0.3">
      <c r="A6" s="17" t="s">
        <v>23</v>
      </c>
      <c r="B6" s="21">
        <v>0.21</v>
      </c>
      <c r="C6" s="21">
        <v>0.28000000000000003</v>
      </c>
    </row>
    <row r="7" spans="1:3" x14ac:dyDescent="0.3">
      <c r="A7" s="17" t="s">
        <v>24</v>
      </c>
      <c r="B7" s="21">
        <v>0.21</v>
      </c>
      <c r="C7" s="21">
        <v>0.3</v>
      </c>
    </row>
    <row r="8" spans="1:3" x14ac:dyDescent="0.3">
      <c r="A8" s="17" t="s">
        <v>25</v>
      </c>
      <c r="B8" s="21">
        <v>0.21</v>
      </c>
      <c r="C8" s="21">
        <v>0.28999999999999998</v>
      </c>
    </row>
    <row r="9" spans="1:3" x14ac:dyDescent="0.3">
      <c r="A9" s="18" t="s">
        <v>26</v>
      </c>
      <c r="B9" s="21">
        <v>0.21</v>
      </c>
      <c r="C9" s="21">
        <v>0.24</v>
      </c>
    </row>
    <row r="10" spans="1:3" x14ac:dyDescent="0.3">
      <c r="A10" s="19" t="s">
        <v>27</v>
      </c>
      <c r="B10" s="21">
        <v>0.18</v>
      </c>
      <c r="C10" s="21">
        <v>0.37</v>
      </c>
    </row>
    <row r="11" spans="1:3" x14ac:dyDescent="0.3">
      <c r="A11" s="20" t="s">
        <v>28</v>
      </c>
      <c r="B11" s="21">
        <v>0.18</v>
      </c>
      <c r="C11" s="21">
        <v>0.27</v>
      </c>
    </row>
    <row r="12" spans="1:3" x14ac:dyDescent="0.3">
      <c r="A12" s="17" t="s">
        <v>29</v>
      </c>
      <c r="B12" s="21">
        <v>0.17</v>
      </c>
      <c r="C12" s="21">
        <v>0.21</v>
      </c>
    </row>
    <row r="13" spans="1:3" x14ac:dyDescent="0.3">
      <c r="A13" s="17" t="s">
        <v>30</v>
      </c>
      <c r="B13" s="21">
        <v>0.15</v>
      </c>
      <c r="C13" s="21">
        <v>0.24</v>
      </c>
    </row>
    <row r="14" spans="1:3" x14ac:dyDescent="0.3">
      <c r="A14" s="17" t="s">
        <v>31</v>
      </c>
      <c r="B14" s="21">
        <v>0.14000000000000001</v>
      </c>
      <c r="C14" s="21">
        <v>0.25</v>
      </c>
    </row>
    <row r="15" spans="1:3" x14ac:dyDescent="0.3">
      <c r="A15" s="19" t="s">
        <v>32</v>
      </c>
      <c r="B15" s="21">
        <v>0.13</v>
      </c>
      <c r="C15" s="21">
        <v>0.23</v>
      </c>
    </row>
    <row r="16" spans="1:3" ht="15" thickBot="1" x14ac:dyDescent="0.35">
      <c r="A16" s="17" t="s">
        <v>33</v>
      </c>
      <c r="B16" s="21">
        <v>0.13</v>
      </c>
      <c r="C16" s="22">
        <v>0.22</v>
      </c>
    </row>
    <row r="18" spans="1:3" ht="26.4" customHeight="1" x14ac:dyDescent="0.3">
      <c r="A18" s="36" t="s">
        <v>355</v>
      </c>
      <c r="B18" s="37"/>
      <c r="C18" s="37"/>
    </row>
  </sheetData>
  <mergeCells count="1">
    <mergeCell ref="A18:C18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workbookViewId="0">
      <selection activeCell="E3" sqref="E3"/>
    </sheetView>
  </sheetViews>
  <sheetFormatPr defaultRowHeight="14.4" x14ac:dyDescent="0.3"/>
  <cols>
    <col min="1" max="1" width="19.77734375" customWidth="1"/>
    <col min="2" max="2" width="24.21875" customWidth="1"/>
    <col min="3" max="3" width="24.6640625" customWidth="1"/>
  </cols>
  <sheetData>
    <row r="1" spans="1:3" x14ac:dyDescent="0.3">
      <c r="A1" s="41" t="s">
        <v>357</v>
      </c>
    </row>
    <row r="3" spans="1:3" ht="36" x14ac:dyDescent="0.3">
      <c r="A3" s="42" t="s">
        <v>359</v>
      </c>
      <c r="B3" s="43" t="s">
        <v>360</v>
      </c>
      <c r="C3" s="44" t="s">
        <v>361</v>
      </c>
    </row>
    <row r="4" spans="1:3" x14ac:dyDescent="0.3">
      <c r="A4" s="45"/>
      <c r="B4" s="46"/>
      <c r="C4" s="47" t="s">
        <v>362</v>
      </c>
    </row>
    <row r="5" spans="1:3" x14ac:dyDescent="0.3">
      <c r="C5" s="48"/>
    </row>
    <row r="6" spans="1:3" x14ac:dyDescent="0.3">
      <c r="A6" s="49" t="s">
        <v>363</v>
      </c>
      <c r="B6" s="50"/>
      <c r="C6" s="51">
        <v>0.20140384932334682</v>
      </c>
    </row>
    <row r="7" spans="1:3" x14ac:dyDescent="0.3">
      <c r="C7" s="48" t="s">
        <v>364</v>
      </c>
    </row>
    <row r="8" spans="1:3" x14ac:dyDescent="0.3">
      <c r="A8" s="49" t="s">
        <v>11</v>
      </c>
      <c r="B8" s="50"/>
      <c r="C8" s="51">
        <v>0.20103566585669952</v>
      </c>
    </row>
    <row r="9" spans="1:3" ht="40.950000000000003" customHeight="1" x14ac:dyDescent="0.3">
      <c r="C9" s="48" t="s">
        <v>364</v>
      </c>
    </row>
    <row r="10" spans="1:3" x14ac:dyDescent="0.3">
      <c r="A10" s="49" t="s">
        <v>13</v>
      </c>
      <c r="B10" s="50"/>
      <c r="C10" s="51">
        <v>0.21895485900250697</v>
      </c>
    </row>
    <row r="11" spans="1:3" x14ac:dyDescent="0.3">
      <c r="C11" s="48" t="s">
        <v>364</v>
      </c>
    </row>
    <row r="12" spans="1:3" x14ac:dyDescent="0.3">
      <c r="A12" s="49" t="s">
        <v>12</v>
      </c>
      <c r="B12" s="50"/>
      <c r="C12" s="51">
        <v>0.18493310630017026</v>
      </c>
    </row>
    <row r="13" spans="1:3" x14ac:dyDescent="0.3">
      <c r="C13" s="48" t="s">
        <v>364</v>
      </c>
    </row>
    <row r="14" spans="1:3" x14ac:dyDescent="0.3">
      <c r="A14" s="49" t="s">
        <v>90</v>
      </c>
      <c r="B14" s="50"/>
      <c r="C14" s="51">
        <v>0.22369650111977671</v>
      </c>
    </row>
    <row r="15" spans="1:3" x14ac:dyDescent="0.3">
      <c r="C15" s="48" t="s">
        <v>364</v>
      </c>
    </row>
    <row r="16" spans="1:3" x14ac:dyDescent="0.3">
      <c r="A16" s="52" t="s">
        <v>98</v>
      </c>
      <c r="B16" s="52" t="s">
        <v>365</v>
      </c>
      <c r="C16" s="53">
        <v>0.46133356246777796</v>
      </c>
    </row>
    <row r="17" spans="1:11" x14ac:dyDescent="0.3">
      <c r="A17" s="52" t="s">
        <v>98</v>
      </c>
      <c r="B17" s="52" t="s">
        <v>366</v>
      </c>
      <c r="C17" s="53">
        <v>0.39051238369807367</v>
      </c>
    </row>
    <row r="18" spans="1:11" x14ac:dyDescent="0.3">
      <c r="A18" s="52" t="s">
        <v>98</v>
      </c>
      <c r="B18" s="52" t="s">
        <v>328</v>
      </c>
      <c r="C18" s="53">
        <v>0.36680092059838898</v>
      </c>
    </row>
    <row r="19" spans="1:11" x14ac:dyDescent="0.3">
      <c r="A19" s="52" t="s">
        <v>95</v>
      </c>
      <c r="B19" s="52" t="s">
        <v>348</v>
      </c>
      <c r="C19" s="53">
        <v>0.3665123103021411</v>
      </c>
    </row>
    <row r="20" spans="1:11" x14ac:dyDescent="0.3">
      <c r="A20" s="52" t="s">
        <v>98</v>
      </c>
      <c r="B20" s="52" t="s">
        <v>367</v>
      </c>
      <c r="C20" s="53">
        <v>0.35627099205373963</v>
      </c>
    </row>
    <row r="21" spans="1:11" x14ac:dyDescent="0.3">
      <c r="A21" s="52" t="s">
        <v>90</v>
      </c>
      <c r="B21" s="52" t="s">
        <v>368</v>
      </c>
      <c r="C21" s="53">
        <v>0.34493885869565216</v>
      </c>
    </row>
    <row r="22" spans="1:11" x14ac:dyDescent="0.3">
      <c r="A22" s="52" t="s">
        <v>97</v>
      </c>
      <c r="B22" s="52" t="s">
        <v>369</v>
      </c>
      <c r="C22" s="53">
        <v>0.34414084282641599</v>
      </c>
    </row>
    <row r="23" spans="1:11" x14ac:dyDescent="0.3">
      <c r="A23" s="52" t="s">
        <v>90</v>
      </c>
      <c r="B23" s="52" t="s">
        <v>370</v>
      </c>
      <c r="C23" s="53">
        <v>0.33867332152632429</v>
      </c>
    </row>
    <row r="24" spans="1:11" x14ac:dyDescent="0.3">
      <c r="A24" s="52" t="s">
        <v>98</v>
      </c>
      <c r="B24" s="52" t="s">
        <v>371</v>
      </c>
      <c r="C24" s="53">
        <v>0.3364250695640652</v>
      </c>
    </row>
    <row r="25" spans="1:11" x14ac:dyDescent="0.3">
      <c r="A25" s="52" t="s">
        <v>98</v>
      </c>
      <c r="B25" s="52" t="s">
        <v>372</v>
      </c>
      <c r="C25" s="53">
        <v>0.33608360836083606</v>
      </c>
    </row>
    <row r="26" spans="1:11" x14ac:dyDescent="0.3">
      <c r="A26" s="52" t="s">
        <v>98</v>
      </c>
      <c r="B26" s="52" t="s">
        <v>373</v>
      </c>
      <c r="C26" s="53">
        <v>0.33362079586053961</v>
      </c>
    </row>
    <row r="27" spans="1:11" x14ac:dyDescent="0.3">
      <c r="A27" s="52" t="s">
        <v>92</v>
      </c>
      <c r="B27" s="52" t="s">
        <v>374</v>
      </c>
      <c r="C27" s="53">
        <v>0.33193214232097284</v>
      </c>
    </row>
    <row r="28" spans="1:11" x14ac:dyDescent="0.3">
      <c r="A28" s="52" t="s">
        <v>95</v>
      </c>
      <c r="B28" s="52" t="s">
        <v>375</v>
      </c>
      <c r="C28" s="53">
        <v>0.32477034821619311</v>
      </c>
    </row>
    <row r="29" spans="1:11" x14ac:dyDescent="0.3">
      <c r="A29" s="52" t="s">
        <v>98</v>
      </c>
      <c r="B29" s="52" t="s">
        <v>341</v>
      </c>
      <c r="C29" s="53">
        <v>0.32463644140290848</v>
      </c>
    </row>
    <row r="30" spans="1:11" x14ac:dyDescent="0.3">
      <c r="A30" s="52" t="s">
        <v>94</v>
      </c>
      <c r="B30" s="52" t="s">
        <v>331</v>
      </c>
      <c r="C30" s="53">
        <v>0.32378795232702368</v>
      </c>
    </row>
    <row r="31" spans="1:11" x14ac:dyDescent="0.3">
      <c r="A31" s="52" t="s">
        <v>12</v>
      </c>
      <c r="B31" s="52" t="s">
        <v>376</v>
      </c>
      <c r="C31" s="53">
        <v>0.3218907755851308</v>
      </c>
    </row>
    <row r="32" spans="1:11" ht="28.8" customHeight="1" x14ac:dyDescent="0.3">
      <c r="A32" s="52" t="s">
        <v>98</v>
      </c>
      <c r="B32" s="52" t="s">
        <v>337</v>
      </c>
      <c r="C32" s="53">
        <v>0.31907293570360523</v>
      </c>
      <c r="E32" s="36" t="s">
        <v>358</v>
      </c>
      <c r="F32" s="37"/>
      <c r="G32" s="37"/>
      <c r="H32" s="37"/>
      <c r="I32" s="37"/>
      <c r="J32" s="37"/>
      <c r="K32" s="37"/>
    </row>
    <row r="33" spans="1:3" x14ac:dyDescent="0.3">
      <c r="A33" s="52" t="s">
        <v>98</v>
      </c>
      <c r="B33" s="52" t="s">
        <v>329</v>
      </c>
      <c r="C33" s="53">
        <v>0.31790985241324293</v>
      </c>
    </row>
    <row r="34" spans="1:3" x14ac:dyDescent="0.3">
      <c r="A34" s="52" t="s">
        <v>91</v>
      </c>
      <c r="B34" s="52" t="s">
        <v>377</v>
      </c>
      <c r="C34" s="53">
        <v>0.31659161759612053</v>
      </c>
    </row>
    <row r="35" spans="1:3" x14ac:dyDescent="0.3">
      <c r="A35" s="52" t="s">
        <v>95</v>
      </c>
      <c r="B35" s="52" t="s">
        <v>378</v>
      </c>
      <c r="C35" s="53">
        <v>0.3118264520643807</v>
      </c>
    </row>
    <row r="36" spans="1:3" x14ac:dyDescent="0.3">
      <c r="A36" s="52" t="s">
        <v>90</v>
      </c>
      <c r="B36" s="52" t="s">
        <v>379</v>
      </c>
      <c r="C36" s="53">
        <v>0.30996661897949451</v>
      </c>
    </row>
    <row r="37" spans="1:3" x14ac:dyDescent="0.3">
      <c r="A37" s="52" t="s">
        <v>98</v>
      </c>
      <c r="B37" s="52" t="s">
        <v>380</v>
      </c>
      <c r="C37" s="53">
        <v>0.30787997072456696</v>
      </c>
    </row>
    <row r="38" spans="1:3" x14ac:dyDescent="0.3">
      <c r="A38" s="52" t="s">
        <v>94</v>
      </c>
      <c r="B38" s="52" t="s">
        <v>345</v>
      </c>
      <c r="C38" s="53">
        <v>0.3064948542765718</v>
      </c>
    </row>
    <row r="39" spans="1:3" x14ac:dyDescent="0.3">
      <c r="A39" s="52" t="s">
        <v>98</v>
      </c>
      <c r="B39" s="52" t="s">
        <v>381</v>
      </c>
      <c r="C39" s="53">
        <v>0.30291247331503507</v>
      </c>
    </row>
    <row r="40" spans="1:3" x14ac:dyDescent="0.3">
      <c r="A40" s="52" t="s">
        <v>95</v>
      </c>
      <c r="B40" s="52" t="s">
        <v>382</v>
      </c>
      <c r="C40" s="53">
        <v>0.30150351887396032</v>
      </c>
    </row>
    <row r="41" spans="1:3" x14ac:dyDescent="0.3">
      <c r="A41" s="52" t="s">
        <v>97</v>
      </c>
      <c r="B41" s="52" t="s">
        <v>383</v>
      </c>
      <c r="C41" s="53">
        <v>0.30034679217240523</v>
      </c>
    </row>
    <row r="42" spans="1:3" x14ac:dyDescent="0.3">
      <c r="A42" s="52" t="s">
        <v>98</v>
      </c>
      <c r="B42" s="52" t="s">
        <v>330</v>
      </c>
      <c r="C42" s="53">
        <v>0.29698135543060078</v>
      </c>
    </row>
    <row r="43" spans="1:3" x14ac:dyDescent="0.3">
      <c r="A43" s="52" t="s">
        <v>94</v>
      </c>
      <c r="B43" s="52" t="s">
        <v>338</v>
      </c>
      <c r="C43" s="53">
        <v>0.29566842851617892</v>
      </c>
    </row>
    <row r="44" spans="1:3" x14ac:dyDescent="0.3">
      <c r="A44" s="52" t="s">
        <v>13</v>
      </c>
      <c r="B44" s="52" t="s">
        <v>384</v>
      </c>
      <c r="C44" s="53">
        <v>0.29385816084153377</v>
      </c>
    </row>
    <row r="45" spans="1:3" x14ac:dyDescent="0.3">
      <c r="A45" s="52" t="s">
        <v>98</v>
      </c>
      <c r="B45" s="52" t="s">
        <v>320</v>
      </c>
      <c r="C45" s="53">
        <v>0.29234881389909789</v>
      </c>
    </row>
    <row r="46" spans="1:3" x14ac:dyDescent="0.3">
      <c r="A46" s="52" t="s">
        <v>92</v>
      </c>
      <c r="B46" s="52" t="s">
        <v>334</v>
      </c>
      <c r="C46" s="53">
        <v>0.29076023391812866</v>
      </c>
    </row>
    <row r="47" spans="1:3" x14ac:dyDescent="0.3">
      <c r="A47" s="52" t="s">
        <v>98</v>
      </c>
      <c r="B47" s="52" t="s">
        <v>385</v>
      </c>
      <c r="C47" s="53">
        <v>0.28883738895326383</v>
      </c>
    </row>
    <row r="48" spans="1:3" x14ac:dyDescent="0.3">
      <c r="A48" s="52" t="s">
        <v>98</v>
      </c>
      <c r="B48" s="52" t="s">
        <v>386</v>
      </c>
      <c r="C48" s="53">
        <v>0.28819562700088552</v>
      </c>
    </row>
    <row r="49" spans="1:3" x14ac:dyDescent="0.3">
      <c r="A49" s="52" t="s">
        <v>94</v>
      </c>
      <c r="B49" s="52" t="s">
        <v>315</v>
      </c>
      <c r="C49" s="53">
        <v>0.28500388500388502</v>
      </c>
    </row>
    <row r="50" spans="1:3" x14ac:dyDescent="0.3">
      <c r="A50" s="52" t="s">
        <v>92</v>
      </c>
      <c r="B50" s="52" t="s">
        <v>387</v>
      </c>
      <c r="C50" s="53">
        <v>0.28389988793425475</v>
      </c>
    </row>
    <row r="51" spans="1:3" x14ac:dyDescent="0.3">
      <c r="A51" s="52" t="s">
        <v>99</v>
      </c>
      <c r="B51" s="52" t="s">
        <v>388</v>
      </c>
      <c r="C51" s="53">
        <v>0.27965455930911864</v>
      </c>
    </row>
    <row r="52" spans="1:3" x14ac:dyDescent="0.3">
      <c r="A52" s="52" t="s">
        <v>93</v>
      </c>
      <c r="B52" s="52" t="s">
        <v>389</v>
      </c>
      <c r="C52" s="53">
        <v>0.27932624824543811</v>
      </c>
    </row>
    <row r="53" spans="1:3" x14ac:dyDescent="0.3">
      <c r="A53" s="52" t="s">
        <v>95</v>
      </c>
      <c r="B53" s="52" t="s">
        <v>350</v>
      </c>
      <c r="C53" s="53">
        <v>0.27605310917948228</v>
      </c>
    </row>
    <row r="54" spans="1:3" x14ac:dyDescent="0.3">
      <c r="A54" s="52" t="s">
        <v>90</v>
      </c>
      <c r="B54" s="52" t="s">
        <v>390</v>
      </c>
      <c r="C54" s="53">
        <v>0.27235534774985387</v>
      </c>
    </row>
    <row r="55" spans="1:3" x14ac:dyDescent="0.3">
      <c r="A55" s="52" t="s">
        <v>13</v>
      </c>
      <c r="B55" s="52" t="s">
        <v>391</v>
      </c>
      <c r="C55" s="53">
        <v>0.27181853133410228</v>
      </c>
    </row>
    <row r="56" spans="1:3" x14ac:dyDescent="0.3">
      <c r="A56" s="52" t="s">
        <v>91</v>
      </c>
      <c r="B56" s="52" t="s">
        <v>335</v>
      </c>
      <c r="C56" s="53">
        <v>0.27112178581520202</v>
      </c>
    </row>
    <row r="57" spans="1:3" x14ac:dyDescent="0.3">
      <c r="A57" s="52" t="s">
        <v>94</v>
      </c>
      <c r="B57" s="52" t="s">
        <v>392</v>
      </c>
      <c r="C57" s="53">
        <v>0.26941279579316391</v>
      </c>
    </row>
    <row r="58" spans="1:3" x14ac:dyDescent="0.3">
      <c r="A58" s="52" t="s">
        <v>95</v>
      </c>
      <c r="B58" s="52" t="s">
        <v>393</v>
      </c>
      <c r="C58" s="53">
        <v>0.26939970717423134</v>
      </c>
    </row>
    <row r="59" spans="1:3" x14ac:dyDescent="0.3">
      <c r="A59" s="52" t="s">
        <v>95</v>
      </c>
      <c r="B59" s="52" t="s">
        <v>394</v>
      </c>
      <c r="C59" s="53">
        <v>0.26791277258566976</v>
      </c>
    </row>
    <row r="60" spans="1:3" x14ac:dyDescent="0.3">
      <c r="A60" s="52" t="s">
        <v>95</v>
      </c>
      <c r="B60" s="52" t="s">
        <v>339</v>
      </c>
      <c r="C60" s="53">
        <v>0.26578645235361653</v>
      </c>
    </row>
    <row r="61" spans="1:3" x14ac:dyDescent="0.3">
      <c r="A61" s="52" t="s">
        <v>92</v>
      </c>
      <c r="B61" s="52" t="s">
        <v>395</v>
      </c>
      <c r="C61" s="53">
        <v>0.2651193200392285</v>
      </c>
    </row>
    <row r="62" spans="1:3" x14ac:dyDescent="0.3">
      <c r="A62" s="52" t="s">
        <v>13</v>
      </c>
      <c r="B62" s="52" t="s">
        <v>396</v>
      </c>
      <c r="C62" s="53">
        <v>0.26494158540117796</v>
      </c>
    </row>
    <row r="63" spans="1:3" x14ac:dyDescent="0.3">
      <c r="A63" s="52" t="s">
        <v>99</v>
      </c>
      <c r="B63" s="52" t="s">
        <v>397</v>
      </c>
      <c r="C63" s="53">
        <v>0.26380678939368352</v>
      </c>
    </row>
    <row r="64" spans="1:3" x14ac:dyDescent="0.3">
      <c r="A64" s="52" t="s">
        <v>13</v>
      </c>
      <c r="B64" s="52" t="s">
        <v>398</v>
      </c>
      <c r="C64" s="53">
        <v>0.26175472612699952</v>
      </c>
    </row>
    <row r="65" spans="1:3" x14ac:dyDescent="0.3">
      <c r="A65" s="52" t="s">
        <v>95</v>
      </c>
      <c r="B65" s="52" t="s">
        <v>323</v>
      </c>
      <c r="C65" s="53">
        <v>0.25968507873031743</v>
      </c>
    </row>
    <row r="66" spans="1:3" x14ac:dyDescent="0.3">
      <c r="A66" s="52" t="s">
        <v>95</v>
      </c>
      <c r="B66" s="52" t="s">
        <v>343</v>
      </c>
      <c r="C66" s="53">
        <v>0.25898049948682861</v>
      </c>
    </row>
    <row r="67" spans="1:3" x14ac:dyDescent="0.3">
      <c r="A67" s="52" t="s">
        <v>91</v>
      </c>
      <c r="B67" s="52" t="s">
        <v>399</v>
      </c>
      <c r="C67" s="53">
        <v>0.25779393764849884</v>
      </c>
    </row>
    <row r="68" spans="1:3" x14ac:dyDescent="0.3">
      <c r="A68" s="52" t="s">
        <v>13</v>
      </c>
      <c r="B68" s="52" t="s">
        <v>400</v>
      </c>
      <c r="C68" s="53">
        <v>0.25752679027045416</v>
      </c>
    </row>
    <row r="69" spans="1:3" x14ac:dyDescent="0.3">
      <c r="A69" s="52" t="s">
        <v>12</v>
      </c>
      <c r="B69" s="52" t="s">
        <v>401</v>
      </c>
      <c r="C69" s="53">
        <v>0.25652898684941655</v>
      </c>
    </row>
    <row r="70" spans="1:3" x14ac:dyDescent="0.3">
      <c r="A70" s="52" t="s">
        <v>92</v>
      </c>
      <c r="B70" s="52" t="s">
        <v>402</v>
      </c>
      <c r="C70" s="53">
        <v>0.25521098118962887</v>
      </c>
    </row>
    <row r="71" spans="1:3" x14ac:dyDescent="0.3">
      <c r="A71" s="52" t="s">
        <v>94</v>
      </c>
      <c r="B71" s="52" t="s">
        <v>319</v>
      </c>
      <c r="C71" s="53">
        <v>0.25410450303154164</v>
      </c>
    </row>
    <row r="72" spans="1:3" x14ac:dyDescent="0.3">
      <c r="A72" s="52" t="s">
        <v>99</v>
      </c>
      <c r="B72" s="52" t="s">
        <v>317</v>
      </c>
      <c r="C72" s="53">
        <v>0.25314448789768523</v>
      </c>
    </row>
    <row r="73" spans="1:3" x14ac:dyDescent="0.3">
      <c r="A73" s="52" t="s">
        <v>13</v>
      </c>
      <c r="B73" s="52" t="s">
        <v>403</v>
      </c>
      <c r="C73" s="53">
        <v>0.2512775769662221</v>
      </c>
    </row>
    <row r="74" spans="1:3" x14ac:dyDescent="0.3">
      <c r="A74" s="52" t="s">
        <v>98</v>
      </c>
      <c r="B74" s="52" t="s">
        <v>404</v>
      </c>
      <c r="C74" s="53">
        <v>0.25110461136349493</v>
      </c>
    </row>
    <row r="75" spans="1:3" x14ac:dyDescent="0.3">
      <c r="A75" s="52" t="s">
        <v>92</v>
      </c>
      <c r="B75" s="52" t="s">
        <v>311</v>
      </c>
      <c r="C75" s="53">
        <v>0.25070663811563171</v>
      </c>
    </row>
    <row r="76" spans="1:3" x14ac:dyDescent="0.3">
      <c r="A76" s="52" t="s">
        <v>93</v>
      </c>
      <c r="B76" s="52" t="s">
        <v>309</v>
      </c>
      <c r="C76" s="53">
        <v>0.25061537058984412</v>
      </c>
    </row>
    <row r="77" spans="1:3" x14ac:dyDescent="0.3">
      <c r="A77" s="52" t="s">
        <v>12</v>
      </c>
      <c r="B77" s="52" t="s">
        <v>405</v>
      </c>
      <c r="C77" s="53">
        <v>0.25046579717859996</v>
      </c>
    </row>
    <row r="78" spans="1:3" x14ac:dyDescent="0.3">
      <c r="A78" s="52" t="s">
        <v>12</v>
      </c>
      <c r="B78" s="52" t="s">
        <v>406</v>
      </c>
      <c r="C78" s="53">
        <v>0.25040185747454902</v>
      </c>
    </row>
    <row r="79" spans="1:3" x14ac:dyDescent="0.3">
      <c r="A79" s="52" t="s">
        <v>90</v>
      </c>
      <c r="B79" s="52" t="s">
        <v>407</v>
      </c>
      <c r="C79" s="53">
        <v>0.24925149700598803</v>
      </c>
    </row>
    <row r="80" spans="1:3" x14ac:dyDescent="0.3">
      <c r="A80" s="52" t="s">
        <v>96</v>
      </c>
      <c r="B80" s="52" t="s">
        <v>408</v>
      </c>
      <c r="C80" s="53">
        <v>0.24918051316830564</v>
      </c>
    </row>
    <row r="81" spans="1:3" x14ac:dyDescent="0.3">
      <c r="A81" s="52" t="s">
        <v>13</v>
      </c>
      <c r="B81" s="52" t="s">
        <v>409</v>
      </c>
      <c r="C81" s="53">
        <v>0.24884929472902748</v>
      </c>
    </row>
    <row r="82" spans="1:3" x14ac:dyDescent="0.3">
      <c r="A82" s="52" t="s">
        <v>98</v>
      </c>
      <c r="B82" s="52" t="s">
        <v>410</v>
      </c>
      <c r="C82" s="53">
        <v>0.24773218142548595</v>
      </c>
    </row>
    <row r="83" spans="1:3" x14ac:dyDescent="0.3">
      <c r="A83" s="52" t="s">
        <v>95</v>
      </c>
      <c r="B83" s="52" t="s">
        <v>411</v>
      </c>
      <c r="C83" s="53">
        <v>0.24637112593173793</v>
      </c>
    </row>
    <row r="84" spans="1:3" x14ac:dyDescent="0.3">
      <c r="A84" s="52" t="s">
        <v>98</v>
      </c>
      <c r="B84" s="52" t="s">
        <v>318</v>
      </c>
      <c r="C84" s="53">
        <v>0.24619085805934243</v>
      </c>
    </row>
    <row r="85" spans="1:3" x14ac:dyDescent="0.3">
      <c r="A85" s="52" t="s">
        <v>93</v>
      </c>
      <c r="B85" s="52" t="s">
        <v>412</v>
      </c>
      <c r="C85" s="53">
        <v>0.2456605593056895</v>
      </c>
    </row>
    <row r="86" spans="1:3" x14ac:dyDescent="0.3">
      <c r="A86" s="52" t="s">
        <v>99</v>
      </c>
      <c r="B86" s="52" t="s">
        <v>321</v>
      </c>
      <c r="C86" s="53">
        <v>0.24435367611725131</v>
      </c>
    </row>
    <row r="87" spans="1:3" x14ac:dyDescent="0.3">
      <c r="A87" s="52" t="s">
        <v>98</v>
      </c>
      <c r="B87" s="52" t="s">
        <v>413</v>
      </c>
      <c r="C87" s="53">
        <v>0.24393978055626436</v>
      </c>
    </row>
    <row r="88" spans="1:3" x14ac:dyDescent="0.3">
      <c r="A88" s="52" t="s">
        <v>93</v>
      </c>
      <c r="B88" s="52" t="s">
        <v>414</v>
      </c>
      <c r="C88" s="53">
        <v>0.24392895976803189</v>
      </c>
    </row>
    <row r="89" spans="1:3" x14ac:dyDescent="0.3">
      <c r="A89" s="52" t="s">
        <v>94</v>
      </c>
      <c r="B89" s="52" t="s">
        <v>415</v>
      </c>
      <c r="C89" s="53">
        <v>0.24152002040295842</v>
      </c>
    </row>
    <row r="90" spans="1:3" x14ac:dyDescent="0.3">
      <c r="A90" s="52" t="s">
        <v>91</v>
      </c>
      <c r="B90" s="52" t="s">
        <v>344</v>
      </c>
      <c r="C90" s="53">
        <v>0.23879520245288124</v>
      </c>
    </row>
    <row r="91" spans="1:3" x14ac:dyDescent="0.3">
      <c r="A91" s="52" t="s">
        <v>95</v>
      </c>
      <c r="B91" s="52" t="s">
        <v>416</v>
      </c>
      <c r="C91" s="53">
        <v>0.23819052383334524</v>
      </c>
    </row>
    <row r="92" spans="1:3" x14ac:dyDescent="0.3">
      <c r="A92" s="52" t="s">
        <v>13</v>
      </c>
      <c r="B92" s="52" t="s">
        <v>417</v>
      </c>
      <c r="C92" s="53">
        <v>0.23787128712871286</v>
      </c>
    </row>
    <row r="93" spans="1:3" x14ac:dyDescent="0.3">
      <c r="A93" s="52" t="s">
        <v>97</v>
      </c>
      <c r="B93" s="52" t="s">
        <v>418</v>
      </c>
      <c r="C93" s="53">
        <v>0.23769190047644256</v>
      </c>
    </row>
    <row r="94" spans="1:3" x14ac:dyDescent="0.3">
      <c r="A94" s="52" t="s">
        <v>97</v>
      </c>
      <c r="B94" s="52" t="s">
        <v>346</v>
      </c>
      <c r="C94" s="53">
        <v>0.23709103532066303</v>
      </c>
    </row>
    <row r="95" spans="1:3" x14ac:dyDescent="0.3">
      <c r="A95" s="52" t="s">
        <v>91</v>
      </c>
      <c r="B95" s="52" t="s">
        <v>419</v>
      </c>
      <c r="C95" s="53">
        <v>0.23609186299742624</v>
      </c>
    </row>
    <row r="96" spans="1:3" x14ac:dyDescent="0.3">
      <c r="A96" s="52" t="s">
        <v>91</v>
      </c>
      <c r="B96" s="52" t="s">
        <v>420</v>
      </c>
      <c r="C96" s="53">
        <v>0.23608909022272556</v>
      </c>
    </row>
    <row r="97" spans="1:3" x14ac:dyDescent="0.3">
      <c r="A97" s="52" t="s">
        <v>12</v>
      </c>
      <c r="B97" s="52" t="s">
        <v>421</v>
      </c>
      <c r="C97" s="53">
        <v>0.23560535325241208</v>
      </c>
    </row>
    <row r="98" spans="1:3" x14ac:dyDescent="0.3">
      <c r="A98" s="52" t="s">
        <v>98</v>
      </c>
      <c r="B98" s="52" t="s">
        <v>310</v>
      </c>
      <c r="C98" s="53">
        <v>0.23446408209806158</v>
      </c>
    </row>
    <row r="99" spans="1:3" x14ac:dyDescent="0.3">
      <c r="A99" s="52" t="s">
        <v>93</v>
      </c>
      <c r="B99" s="52" t="s">
        <v>422</v>
      </c>
      <c r="C99" s="53">
        <v>0.23301073006522197</v>
      </c>
    </row>
    <row r="100" spans="1:3" x14ac:dyDescent="0.3">
      <c r="A100" s="52" t="s">
        <v>90</v>
      </c>
      <c r="B100" s="52" t="s">
        <v>423</v>
      </c>
      <c r="C100" s="53">
        <v>0.23250000000000001</v>
      </c>
    </row>
    <row r="101" spans="1:3" x14ac:dyDescent="0.3">
      <c r="A101" s="52" t="s">
        <v>92</v>
      </c>
      <c r="B101" s="52" t="s">
        <v>308</v>
      </c>
      <c r="C101" s="53">
        <v>0.23181365221723965</v>
      </c>
    </row>
    <row r="102" spans="1:3" x14ac:dyDescent="0.3">
      <c r="A102" s="52" t="s">
        <v>95</v>
      </c>
      <c r="B102" s="52" t="s">
        <v>424</v>
      </c>
      <c r="C102" s="53">
        <v>0.23097985527087816</v>
      </c>
    </row>
    <row r="103" spans="1:3" x14ac:dyDescent="0.3">
      <c r="A103" s="52" t="s">
        <v>13</v>
      </c>
      <c r="B103" s="52" t="s">
        <v>425</v>
      </c>
      <c r="C103" s="53">
        <v>0.23087159015302727</v>
      </c>
    </row>
    <row r="104" spans="1:3" x14ac:dyDescent="0.3">
      <c r="A104" s="52" t="s">
        <v>96</v>
      </c>
      <c r="B104" s="52" t="s">
        <v>426</v>
      </c>
      <c r="C104" s="53">
        <v>0.22952969833239648</v>
      </c>
    </row>
    <row r="105" spans="1:3" x14ac:dyDescent="0.3">
      <c r="A105" s="52" t="s">
        <v>97</v>
      </c>
      <c r="B105" s="52" t="s">
        <v>427</v>
      </c>
      <c r="C105" s="53">
        <v>0.22938029424877396</v>
      </c>
    </row>
    <row r="106" spans="1:3" x14ac:dyDescent="0.3">
      <c r="A106" s="52" t="s">
        <v>97</v>
      </c>
      <c r="B106" s="52" t="s">
        <v>428</v>
      </c>
      <c r="C106" s="53">
        <v>0.22797927461139897</v>
      </c>
    </row>
    <row r="107" spans="1:3" x14ac:dyDescent="0.3">
      <c r="A107" s="52" t="s">
        <v>93</v>
      </c>
      <c r="B107" s="52" t="s">
        <v>429</v>
      </c>
      <c r="C107" s="53">
        <v>0.22767914992872879</v>
      </c>
    </row>
    <row r="108" spans="1:3" x14ac:dyDescent="0.3">
      <c r="A108" s="52" t="s">
        <v>95</v>
      </c>
      <c r="B108" s="52" t="s">
        <v>336</v>
      </c>
      <c r="C108" s="53">
        <v>0.2274059048906919</v>
      </c>
    </row>
    <row r="109" spans="1:3" x14ac:dyDescent="0.3">
      <c r="A109" s="52" t="s">
        <v>12</v>
      </c>
      <c r="B109" s="52" t="s">
        <v>430</v>
      </c>
      <c r="C109" s="53">
        <v>0.22676579925650558</v>
      </c>
    </row>
    <row r="110" spans="1:3" x14ac:dyDescent="0.3">
      <c r="A110" s="52" t="s">
        <v>91</v>
      </c>
      <c r="B110" s="52" t="s">
        <v>431</v>
      </c>
      <c r="C110" s="53">
        <v>0.2262679917751885</v>
      </c>
    </row>
    <row r="111" spans="1:3" x14ac:dyDescent="0.3">
      <c r="A111" s="52" t="s">
        <v>99</v>
      </c>
      <c r="B111" s="52" t="s">
        <v>432</v>
      </c>
      <c r="C111" s="53">
        <v>0.22537004615629477</v>
      </c>
    </row>
    <row r="112" spans="1:3" x14ac:dyDescent="0.3">
      <c r="A112" s="52" t="s">
        <v>95</v>
      </c>
      <c r="B112" s="52" t="s">
        <v>433</v>
      </c>
      <c r="C112" s="53">
        <v>0.22531708530216363</v>
      </c>
    </row>
    <row r="113" spans="1:3" x14ac:dyDescent="0.3">
      <c r="A113" s="52" t="s">
        <v>13</v>
      </c>
      <c r="B113" s="52" t="s">
        <v>434</v>
      </c>
      <c r="C113" s="53">
        <v>0.22469317108989825</v>
      </c>
    </row>
    <row r="114" spans="1:3" x14ac:dyDescent="0.3">
      <c r="A114" s="52" t="s">
        <v>97</v>
      </c>
      <c r="B114" s="52" t="s">
        <v>435</v>
      </c>
      <c r="C114" s="53">
        <v>0.22462203023758098</v>
      </c>
    </row>
    <row r="115" spans="1:3" x14ac:dyDescent="0.3">
      <c r="A115" s="52" t="s">
        <v>90</v>
      </c>
      <c r="B115" s="52" t="s">
        <v>436</v>
      </c>
      <c r="C115" s="53">
        <v>0.22283205268935236</v>
      </c>
    </row>
    <row r="116" spans="1:3" x14ac:dyDescent="0.3">
      <c r="A116" s="52" t="s">
        <v>98</v>
      </c>
      <c r="B116" s="52" t="s">
        <v>437</v>
      </c>
      <c r="C116" s="53">
        <v>0.22146693521315877</v>
      </c>
    </row>
    <row r="117" spans="1:3" x14ac:dyDescent="0.3">
      <c r="A117" s="52" t="s">
        <v>92</v>
      </c>
      <c r="B117" s="52" t="s">
        <v>438</v>
      </c>
      <c r="C117" s="53">
        <v>0.22140098230890276</v>
      </c>
    </row>
    <row r="118" spans="1:3" x14ac:dyDescent="0.3">
      <c r="A118" s="52" t="s">
        <v>94</v>
      </c>
      <c r="B118" s="52" t="s">
        <v>439</v>
      </c>
      <c r="C118" s="53">
        <v>0.22077539910247923</v>
      </c>
    </row>
    <row r="119" spans="1:3" x14ac:dyDescent="0.3">
      <c r="A119" s="52" t="s">
        <v>98</v>
      </c>
      <c r="B119" s="52" t="s">
        <v>349</v>
      </c>
      <c r="C119" s="53">
        <v>0.22029850746268656</v>
      </c>
    </row>
    <row r="120" spans="1:3" x14ac:dyDescent="0.3">
      <c r="A120" s="52" t="s">
        <v>12</v>
      </c>
      <c r="B120" s="52" t="s">
        <v>440</v>
      </c>
      <c r="C120" s="53">
        <v>0.22012578616352202</v>
      </c>
    </row>
    <row r="121" spans="1:3" x14ac:dyDescent="0.3">
      <c r="A121" s="52" t="s">
        <v>95</v>
      </c>
      <c r="B121" s="52" t="s">
        <v>441</v>
      </c>
      <c r="C121" s="53">
        <v>0.21903881700554528</v>
      </c>
    </row>
    <row r="122" spans="1:3" x14ac:dyDescent="0.3">
      <c r="A122" s="52" t="s">
        <v>93</v>
      </c>
      <c r="B122" s="52" t="s">
        <v>442</v>
      </c>
      <c r="C122" s="53">
        <v>0.21897460469573551</v>
      </c>
    </row>
    <row r="123" spans="1:3" x14ac:dyDescent="0.3">
      <c r="A123" s="52" t="s">
        <v>91</v>
      </c>
      <c r="B123" s="52" t="s">
        <v>325</v>
      </c>
      <c r="C123" s="53">
        <v>0.21838935087109115</v>
      </c>
    </row>
    <row r="124" spans="1:3" x14ac:dyDescent="0.3">
      <c r="A124" s="52" t="s">
        <v>95</v>
      </c>
      <c r="B124" s="52" t="s">
        <v>443</v>
      </c>
      <c r="C124" s="53">
        <v>0.21785834172541121</v>
      </c>
    </row>
    <row r="125" spans="1:3" x14ac:dyDescent="0.3">
      <c r="A125" s="52" t="s">
        <v>99</v>
      </c>
      <c r="B125" s="52" t="s">
        <v>444</v>
      </c>
      <c r="C125" s="53">
        <v>0.21681010803882073</v>
      </c>
    </row>
    <row r="126" spans="1:3" x14ac:dyDescent="0.3">
      <c r="A126" s="52" t="s">
        <v>93</v>
      </c>
      <c r="B126" s="52" t="s">
        <v>445</v>
      </c>
      <c r="C126" s="53">
        <v>0.21673387096774194</v>
      </c>
    </row>
    <row r="127" spans="1:3" x14ac:dyDescent="0.3">
      <c r="A127" s="52" t="s">
        <v>95</v>
      </c>
      <c r="B127" s="52" t="s">
        <v>446</v>
      </c>
      <c r="C127" s="53">
        <v>0.21661626611491325</v>
      </c>
    </row>
    <row r="128" spans="1:3" x14ac:dyDescent="0.3">
      <c r="A128" s="52" t="s">
        <v>92</v>
      </c>
      <c r="B128" s="52" t="s">
        <v>316</v>
      </c>
      <c r="C128" s="53">
        <v>0.21628528284353585</v>
      </c>
    </row>
    <row r="129" spans="1:3" x14ac:dyDescent="0.3">
      <c r="A129" s="52" t="s">
        <v>96</v>
      </c>
      <c r="B129" s="52" t="s">
        <v>447</v>
      </c>
      <c r="C129" s="53">
        <v>0.21616275784119807</v>
      </c>
    </row>
    <row r="130" spans="1:3" x14ac:dyDescent="0.3">
      <c r="A130" s="52" t="s">
        <v>99</v>
      </c>
      <c r="B130" s="52" t="s">
        <v>448</v>
      </c>
      <c r="C130" s="53">
        <v>0.21613987895090786</v>
      </c>
    </row>
    <row r="131" spans="1:3" x14ac:dyDescent="0.3">
      <c r="A131" s="52" t="s">
        <v>90</v>
      </c>
      <c r="B131" s="52" t="s">
        <v>449</v>
      </c>
      <c r="C131" s="53">
        <v>0.21560497549943461</v>
      </c>
    </row>
    <row r="132" spans="1:3" x14ac:dyDescent="0.3">
      <c r="A132" s="52" t="s">
        <v>13</v>
      </c>
      <c r="B132" s="52" t="s">
        <v>450</v>
      </c>
      <c r="C132" s="53">
        <v>0.21504315659679407</v>
      </c>
    </row>
    <row r="133" spans="1:3" x14ac:dyDescent="0.3">
      <c r="A133" s="52" t="s">
        <v>93</v>
      </c>
      <c r="B133" s="52" t="s">
        <v>451</v>
      </c>
      <c r="C133" s="53">
        <v>0.21373948508794291</v>
      </c>
    </row>
    <row r="134" spans="1:3" x14ac:dyDescent="0.3">
      <c r="A134" s="52" t="s">
        <v>99</v>
      </c>
      <c r="B134" s="52" t="s">
        <v>452</v>
      </c>
      <c r="C134" s="53">
        <v>0.21341341341341341</v>
      </c>
    </row>
    <row r="135" spans="1:3" x14ac:dyDescent="0.3">
      <c r="A135" s="52" t="s">
        <v>99</v>
      </c>
      <c r="B135" s="52" t="s">
        <v>453</v>
      </c>
      <c r="C135" s="53">
        <v>0.21099687080911936</v>
      </c>
    </row>
    <row r="136" spans="1:3" x14ac:dyDescent="0.3">
      <c r="A136" s="52" t="s">
        <v>93</v>
      </c>
      <c r="B136" s="52" t="s">
        <v>454</v>
      </c>
      <c r="C136" s="53">
        <v>0.21083455344070279</v>
      </c>
    </row>
    <row r="137" spans="1:3" x14ac:dyDescent="0.3">
      <c r="A137" s="52" t="s">
        <v>90</v>
      </c>
      <c r="B137" s="52" t="s">
        <v>455</v>
      </c>
      <c r="C137" s="53">
        <v>0.21023427866831074</v>
      </c>
    </row>
    <row r="138" spans="1:3" x14ac:dyDescent="0.3">
      <c r="A138" s="52" t="s">
        <v>93</v>
      </c>
      <c r="B138" s="52" t="s">
        <v>456</v>
      </c>
      <c r="C138" s="53">
        <v>0.20948701438076842</v>
      </c>
    </row>
    <row r="139" spans="1:3" x14ac:dyDescent="0.3">
      <c r="A139" s="52" t="s">
        <v>90</v>
      </c>
      <c r="B139" s="52" t="s">
        <v>457</v>
      </c>
      <c r="C139" s="53">
        <v>0.20938921377517869</v>
      </c>
    </row>
    <row r="140" spans="1:3" x14ac:dyDescent="0.3">
      <c r="A140" s="52" t="s">
        <v>12</v>
      </c>
      <c r="B140" s="52" t="s">
        <v>458</v>
      </c>
      <c r="C140" s="53">
        <v>0.20935335664815197</v>
      </c>
    </row>
    <row r="141" spans="1:3" x14ac:dyDescent="0.3">
      <c r="A141" s="52" t="s">
        <v>99</v>
      </c>
      <c r="B141" s="52" t="s">
        <v>326</v>
      </c>
      <c r="C141" s="53">
        <v>0.20848918523337129</v>
      </c>
    </row>
    <row r="142" spans="1:3" x14ac:dyDescent="0.3">
      <c r="A142" s="52" t="s">
        <v>99</v>
      </c>
      <c r="B142" s="52" t="s">
        <v>459</v>
      </c>
      <c r="C142" s="53">
        <v>0.20774753215674543</v>
      </c>
    </row>
    <row r="143" spans="1:3" x14ac:dyDescent="0.3">
      <c r="A143" s="52" t="s">
        <v>97</v>
      </c>
      <c r="B143" s="52" t="s">
        <v>460</v>
      </c>
      <c r="C143" s="53">
        <v>0.20641986879100283</v>
      </c>
    </row>
    <row r="144" spans="1:3" x14ac:dyDescent="0.3">
      <c r="A144" s="52" t="s">
        <v>91</v>
      </c>
      <c r="B144" s="52" t="s">
        <v>327</v>
      </c>
      <c r="C144" s="53">
        <v>0.20637938318546684</v>
      </c>
    </row>
    <row r="145" spans="1:3" x14ac:dyDescent="0.3">
      <c r="A145" s="52" t="s">
        <v>92</v>
      </c>
      <c r="B145" s="52" t="s">
        <v>461</v>
      </c>
      <c r="C145" s="53">
        <v>0.2063628546861565</v>
      </c>
    </row>
    <row r="146" spans="1:3" x14ac:dyDescent="0.3">
      <c r="A146" s="52" t="s">
        <v>91</v>
      </c>
      <c r="B146" s="52" t="s">
        <v>322</v>
      </c>
      <c r="C146" s="53">
        <v>0.20586065141772952</v>
      </c>
    </row>
    <row r="147" spans="1:3" x14ac:dyDescent="0.3">
      <c r="A147" s="52" t="s">
        <v>97</v>
      </c>
      <c r="B147" s="52" t="s">
        <v>462</v>
      </c>
      <c r="C147" s="53">
        <v>0.20535372848948374</v>
      </c>
    </row>
    <row r="148" spans="1:3" x14ac:dyDescent="0.3">
      <c r="A148" s="52" t="s">
        <v>99</v>
      </c>
      <c r="B148" s="52" t="s">
        <v>463</v>
      </c>
      <c r="C148" s="53">
        <v>0.20404573438874229</v>
      </c>
    </row>
    <row r="149" spans="1:3" x14ac:dyDescent="0.3">
      <c r="A149" s="52" t="s">
        <v>90</v>
      </c>
      <c r="B149" s="52" t="s">
        <v>464</v>
      </c>
      <c r="C149" s="53">
        <v>0.20360824742268041</v>
      </c>
    </row>
    <row r="150" spans="1:3" x14ac:dyDescent="0.3">
      <c r="A150" s="52" t="s">
        <v>99</v>
      </c>
      <c r="B150" s="52" t="s">
        <v>465</v>
      </c>
      <c r="C150" s="53">
        <v>0.20276149044826933</v>
      </c>
    </row>
    <row r="151" spans="1:3" x14ac:dyDescent="0.3">
      <c r="A151" s="52" t="s">
        <v>91</v>
      </c>
      <c r="B151" s="52" t="s">
        <v>466</v>
      </c>
      <c r="C151" s="53">
        <v>0.20182166826462128</v>
      </c>
    </row>
    <row r="152" spans="1:3" x14ac:dyDescent="0.3">
      <c r="A152" s="52" t="s">
        <v>95</v>
      </c>
      <c r="B152" s="52" t="s">
        <v>467</v>
      </c>
      <c r="C152" s="53">
        <v>0.2017598435694605</v>
      </c>
    </row>
    <row r="153" spans="1:3" x14ac:dyDescent="0.3">
      <c r="A153" s="52" t="s">
        <v>99</v>
      </c>
      <c r="B153" s="52" t="s">
        <v>468</v>
      </c>
      <c r="C153" s="53">
        <v>0.20162725654716501</v>
      </c>
    </row>
    <row r="154" spans="1:3" x14ac:dyDescent="0.3">
      <c r="A154" s="52" t="s">
        <v>98</v>
      </c>
      <c r="B154" s="52" t="s">
        <v>314</v>
      </c>
      <c r="C154" s="53">
        <v>0.20144059076327098</v>
      </c>
    </row>
    <row r="155" spans="1:3" x14ac:dyDescent="0.3">
      <c r="A155" s="52" t="s">
        <v>13</v>
      </c>
      <c r="B155" s="52" t="s">
        <v>469</v>
      </c>
      <c r="C155" s="53">
        <v>0.20107095046854084</v>
      </c>
    </row>
    <row r="156" spans="1:3" x14ac:dyDescent="0.3">
      <c r="A156" s="52" t="s">
        <v>97</v>
      </c>
      <c r="B156" s="52" t="s">
        <v>470</v>
      </c>
      <c r="C156" s="53">
        <v>0.20086608927381747</v>
      </c>
    </row>
    <row r="157" spans="1:3" x14ac:dyDescent="0.3">
      <c r="A157" s="52" t="s">
        <v>99</v>
      </c>
      <c r="B157" s="52" t="s">
        <v>471</v>
      </c>
      <c r="C157" s="53">
        <v>0.20076972418216807</v>
      </c>
    </row>
    <row r="158" spans="1:3" x14ac:dyDescent="0.3">
      <c r="A158" s="52" t="s">
        <v>13</v>
      </c>
      <c r="B158" s="52" t="s">
        <v>472</v>
      </c>
      <c r="C158" s="53">
        <v>0.20064262763298821</v>
      </c>
    </row>
    <row r="159" spans="1:3" x14ac:dyDescent="0.3">
      <c r="A159" s="52" t="s">
        <v>93</v>
      </c>
      <c r="B159" s="52" t="s">
        <v>473</v>
      </c>
      <c r="C159" s="53">
        <v>0.20014771048744462</v>
      </c>
    </row>
    <row r="160" spans="1:3" x14ac:dyDescent="0.3">
      <c r="A160" s="52" t="s">
        <v>91</v>
      </c>
      <c r="B160" s="52" t="s">
        <v>474</v>
      </c>
      <c r="C160" s="53">
        <v>0.19990876374879618</v>
      </c>
    </row>
    <row r="161" spans="1:3" x14ac:dyDescent="0.3">
      <c r="A161" s="52" t="s">
        <v>13</v>
      </c>
      <c r="B161" s="52" t="s">
        <v>475</v>
      </c>
      <c r="C161" s="53">
        <v>0.19945679850619588</v>
      </c>
    </row>
    <row r="162" spans="1:3" x14ac:dyDescent="0.3">
      <c r="A162" s="52" t="s">
        <v>98</v>
      </c>
      <c r="B162" s="52" t="s">
        <v>476</v>
      </c>
      <c r="C162" s="53">
        <v>0.19865102097385198</v>
      </c>
    </row>
    <row r="163" spans="1:3" x14ac:dyDescent="0.3">
      <c r="A163" s="52" t="s">
        <v>93</v>
      </c>
      <c r="B163" s="52" t="s">
        <v>477</v>
      </c>
      <c r="C163" s="53">
        <v>0.198558648111332</v>
      </c>
    </row>
    <row r="164" spans="1:3" x14ac:dyDescent="0.3">
      <c r="A164" s="52" t="s">
        <v>90</v>
      </c>
      <c r="B164" s="52" t="s">
        <v>478</v>
      </c>
      <c r="C164" s="53">
        <v>0.19837943559653534</v>
      </c>
    </row>
    <row r="165" spans="1:3" x14ac:dyDescent="0.3">
      <c r="A165" s="52" t="s">
        <v>97</v>
      </c>
      <c r="B165" s="52" t="s">
        <v>479</v>
      </c>
      <c r="C165" s="53">
        <v>0.19837716843872411</v>
      </c>
    </row>
    <row r="166" spans="1:3" x14ac:dyDescent="0.3">
      <c r="A166" s="52" t="s">
        <v>95</v>
      </c>
      <c r="B166" s="52" t="s">
        <v>312</v>
      </c>
      <c r="C166" s="53">
        <v>0.19835731937781653</v>
      </c>
    </row>
    <row r="167" spans="1:3" x14ac:dyDescent="0.3">
      <c r="A167" s="52" t="s">
        <v>12</v>
      </c>
      <c r="B167" s="52" t="s">
        <v>480</v>
      </c>
      <c r="C167" s="53">
        <v>0.19725580763483222</v>
      </c>
    </row>
    <row r="168" spans="1:3" x14ac:dyDescent="0.3">
      <c r="A168" s="52" t="s">
        <v>97</v>
      </c>
      <c r="B168" s="52" t="s">
        <v>481</v>
      </c>
      <c r="C168" s="53">
        <v>0.19643390775973701</v>
      </c>
    </row>
    <row r="169" spans="1:3" x14ac:dyDescent="0.3">
      <c r="A169" s="52" t="s">
        <v>99</v>
      </c>
      <c r="B169" s="52" t="s">
        <v>482</v>
      </c>
      <c r="C169" s="53">
        <v>0.19639118731931013</v>
      </c>
    </row>
    <row r="170" spans="1:3" x14ac:dyDescent="0.3">
      <c r="A170" s="52" t="s">
        <v>99</v>
      </c>
      <c r="B170" s="52" t="s">
        <v>340</v>
      </c>
      <c r="C170" s="53">
        <v>0.19638428925685944</v>
      </c>
    </row>
    <row r="171" spans="1:3" x14ac:dyDescent="0.3">
      <c r="A171" s="52" t="s">
        <v>90</v>
      </c>
      <c r="B171" s="52" t="s">
        <v>483</v>
      </c>
      <c r="C171" s="53">
        <v>0.19457735247208932</v>
      </c>
    </row>
    <row r="172" spans="1:3" x14ac:dyDescent="0.3">
      <c r="A172" s="52" t="s">
        <v>90</v>
      </c>
      <c r="B172" s="52" t="s">
        <v>484</v>
      </c>
      <c r="C172" s="53">
        <v>0.19455782312925171</v>
      </c>
    </row>
    <row r="173" spans="1:3" x14ac:dyDescent="0.3">
      <c r="A173" s="52" t="s">
        <v>13</v>
      </c>
      <c r="B173" s="52" t="s">
        <v>485</v>
      </c>
      <c r="C173" s="53">
        <v>0.19427312775330396</v>
      </c>
    </row>
    <row r="174" spans="1:3" x14ac:dyDescent="0.3">
      <c r="A174" s="52" t="s">
        <v>13</v>
      </c>
      <c r="B174" s="52" t="s">
        <v>486</v>
      </c>
      <c r="C174" s="53">
        <v>0.19417670682730923</v>
      </c>
    </row>
    <row r="175" spans="1:3" x14ac:dyDescent="0.3">
      <c r="A175" s="52" t="s">
        <v>91</v>
      </c>
      <c r="B175" s="52" t="s">
        <v>487</v>
      </c>
      <c r="C175" s="53">
        <v>0.19403196153302221</v>
      </c>
    </row>
    <row r="176" spans="1:3" x14ac:dyDescent="0.3">
      <c r="A176" s="52" t="s">
        <v>96</v>
      </c>
      <c r="B176" s="52" t="s">
        <v>488</v>
      </c>
      <c r="C176" s="53">
        <v>0.19395073277206112</v>
      </c>
    </row>
    <row r="177" spans="1:3" x14ac:dyDescent="0.3">
      <c r="A177" s="52" t="s">
        <v>90</v>
      </c>
      <c r="B177" s="52" t="s">
        <v>489</v>
      </c>
      <c r="C177" s="53">
        <v>0.19380355965721818</v>
      </c>
    </row>
    <row r="178" spans="1:3" x14ac:dyDescent="0.3">
      <c r="A178" s="52" t="s">
        <v>92</v>
      </c>
      <c r="B178" s="52" t="s">
        <v>490</v>
      </c>
      <c r="C178" s="53">
        <v>0.19341711549970078</v>
      </c>
    </row>
    <row r="179" spans="1:3" x14ac:dyDescent="0.3">
      <c r="A179" s="52" t="s">
        <v>94</v>
      </c>
      <c r="B179" s="52" t="s">
        <v>491</v>
      </c>
      <c r="C179" s="53">
        <v>0.19273496737788751</v>
      </c>
    </row>
    <row r="180" spans="1:3" x14ac:dyDescent="0.3">
      <c r="A180" s="52" t="s">
        <v>96</v>
      </c>
      <c r="B180" s="52" t="s">
        <v>492</v>
      </c>
      <c r="C180" s="53">
        <v>0.19153752394219048</v>
      </c>
    </row>
    <row r="181" spans="1:3" x14ac:dyDescent="0.3">
      <c r="A181" s="52" t="s">
        <v>98</v>
      </c>
      <c r="B181" s="52" t="s">
        <v>307</v>
      </c>
      <c r="C181" s="53">
        <v>0.18911941868247442</v>
      </c>
    </row>
    <row r="182" spans="1:3" x14ac:dyDescent="0.3">
      <c r="A182" s="52" t="s">
        <v>96</v>
      </c>
      <c r="B182" s="52" t="s">
        <v>493</v>
      </c>
      <c r="C182" s="53">
        <v>0.1889276035617499</v>
      </c>
    </row>
    <row r="183" spans="1:3" x14ac:dyDescent="0.3">
      <c r="A183" s="52" t="s">
        <v>97</v>
      </c>
      <c r="B183" s="52" t="s">
        <v>494</v>
      </c>
      <c r="C183" s="53">
        <v>0.18882466281310212</v>
      </c>
    </row>
    <row r="184" spans="1:3" x14ac:dyDescent="0.3">
      <c r="A184" s="52" t="s">
        <v>94</v>
      </c>
      <c r="B184" s="52" t="s">
        <v>495</v>
      </c>
      <c r="C184" s="53">
        <v>0.18870314083080039</v>
      </c>
    </row>
    <row r="185" spans="1:3" x14ac:dyDescent="0.3">
      <c r="A185" s="52" t="s">
        <v>94</v>
      </c>
      <c r="B185" s="52" t="s">
        <v>496</v>
      </c>
      <c r="C185" s="53">
        <v>0.18868980963045912</v>
      </c>
    </row>
    <row r="186" spans="1:3" x14ac:dyDescent="0.3">
      <c r="A186" s="52" t="s">
        <v>98</v>
      </c>
      <c r="B186" s="52" t="s">
        <v>497</v>
      </c>
      <c r="C186" s="53">
        <v>0.18857510808573269</v>
      </c>
    </row>
    <row r="187" spans="1:3" x14ac:dyDescent="0.3">
      <c r="A187" s="52" t="s">
        <v>95</v>
      </c>
      <c r="B187" s="52" t="s">
        <v>498</v>
      </c>
      <c r="C187" s="53">
        <v>0.18747993579454253</v>
      </c>
    </row>
    <row r="188" spans="1:3" x14ac:dyDescent="0.3">
      <c r="A188" s="52" t="s">
        <v>93</v>
      </c>
      <c r="B188" s="52" t="s">
        <v>499</v>
      </c>
      <c r="C188" s="53">
        <v>0.18616807398472054</v>
      </c>
    </row>
    <row r="189" spans="1:3" x14ac:dyDescent="0.3">
      <c r="A189" s="52" t="s">
        <v>12</v>
      </c>
      <c r="B189" s="52" t="s">
        <v>500</v>
      </c>
      <c r="C189" s="53">
        <v>0.18610634648370497</v>
      </c>
    </row>
    <row r="190" spans="1:3" x14ac:dyDescent="0.3">
      <c r="A190" s="52" t="s">
        <v>93</v>
      </c>
      <c r="B190" s="52" t="s">
        <v>501</v>
      </c>
      <c r="C190" s="53">
        <v>0.18475073313782991</v>
      </c>
    </row>
    <row r="191" spans="1:3" x14ac:dyDescent="0.3">
      <c r="A191" s="52" t="s">
        <v>99</v>
      </c>
      <c r="B191" s="52" t="s">
        <v>502</v>
      </c>
      <c r="C191" s="53">
        <v>0.18423645320197043</v>
      </c>
    </row>
    <row r="192" spans="1:3" x14ac:dyDescent="0.3">
      <c r="A192" s="52" t="s">
        <v>94</v>
      </c>
      <c r="B192" s="52" t="s">
        <v>503</v>
      </c>
      <c r="C192" s="53">
        <v>0.18404761904761904</v>
      </c>
    </row>
    <row r="193" spans="1:3" x14ac:dyDescent="0.3">
      <c r="A193" s="52" t="s">
        <v>94</v>
      </c>
      <c r="B193" s="52" t="s">
        <v>504</v>
      </c>
      <c r="C193" s="53">
        <v>0.18395860284605434</v>
      </c>
    </row>
    <row r="194" spans="1:3" x14ac:dyDescent="0.3">
      <c r="A194" s="52" t="s">
        <v>99</v>
      </c>
      <c r="B194" s="52" t="s">
        <v>505</v>
      </c>
      <c r="C194" s="53">
        <v>0.18165249088699878</v>
      </c>
    </row>
    <row r="195" spans="1:3" x14ac:dyDescent="0.3">
      <c r="A195" s="52" t="s">
        <v>99</v>
      </c>
      <c r="B195" s="52" t="s">
        <v>506</v>
      </c>
      <c r="C195" s="53">
        <v>0.18040521787399388</v>
      </c>
    </row>
    <row r="196" spans="1:3" x14ac:dyDescent="0.3">
      <c r="A196" s="52" t="s">
        <v>12</v>
      </c>
      <c r="B196" s="52" t="s">
        <v>507</v>
      </c>
      <c r="C196" s="53">
        <v>0.18010045443673761</v>
      </c>
    </row>
    <row r="197" spans="1:3" x14ac:dyDescent="0.3">
      <c r="A197" s="52" t="s">
        <v>12</v>
      </c>
      <c r="B197" s="52" t="s">
        <v>508</v>
      </c>
      <c r="C197" s="53">
        <v>0.17927724449463581</v>
      </c>
    </row>
    <row r="198" spans="1:3" x14ac:dyDescent="0.3">
      <c r="A198" s="52" t="s">
        <v>12</v>
      </c>
      <c r="B198" s="52" t="s">
        <v>509</v>
      </c>
      <c r="C198" s="53">
        <v>0.1787841906348088</v>
      </c>
    </row>
    <row r="199" spans="1:3" x14ac:dyDescent="0.3">
      <c r="A199" s="52" t="s">
        <v>95</v>
      </c>
      <c r="B199" s="52" t="s">
        <v>510</v>
      </c>
      <c r="C199" s="53">
        <v>0.17770539268910604</v>
      </c>
    </row>
    <row r="200" spans="1:3" x14ac:dyDescent="0.3">
      <c r="A200" s="52" t="s">
        <v>97</v>
      </c>
      <c r="B200" s="52" t="s">
        <v>511</v>
      </c>
      <c r="C200" s="53">
        <v>0.1770700636942675</v>
      </c>
    </row>
    <row r="201" spans="1:3" x14ac:dyDescent="0.3">
      <c r="A201" s="52" t="s">
        <v>98</v>
      </c>
      <c r="B201" s="52" t="s">
        <v>512</v>
      </c>
      <c r="C201" s="53">
        <v>0.17705099778270511</v>
      </c>
    </row>
    <row r="202" spans="1:3" x14ac:dyDescent="0.3">
      <c r="A202" s="52" t="s">
        <v>95</v>
      </c>
      <c r="B202" s="52" t="s">
        <v>513</v>
      </c>
      <c r="C202" s="53">
        <v>0.17652512516224736</v>
      </c>
    </row>
    <row r="203" spans="1:3" x14ac:dyDescent="0.3">
      <c r="A203" s="52" t="s">
        <v>94</v>
      </c>
      <c r="B203" s="52" t="s">
        <v>514</v>
      </c>
      <c r="C203" s="53">
        <v>0.1765247410817031</v>
      </c>
    </row>
    <row r="204" spans="1:3" x14ac:dyDescent="0.3">
      <c r="A204" s="52" t="s">
        <v>96</v>
      </c>
      <c r="B204" s="52" t="s">
        <v>515</v>
      </c>
      <c r="C204" s="53">
        <v>0.17580349160039527</v>
      </c>
    </row>
    <row r="205" spans="1:3" x14ac:dyDescent="0.3">
      <c r="A205" s="52" t="s">
        <v>90</v>
      </c>
      <c r="B205" s="52" t="s">
        <v>516</v>
      </c>
      <c r="C205" s="53">
        <v>0.17545076282940361</v>
      </c>
    </row>
    <row r="206" spans="1:3" x14ac:dyDescent="0.3">
      <c r="A206" s="52" t="s">
        <v>13</v>
      </c>
      <c r="B206" s="52" t="s">
        <v>517</v>
      </c>
      <c r="C206" s="53">
        <v>0.17533296843641671</v>
      </c>
    </row>
    <row r="207" spans="1:3" x14ac:dyDescent="0.3">
      <c r="A207" s="52" t="s">
        <v>95</v>
      </c>
      <c r="B207" s="52" t="s">
        <v>518</v>
      </c>
      <c r="C207" s="53">
        <v>0.17520830955370392</v>
      </c>
    </row>
    <row r="208" spans="1:3" x14ac:dyDescent="0.3">
      <c r="A208" s="52" t="s">
        <v>12</v>
      </c>
      <c r="B208" s="52" t="s">
        <v>519</v>
      </c>
      <c r="C208" s="53">
        <v>0.17397694747427864</v>
      </c>
    </row>
    <row r="209" spans="1:3" x14ac:dyDescent="0.3">
      <c r="A209" s="52" t="s">
        <v>92</v>
      </c>
      <c r="B209" s="52" t="s">
        <v>520</v>
      </c>
      <c r="C209" s="53">
        <v>0.1739372268573699</v>
      </c>
    </row>
    <row r="210" spans="1:3" x14ac:dyDescent="0.3">
      <c r="A210" s="52" t="s">
        <v>95</v>
      </c>
      <c r="B210" s="52" t="s">
        <v>521</v>
      </c>
      <c r="C210" s="53">
        <v>0.17389482505761575</v>
      </c>
    </row>
    <row r="211" spans="1:3" x14ac:dyDescent="0.3">
      <c r="A211" s="52" t="s">
        <v>90</v>
      </c>
      <c r="B211" s="52" t="s">
        <v>522</v>
      </c>
      <c r="C211" s="53">
        <v>0.1730322152108934</v>
      </c>
    </row>
    <row r="212" spans="1:3" x14ac:dyDescent="0.3">
      <c r="A212" s="52" t="s">
        <v>93</v>
      </c>
      <c r="B212" s="52" t="s">
        <v>523</v>
      </c>
      <c r="C212" s="53">
        <v>0.17282479141835519</v>
      </c>
    </row>
    <row r="213" spans="1:3" x14ac:dyDescent="0.3">
      <c r="A213" s="52" t="s">
        <v>90</v>
      </c>
      <c r="B213" s="52" t="s">
        <v>524</v>
      </c>
      <c r="C213" s="53">
        <v>0.17260965604291575</v>
      </c>
    </row>
    <row r="214" spans="1:3" x14ac:dyDescent="0.3">
      <c r="A214" s="52" t="s">
        <v>94</v>
      </c>
      <c r="B214" s="52" t="s">
        <v>525</v>
      </c>
      <c r="C214" s="53">
        <v>0.17221418234442837</v>
      </c>
    </row>
    <row r="215" spans="1:3" x14ac:dyDescent="0.3">
      <c r="A215" s="52" t="s">
        <v>97</v>
      </c>
      <c r="B215" s="52" t="s">
        <v>526</v>
      </c>
      <c r="C215" s="53">
        <v>0.17166020444131125</v>
      </c>
    </row>
    <row r="216" spans="1:3" x14ac:dyDescent="0.3">
      <c r="A216" s="52" t="s">
        <v>99</v>
      </c>
      <c r="B216" s="52" t="s">
        <v>527</v>
      </c>
      <c r="C216" s="53">
        <v>0.17140812309894435</v>
      </c>
    </row>
    <row r="217" spans="1:3" x14ac:dyDescent="0.3">
      <c r="A217" s="52" t="s">
        <v>96</v>
      </c>
      <c r="B217" s="52" t="s">
        <v>528</v>
      </c>
      <c r="C217" s="53">
        <v>0.17119509703779368</v>
      </c>
    </row>
    <row r="218" spans="1:3" x14ac:dyDescent="0.3">
      <c r="A218" s="52" t="s">
        <v>12</v>
      </c>
      <c r="B218" s="52" t="s">
        <v>529</v>
      </c>
      <c r="C218" s="53">
        <v>0.17113114129744827</v>
      </c>
    </row>
    <row r="219" spans="1:3" x14ac:dyDescent="0.3">
      <c r="A219" s="52" t="s">
        <v>12</v>
      </c>
      <c r="B219" s="52" t="s">
        <v>530</v>
      </c>
      <c r="C219" s="53">
        <v>0.17108774132789201</v>
      </c>
    </row>
    <row r="220" spans="1:3" x14ac:dyDescent="0.3">
      <c r="A220" s="52" t="s">
        <v>90</v>
      </c>
      <c r="B220" s="52" t="s">
        <v>531</v>
      </c>
      <c r="C220" s="53">
        <v>0.16903161563355737</v>
      </c>
    </row>
    <row r="221" spans="1:3" x14ac:dyDescent="0.3">
      <c r="A221" s="52" t="s">
        <v>13</v>
      </c>
      <c r="B221" s="52" t="s">
        <v>532</v>
      </c>
      <c r="C221" s="53">
        <v>0.16722104626549744</v>
      </c>
    </row>
    <row r="222" spans="1:3" x14ac:dyDescent="0.3">
      <c r="A222" s="52" t="s">
        <v>90</v>
      </c>
      <c r="B222" s="52" t="s">
        <v>533</v>
      </c>
      <c r="C222" s="53">
        <v>0.1670103092783505</v>
      </c>
    </row>
    <row r="223" spans="1:3" x14ac:dyDescent="0.3">
      <c r="A223" s="52" t="s">
        <v>99</v>
      </c>
      <c r="B223" s="52" t="s">
        <v>534</v>
      </c>
      <c r="C223" s="53">
        <v>0.1669266770670827</v>
      </c>
    </row>
    <row r="224" spans="1:3" x14ac:dyDescent="0.3">
      <c r="A224" s="52" t="s">
        <v>98</v>
      </c>
      <c r="B224" s="52" t="s">
        <v>313</v>
      </c>
      <c r="C224" s="53">
        <v>0.16676124272946516</v>
      </c>
    </row>
    <row r="225" spans="1:3" x14ac:dyDescent="0.3">
      <c r="A225" s="52" t="s">
        <v>96</v>
      </c>
      <c r="B225" s="52" t="s">
        <v>535</v>
      </c>
      <c r="C225" s="53">
        <v>0.16632124352331606</v>
      </c>
    </row>
    <row r="226" spans="1:3" x14ac:dyDescent="0.3">
      <c r="A226" s="52" t="s">
        <v>90</v>
      </c>
      <c r="B226" s="52" t="s">
        <v>536</v>
      </c>
      <c r="C226" s="53">
        <v>0.16602102933038185</v>
      </c>
    </row>
    <row r="227" spans="1:3" x14ac:dyDescent="0.3">
      <c r="A227" s="52" t="s">
        <v>99</v>
      </c>
      <c r="B227" s="52" t="s">
        <v>537</v>
      </c>
      <c r="C227" s="53">
        <v>0.16525252525252526</v>
      </c>
    </row>
    <row r="228" spans="1:3" x14ac:dyDescent="0.3">
      <c r="A228" s="52" t="s">
        <v>97</v>
      </c>
      <c r="B228" s="52" t="s">
        <v>538</v>
      </c>
      <c r="C228" s="53">
        <v>0.16503300660132025</v>
      </c>
    </row>
    <row r="229" spans="1:3" x14ac:dyDescent="0.3">
      <c r="A229" s="52" t="s">
        <v>97</v>
      </c>
      <c r="B229" s="52" t="s">
        <v>539</v>
      </c>
      <c r="C229" s="53">
        <v>0.16491445062873633</v>
      </c>
    </row>
    <row r="230" spans="1:3" x14ac:dyDescent="0.3">
      <c r="A230" s="52" t="s">
        <v>13</v>
      </c>
      <c r="B230" s="52" t="s">
        <v>540</v>
      </c>
      <c r="C230" s="53">
        <v>0.16416732438831885</v>
      </c>
    </row>
    <row r="231" spans="1:3" x14ac:dyDescent="0.3">
      <c r="A231" s="52" t="s">
        <v>96</v>
      </c>
      <c r="B231" s="52" t="s">
        <v>541</v>
      </c>
      <c r="C231" s="53">
        <v>0.16388952293996806</v>
      </c>
    </row>
    <row r="232" spans="1:3" x14ac:dyDescent="0.3">
      <c r="A232" s="52" t="s">
        <v>12</v>
      </c>
      <c r="B232" s="52" t="s">
        <v>542</v>
      </c>
      <c r="C232" s="53">
        <v>0.1628440366972477</v>
      </c>
    </row>
    <row r="233" spans="1:3" x14ac:dyDescent="0.3">
      <c r="A233" s="52" t="s">
        <v>96</v>
      </c>
      <c r="B233" s="52" t="s">
        <v>543</v>
      </c>
      <c r="C233" s="53">
        <v>0.16248919619706137</v>
      </c>
    </row>
    <row r="234" spans="1:3" x14ac:dyDescent="0.3">
      <c r="A234" s="52" t="s">
        <v>96</v>
      </c>
      <c r="B234" s="52" t="s">
        <v>544</v>
      </c>
      <c r="C234" s="53">
        <v>0.16210860087197781</v>
      </c>
    </row>
    <row r="235" spans="1:3" x14ac:dyDescent="0.3">
      <c r="A235" s="52" t="s">
        <v>99</v>
      </c>
      <c r="B235" s="52" t="s">
        <v>545</v>
      </c>
      <c r="C235" s="53">
        <v>0.16185383244206775</v>
      </c>
    </row>
    <row r="236" spans="1:3" x14ac:dyDescent="0.3">
      <c r="A236" s="52" t="s">
        <v>94</v>
      </c>
      <c r="B236" s="52" t="s">
        <v>546</v>
      </c>
      <c r="C236" s="53">
        <v>0.16136049040933359</v>
      </c>
    </row>
    <row r="237" spans="1:3" x14ac:dyDescent="0.3">
      <c r="A237" s="52" t="s">
        <v>13</v>
      </c>
      <c r="B237" s="52" t="s">
        <v>547</v>
      </c>
      <c r="C237" s="53">
        <v>0.16135926480017099</v>
      </c>
    </row>
    <row r="238" spans="1:3" x14ac:dyDescent="0.3">
      <c r="A238" s="52" t="s">
        <v>93</v>
      </c>
      <c r="B238" s="52" t="s">
        <v>548</v>
      </c>
      <c r="C238" s="53">
        <v>0.16111562415380448</v>
      </c>
    </row>
    <row r="239" spans="1:3" x14ac:dyDescent="0.3">
      <c r="A239" s="52" t="s">
        <v>93</v>
      </c>
      <c r="B239" s="52" t="s">
        <v>549</v>
      </c>
      <c r="C239" s="53">
        <v>0.16066154754873008</v>
      </c>
    </row>
    <row r="240" spans="1:3" x14ac:dyDescent="0.3">
      <c r="A240" s="52" t="s">
        <v>93</v>
      </c>
      <c r="B240" s="52" t="s">
        <v>550</v>
      </c>
      <c r="C240" s="53">
        <v>0.16064480266814898</v>
      </c>
    </row>
    <row r="241" spans="1:3" x14ac:dyDescent="0.3">
      <c r="A241" s="52" t="s">
        <v>95</v>
      </c>
      <c r="B241" s="52" t="s">
        <v>551</v>
      </c>
      <c r="C241" s="53">
        <v>0.16060606060606061</v>
      </c>
    </row>
    <row r="242" spans="1:3" x14ac:dyDescent="0.3">
      <c r="A242" s="52" t="s">
        <v>97</v>
      </c>
      <c r="B242" s="52" t="s">
        <v>552</v>
      </c>
      <c r="C242" s="53">
        <v>0.16051059206952742</v>
      </c>
    </row>
    <row r="243" spans="1:3" x14ac:dyDescent="0.3">
      <c r="A243" s="52" t="s">
        <v>98</v>
      </c>
      <c r="B243" s="52" t="s">
        <v>332</v>
      </c>
      <c r="C243" s="53">
        <v>0.16047864012525162</v>
      </c>
    </row>
    <row r="244" spans="1:3" x14ac:dyDescent="0.3">
      <c r="A244" s="52" t="s">
        <v>90</v>
      </c>
      <c r="B244" s="52" t="s">
        <v>553</v>
      </c>
      <c r="C244" s="53">
        <v>0.16006835659356308</v>
      </c>
    </row>
    <row r="245" spans="1:3" x14ac:dyDescent="0.3">
      <c r="A245" s="52" t="s">
        <v>95</v>
      </c>
      <c r="B245" s="52" t="s">
        <v>554</v>
      </c>
      <c r="C245" s="53">
        <v>0.15910276473656756</v>
      </c>
    </row>
    <row r="246" spans="1:3" x14ac:dyDescent="0.3">
      <c r="A246" s="52" t="s">
        <v>96</v>
      </c>
      <c r="B246" s="52" t="s">
        <v>555</v>
      </c>
      <c r="C246" s="53">
        <v>0.15902140672782875</v>
      </c>
    </row>
    <row r="247" spans="1:3" x14ac:dyDescent="0.3">
      <c r="A247" s="52" t="s">
        <v>95</v>
      </c>
      <c r="B247" s="52" t="s">
        <v>556</v>
      </c>
      <c r="C247" s="53">
        <v>0.15856840045654655</v>
      </c>
    </row>
    <row r="248" spans="1:3" x14ac:dyDescent="0.3">
      <c r="A248" s="52" t="s">
        <v>99</v>
      </c>
      <c r="B248" s="52" t="s">
        <v>557</v>
      </c>
      <c r="C248" s="53">
        <v>0.1578386064699609</v>
      </c>
    </row>
    <row r="249" spans="1:3" x14ac:dyDescent="0.3">
      <c r="A249" s="52" t="s">
        <v>94</v>
      </c>
      <c r="B249" s="52" t="s">
        <v>558</v>
      </c>
      <c r="C249" s="53">
        <v>0.1577572128470332</v>
      </c>
    </row>
    <row r="250" spans="1:3" x14ac:dyDescent="0.3">
      <c r="A250" s="52" t="s">
        <v>95</v>
      </c>
      <c r="B250" s="52" t="s">
        <v>559</v>
      </c>
      <c r="C250" s="53">
        <v>0.157466732380483</v>
      </c>
    </row>
    <row r="251" spans="1:3" x14ac:dyDescent="0.3">
      <c r="A251" s="52" t="s">
        <v>95</v>
      </c>
      <c r="B251" s="52" t="s">
        <v>342</v>
      </c>
      <c r="C251" s="53">
        <v>0.15716132739548916</v>
      </c>
    </row>
    <row r="252" spans="1:3" x14ac:dyDescent="0.3">
      <c r="A252" s="52" t="s">
        <v>97</v>
      </c>
      <c r="B252" s="52" t="s">
        <v>560</v>
      </c>
      <c r="C252" s="53">
        <v>0.15620705451213926</v>
      </c>
    </row>
    <row r="253" spans="1:3" x14ac:dyDescent="0.3">
      <c r="A253" s="52" t="s">
        <v>96</v>
      </c>
      <c r="B253" s="52" t="s">
        <v>561</v>
      </c>
      <c r="C253" s="53">
        <v>0.15598885793871867</v>
      </c>
    </row>
    <row r="254" spans="1:3" x14ac:dyDescent="0.3">
      <c r="A254" s="52" t="s">
        <v>93</v>
      </c>
      <c r="B254" s="52" t="s">
        <v>562</v>
      </c>
      <c r="C254" s="53">
        <v>0.15509969325153375</v>
      </c>
    </row>
    <row r="255" spans="1:3" x14ac:dyDescent="0.3">
      <c r="A255" s="52" t="s">
        <v>97</v>
      </c>
      <c r="B255" s="52" t="s">
        <v>563</v>
      </c>
      <c r="C255" s="53">
        <v>0.15498476273400086</v>
      </c>
    </row>
    <row r="256" spans="1:3" x14ac:dyDescent="0.3">
      <c r="A256" s="52" t="s">
        <v>93</v>
      </c>
      <c r="B256" s="52" t="s">
        <v>564</v>
      </c>
      <c r="C256" s="53">
        <v>0.15337423312883436</v>
      </c>
    </row>
    <row r="257" spans="1:3" x14ac:dyDescent="0.3">
      <c r="A257" s="52" t="s">
        <v>90</v>
      </c>
      <c r="B257" s="52" t="s">
        <v>565</v>
      </c>
      <c r="C257" s="53">
        <v>0.15168738898756662</v>
      </c>
    </row>
    <row r="258" spans="1:3" x14ac:dyDescent="0.3">
      <c r="A258" s="52" t="s">
        <v>93</v>
      </c>
      <c r="B258" s="52" t="s">
        <v>566</v>
      </c>
      <c r="C258" s="53">
        <v>0.15161987041036717</v>
      </c>
    </row>
    <row r="259" spans="1:3" x14ac:dyDescent="0.3">
      <c r="A259" s="52" t="s">
        <v>93</v>
      </c>
      <c r="B259" s="52" t="s">
        <v>567</v>
      </c>
      <c r="C259" s="53">
        <v>0.15070759051644919</v>
      </c>
    </row>
    <row r="260" spans="1:3" x14ac:dyDescent="0.3">
      <c r="A260" s="52" t="s">
        <v>97</v>
      </c>
      <c r="B260" s="52" t="s">
        <v>568</v>
      </c>
      <c r="C260" s="53">
        <v>0.14938154138915319</v>
      </c>
    </row>
    <row r="261" spans="1:3" x14ac:dyDescent="0.3">
      <c r="A261" s="52" t="s">
        <v>97</v>
      </c>
      <c r="B261" s="52" t="s">
        <v>569</v>
      </c>
      <c r="C261" s="53">
        <v>0.14911042078508896</v>
      </c>
    </row>
    <row r="262" spans="1:3" x14ac:dyDescent="0.3">
      <c r="A262" s="52" t="s">
        <v>97</v>
      </c>
      <c r="B262" s="52" t="s">
        <v>570</v>
      </c>
      <c r="C262" s="53">
        <v>0.14871928907475171</v>
      </c>
    </row>
    <row r="263" spans="1:3" x14ac:dyDescent="0.3">
      <c r="A263" s="52" t="s">
        <v>93</v>
      </c>
      <c r="B263" s="52" t="s">
        <v>571</v>
      </c>
      <c r="C263" s="53">
        <v>0.14865550481988837</v>
      </c>
    </row>
    <row r="264" spans="1:3" x14ac:dyDescent="0.3">
      <c r="A264" s="52" t="s">
        <v>90</v>
      </c>
      <c r="B264" s="52" t="s">
        <v>572</v>
      </c>
      <c r="C264" s="53">
        <v>0.14864317537464561</v>
      </c>
    </row>
    <row r="265" spans="1:3" x14ac:dyDescent="0.3">
      <c r="A265" s="52" t="s">
        <v>93</v>
      </c>
      <c r="B265" s="52" t="s">
        <v>573</v>
      </c>
      <c r="C265" s="53">
        <v>0.14820450395617774</v>
      </c>
    </row>
    <row r="266" spans="1:3" x14ac:dyDescent="0.3">
      <c r="A266" s="52" t="s">
        <v>99</v>
      </c>
      <c r="B266" s="52" t="s">
        <v>574</v>
      </c>
      <c r="C266" s="53">
        <v>0.14756671899529042</v>
      </c>
    </row>
    <row r="267" spans="1:3" x14ac:dyDescent="0.3">
      <c r="A267" s="52" t="s">
        <v>99</v>
      </c>
      <c r="B267" s="52" t="s">
        <v>575</v>
      </c>
      <c r="C267" s="53">
        <v>0.14736104624007473</v>
      </c>
    </row>
    <row r="268" spans="1:3" x14ac:dyDescent="0.3">
      <c r="A268" s="52" t="s">
        <v>93</v>
      </c>
      <c r="B268" s="52" t="s">
        <v>576</v>
      </c>
      <c r="C268" s="53">
        <v>0.1472348575532679</v>
      </c>
    </row>
    <row r="269" spans="1:3" x14ac:dyDescent="0.3">
      <c r="A269" s="52" t="s">
        <v>95</v>
      </c>
      <c r="B269" s="52" t="s">
        <v>577</v>
      </c>
      <c r="C269" s="53">
        <v>0.14720515071700321</v>
      </c>
    </row>
    <row r="270" spans="1:3" x14ac:dyDescent="0.3">
      <c r="A270" s="52" t="s">
        <v>12</v>
      </c>
      <c r="B270" s="52" t="s">
        <v>578</v>
      </c>
      <c r="C270" s="53">
        <v>0.14683287432961298</v>
      </c>
    </row>
    <row r="271" spans="1:3" x14ac:dyDescent="0.3">
      <c r="A271" s="52" t="s">
        <v>96</v>
      </c>
      <c r="B271" s="52" t="s">
        <v>579</v>
      </c>
      <c r="C271" s="53">
        <v>0.14548693586698339</v>
      </c>
    </row>
    <row r="272" spans="1:3" x14ac:dyDescent="0.3">
      <c r="A272" s="52" t="s">
        <v>99</v>
      </c>
      <c r="B272" s="52" t="s">
        <v>580</v>
      </c>
      <c r="C272" s="53">
        <v>0.14518072289156628</v>
      </c>
    </row>
    <row r="273" spans="1:3" x14ac:dyDescent="0.3">
      <c r="A273" s="52" t="s">
        <v>12</v>
      </c>
      <c r="B273" s="52" t="s">
        <v>581</v>
      </c>
      <c r="C273" s="53">
        <v>0.14502640845070422</v>
      </c>
    </row>
    <row r="274" spans="1:3" x14ac:dyDescent="0.3">
      <c r="A274" s="52" t="s">
        <v>95</v>
      </c>
      <c r="B274" s="52" t="s">
        <v>306</v>
      </c>
      <c r="C274" s="53">
        <v>0.14449465446930454</v>
      </c>
    </row>
    <row r="275" spans="1:3" x14ac:dyDescent="0.3">
      <c r="A275" s="52" t="s">
        <v>96</v>
      </c>
      <c r="B275" s="52" t="s">
        <v>582</v>
      </c>
      <c r="C275" s="53">
        <v>0.14358030372756558</v>
      </c>
    </row>
    <row r="276" spans="1:3" x14ac:dyDescent="0.3">
      <c r="A276" s="52" t="s">
        <v>90</v>
      </c>
      <c r="B276" s="52" t="s">
        <v>583</v>
      </c>
      <c r="C276" s="53">
        <v>0.14256198347107438</v>
      </c>
    </row>
    <row r="277" spans="1:3" x14ac:dyDescent="0.3">
      <c r="A277" s="52" t="s">
        <v>98</v>
      </c>
      <c r="B277" s="52" t="s">
        <v>584</v>
      </c>
      <c r="C277" s="53">
        <v>0.14193548387096774</v>
      </c>
    </row>
    <row r="278" spans="1:3" x14ac:dyDescent="0.3">
      <c r="A278" s="52" t="s">
        <v>96</v>
      </c>
      <c r="B278" s="52" t="s">
        <v>585</v>
      </c>
      <c r="C278" s="53">
        <v>0.14135454079014878</v>
      </c>
    </row>
    <row r="279" spans="1:3" x14ac:dyDescent="0.3">
      <c r="A279" s="52" t="s">
        <v>99</v>
      </c>
      <c r="B279" s="52" t="s">
        <v>586</v>
      </c>
      <c r="C279" s="53">
        <v>0.14087301587301587</v>
      </c>
    </row>
    <row r="280" spans="1:3" x14ac:dyDescent="0.3">
      <c r="A280" s="52" t="s">
        <v>93</v>
      </c>
      <c r="B280" s="52" t="s">
        <v>587</v>
      </c>
      <c r="C280" s="53">
        <v>0.14001834301436869</v>
      </c>
    </row>
    <row r="281" spans="1:3" x14ac:dyDescent="0.3">
      <c r="A281" s="52" t="s">
        <v>12</v>
      </c>
      <c r="B281" s="52" t="s">
        <v>588</v>
      </c>
      <c r="C281" s="53">
        <v>0.13933880630130907</v>
      </c>
    </row>
    <row r="282" spans="1:3" x14ac:dyDescent="0.3">
      <c r="A282" s="52" t="s">
        <v>94</v>
      </c>
      <c r="B282" s="52" t="s">
        <v>589</v>
      </c>
      <c r="C282" s="53">
        <v>0.13912801999444599</v>
      </c>
    </row>
    <row r="283" spans="1:3" x14ac:dyDescent="0.3">
      <c r="A283" s="52" t="s">
        <v>96</v>
      </c>
      <c r="B283" s="52" t="s">
        <v>590</v>
      </c>
      <c r="C283" s="53">
        <v>0.13874458874458875</v>
      </c>
    </row>
    <row r="284" spans="1:3" x14ac:dyDescent="0.3">
      <c r="A284" s="52" t="s">
        <v>98</v>
      </c>
      <c r="B284" s="52" t="s">
        <v>591</v>
      </c>
      <c r="C284" s="53">
        <v>0.13775207591933569</v>
      </c>
    </row>
    <row r="285" spans="1:3" x14ac:dyDescent="0.3">
      <c r="A285" s="52" t="s">
        <v>96</v>
      </c>
      <c r="B285" s="52" t="s">
        <v>592</v>
      </c>
      <c r="C285" s="53">
        <v>0.13762019230769232</v>
      </c>
    </row>
    <row r="286" spans="1:3" x14ac:dyDescent="0.3">
      <c r="A286" s="52" t="s">
        <v>97</v>
      </c>
      <c r="B286" s="52" t="s">
        <v>593</v>
      </c>
      <c r="C286" s="53">
        <v>0.13703249540159412</v>
      </c>
    </row>
    <row r="287" spans="1:3" x14ac:dyDescent="0.3">
      <c r="A287" s="52" t="s">
        <v>99</v>
      </c>
      <c r="B287" s="52" t="s">
        <v>594</v>
      </c>
      <c r="C287" s="53">
        <v>0.13664596273291926</v>
      </c>
    </row>
    <row r="288" spans="1:3" x14ac:dyDescent="0.3">
      <c r="A288" s="52" t="s">
        <v>94</v>
      </c>
      <c r="B288" s="52" t="s">
        <v>595</v>
      </c>
      <c r="C288" s="53">
        <v>0.13579277864992151</v>
      </c>
    </row>
    <row r="289" spans="1:3" x14ac:dyDescent="0.3">
      <c r="A289" s="52" t="s">
        <v>12</v>
      </c>
      <c r="B289" s="52" t="s">
        <v>596</v>
      </c>
      <c r="C289" s="53">
        <v>0.1355206847360913</v>
      </c>
    </row>
    <row r="290" spans="1:3" x14ac:dyDescent="0.3">
      <c r="A290" s="52" t="s">
        <v>96</v>
      </c>
      <c r="B290" s="52" t="s">
        <v>597</v>
      </c>
      <c r="C290" s="53">
        <v>0.13496143958868895</v>
      </c>
    </row>
    <row r="291" spans="1:3" x14ac:dyDescent="0.3">
      <c r="A291" s="52" t="s">
        <v>12</v>
      </c>
      <c r="B291" s="52" t="s">
        <v>598</v>
      </c>
      <c r="C291" s="53">
        <v>0.13492520138089759</v>
      </c>
    </row>
    <row r="292" spans="1:3" x14ac:dyDescent="0.3">
      <c r="A292" s="52" t="s">
        <v>97</v>
      </c>
      <c r="B292" s="52" t="s">
        <v>599</v>
      </c>
      <c r="C292" s="53">
        <v>0.13470093919920909</v>
      </c>
    </row>
    <row r="293" spans="1:3" x14ac:dyDescent="0.3">
      <c r="A293" s="52" t="s">
        <v>96</v>
      </c>
      <c r="B293" s="52" t="s">
        <v>600</v>
      </c>
      <c r="C293" s="53">
        <v>0.13442431326709525</v>
      </c>
    </row>
    <row r="294" spans="1:3" x14ac:dyDescent="0.3">
      <c r="A294" s="52" t="s">
        <v>93</v>
      </c>
      <c r="B294" s="52" t="s">
        <v>601</v>
      </c>
      <c r="C294" s="53">
        <v>0.13408896492728828</v>
      </c>
    </row>
    <row r="295" spans="1:3" x14ac:dyDescent="0.3">
      <c r="A295" s="52" t="s">
        <v>97</v>
      </c>
      <c r="B295" s="52" t="s">
        <v>602</v>
      </c>
      <c r="C295" s="53">
        <v>0.13380281690140844</v>
      </c>
    </row>
    <row r="296" spans="1:3" x14ac:dyDescent="0.3">
      <c r="A296" s="52" t="s">
        <v>94</v>
      </c>
      <c r="B296" s="52" t="s">
        <v>603</v>
      </c>
      <c r="C296" s="53">
        <v>0.13363892806770097</v>
      </c>
    </row>
    <row r="297" spans="1:3" x14ac:dyDescent="0.3">
      <c r="A297" s="52" t="s">
        <v>97</v>
      </c>
      <c r="B297" s="52" t="s">
        <v>604</v>
      </c>
      <c r="C297" s="53">
        <v>0.13343840294194903</v>
      </c>
    </row>
    <row r="298" spans="1:3" x14ac:dyDescent="0.3">
      <c r="A298" s="52" t="s">
        <v>12</v>
      </c>
      <c r="B298" s="52" t="s">
        <v>605</v>
      </c>
      <c r="C298" s="53">
        <v>0.13174946004319654</v>
      </c>
    </row>
    <row r="299" spans="1:3" x14ac:dyDescent="0.3">
      <c r="A299" s="52" t="s">
        <v>95</v>
      </c>
      <c r="B299" s="52" t="s">
        <v>606</v>
      </c>
      <c r="C299" s="53">
        <v>0.13071748878923767</v>
      </c>
    </row>
    <row r="300" spans="1:3" x14ac:dyDescent="0.3">
      <c r="A300" s="52" t="s">
        <v>94</v>
      </c>
      <c r="B300" s="52" t="s">
        <v>607</v>
      </c>
      <c r="C300" s="53">
        <v>0.13058498387839707</v>
      </c>
    </row>
    <row r="301" spans="1:3" x14ac:dyDescent="0.3">
      <c r="A301" s="52" t="s">
        <v>94</v>
      </c>
      <c r="B301" s="52" t="s">
        <v>305</v>
      </c>
      <c r="C301" s="53">
        <v>0.13039049235993208</v>
      </c>
    </row>
    <row r="302" spans="1:3" x14ac:dyDescent="0.3">
      <c r="A302" s="52" t="s">
        <v>13</v>
      </c>
      <c r="B302" s="52" t="s">
        <v>608</v>
      </c>
      <c r="C302" s="53">
        <v>0.13010794140323825</v>
      </c>
    </row>
    <row r="303" spans="1:3" x14ac:dyDescent="0.3">
      <c r="A303" s="52" t="s">
        <v>97</v>
      </c>
      <c r="B303" s="52" t="s">
        <v>609</v>
      </c>
      <c r="C303" s="53">
        <v>0.12890159637836551</v>
      </c>
    </row>
    <row r="304" spans="1:3" x14ac:dyDescent="0.3">
      <c r="A304" s="52" t="s">
        <v>90</v>
      </c>
      <c r="B304" s="52" t="s">
        <v>610</v>
      </c>
      <c r="C304" s="53">
        <v>0.12801852464439298</v>
      </c>
    </row>
    <row r="305" spans="1:3" x14ac:dyDescent="0.3">
      <c r="A305" s="52" t="s">
        <v>94</v>
      </c>
      <c r="B305" s="52" t="s">
        <v>611</v>
      </c>
      <c r="C305" s="53">
        <v>0.12740266140956136</v>
      </c>
    </row>
    <row r="306" spans="1:3" x14ac:dyDescent="0.3">
      <c r="A306" s="52" t="s">
        <v>93</v>
      </c>
      <c r="B306" s="52" t="s">
        <v>612</v>
      </c>
      <c r="C306" s="53">
        <v>0.12730769230769232</v>
      </c>
    </row>
    <row r="307" spans="1:3" x14ac:dyDescent="0.3">
      <c r="A307" s="52" t="s">
        <v>99</v>
      </c>
      <c r="B307" s="52" t="s">
        <v>613</v>
      </c>
      <c r="C307" s="53">
        <v>0.12680940892641737</v>
      </c>
    </row>
    <row r="308" spans="1:3" x14ac:dyDescent="0.3">
      <c r="A308" s="52" t="s">
        <v>97</v>
      </c>
      <c r="B308" s="52" t="s">
        <v>614</v>
      </c>
      <c r="C308" s="53">
        <v>0.12677266867211001</v>
      </c>
    </row>
    <row r="309" spans="1:3" x14ac:dyDescent="0.3">
      <c r="A309" s="52" t="s">
        <v>93</v>
      </c>
      <c r="B309" s="52" t="s">
        <v>615</v>
      </c>
      <c r="C309" s="53">
        <v>0.12631943242775567</v>
      </c>
    </row>
    <row r="310" spans="1:3" x14ac:dyDescent="0.3">
      <c r="A310" s="52" t="s">
        <v>12</v>
      </c>
      <c r="B310" s="52" t="s">
        <v>616</v>
      </c>
      <c r="C310" s="53">
        <v>0.12613019891500904</v>
      </c>
    </row>
    <row r="311" spans="1:3" x14ac:dyDescent="0.3">
      <c r="A311" s="52" t="s">
        <v>96</v>
      </c>
      <c r="B311" s="52" t="s">
        <v>617</v>
      </c>
      <c r="C311" s="53">
        <v>0.12585085463621237</v>
      </c>
    </row>
    <row r="312" spans="1:3" x14ac:dyDescent="0.3">
      <c r="A312" s="52" t="s">
        <v>91</v>
      </c>
      <c r="B312" s="52" t="s">
        <v>618</v>
      </c>
      <c r="C312" s="53">
        <v>0.12548910005589714</v>
      </c>
    </row>
    <row r="313" spans="1:3" x14ac:dyDescent="0.3">
      <c r="A313" s="52" t="s">
        <v>91</v>
      </c>
      <c r="B313" s="52" t="s">
        <v>619</v>
      </c>
      <c r="C313" s="53">
        <v>0.12534288326729656</v>
      </c>
    </row>
    <row r="314" spans="1:3" x14ac:dyDescent="0.3">
      <c r="A314" s="52" t="s">
        <v>13</v>
      </c>
      <c r="B314" s="52" t="s">
        <v>620</v>
      </c>
      <c r="C314" s="53">
        <v>0.12520593080724876</v>
      </c>
    </row>
    <row r="315" spans="1:3" x14ac:dyDescent="0.3">
      <c r="A315" s="52" t="s">
        <v>96</v>
      </c>
      <c r="B315" s="52" t="s">
        <v>621</v>
      </c>
      <c r="C315" s="53">
        <v>0.12511052166224579</v>
      </c>
    </row>
    <row r="316" spans="1:3" x14ac:dyDescent="0.3">
      <c r="A316" s="52" t="s">
        <v>99</v>
      </c>
      <c r="B316" s="52" t="s">
        <v>622</v>
      </c>
      <c r="C316" s="53">
        <v>0.12486466979429808</v>
      </c>
    </row>
    <row r="317" spans="1:3" x14ac:dyDescent="0.3">
      <c r="A317" s="52" t="s">
        <v>96</v>
      </c>
      <c r="B317" s="52" t="s">
        <v>623</v>
      </c>
      <c r="C317" s="53">
        <v>0.12485414235705951</v>
      </c>
    </row>
    <row r="318" spans="1:3" x14ac:dyDescent="0.3">
      <c r="A318" s="52" t="s">
        <v>96</v>
      </c>
      <c r="B318" s="52" t="s">
        <v>624</v>
      </c>
      <c r="C318" s="53">
        <v>0.12401286926001755</v>
      </c>
    </row>
    <row r="319" spans="1:3" x14ac:dyDescent="0.3">
      <c r="A319" s="52" t="s">
        <v>93</v>
      </c>
      <c r="B319" s="52" t="s">
        <v>625</v>
      </c>
      <c r="C319" s="53">
        <v>0.12400391444149308</v>
      </c>
    </row>
    <row r="320" spans="1:3" x14ac:dyDescent="0.3">
      <c r="A320" s="52" t="s">
        <v>97</v>
      </c>
      <c r="B320" s="52" t="s">
        <v>626</v>
      </c>
      <c r="C320" s="53">
        <v>0.12386156648451731</v>
      </c>
    </row>
    <row r="321" spans="1:3" x14ac:dyDescent="0.3">
      <c r="A321" s="52" t="s">
        <v>96</v>
      </c>
      <c r="B321" s="52" t="s">
        <v>627</v>
      </c>
      <c r="C321" s="53">
        <v>0.12385099177552007</v>
      </c>
    </row>
    <row r="322" spans="1:3" x14ac:dyDescent="0.3">
      <c r="A322" s="52" t="s">
        <v>93</v>
      </c>
      <c r="B322" s="52" t="s">
        <v>628</v>
      </c>
      <c r="C322" s="53">
        <v>0.12364545707140873</v>
      </c>
    </row>
    <row r="323" spans="1:3" x14ac:dyDescent="0.3">
      <c r="A323" s="52" t="s">
        <v>12</v>
      </c>
      <c r="B323" s="52" t="s">
        <v>629</v>
      </c>
      <c r="C323" s="53">
        <v>0.12284602556976097</v>
      </c>
    </row>
    <row r="324" spans="1:3" x14ac:dyDescent="0.3">
      <c r="A324" s="52" t="s">
        <v>94</v>
      </c>
      <c r="B324" s="52" t="s">
        <v>630</v>
      </c>
      <c r="C324" s="53">
        <v>0.12231578947368421</v>
      </c>
    </row>
    <row r="325" spans="1:3" x14ac:dyDescent="0.3">
      <c r="A325" s="52" t="s">
        <v>93</v>
      </c>
      <c r="B325" s="52" t="s">
        <v>631</v>
      </c>
      <c r="C325" s="53">
        <v>0.12188705717292178</v>
      </c>
    </row>
    <row r="326" spans="1:3" x14ac:dyDescent="0.3">
      <c r="A326" s="52" t="s">
        <v>96</v>
      </c>
      <c r="B326" s="52" t="s">
        <v>632</v>
      </c>
      <c r="C326" s="53">
        <v>0.12144780137600958</v>
      </c>
    </row>
    <row r="327" spans="1:3" x14ac:dyDescent="0.3">
      <c r="A327" s="52" t="s">
        <v>99</v>
      </c>
      <c r="B327" s="52" t="s">
        <v>633</v>
      </c>
      <c r="C327" s="53">
        <v>0.12112711972459518</v>
      </c>
    </row>
    <row r="328" spans="1:3" x14ac:dyDescent="0.3">
      <c r="A328" s="52" t="s">
        <v>95</v>
      </c>
      <c r="B328" s="52" t="s">
        <v>634</v>
      </c>
      <c r="C328" s="53">
        <v>0.12096774193548387</v>
      </c>
    </row>
    <row r="329" spans="1:3" x14ac:dyDescent="0.3">
      <c r="A329" s="52" t="s">
        <v>95</v>
      </c>
      <c r="B329" s="52" t="s">
        <v>347</v>
      </c>
      <c r="C329" s="53">
        <v>0.12017195336416335</v>
      </c>
    </row>
    <row r="330" spans="1:3" x14ac:dyDescent="0.3">
      <c r="A330" s="52" t="s">
        <v>99</v>
      </c>
      <c r="B330" s="52" t="s">
        <v>635</v>
      </c>
      <c r="C330" s="53">
        <v>0.11996873778819851</v>
      </c>
    </row>
    <row r="331" spans="1:3" x14ac:dyDescent="0.3">
      <c r="A331" s="52" t="s">
        <v>95</v>
      </c>
      <c r="B331" s="52" t="s">
        <v>636</v>
      </c>
      <c r="C331" s="53">
        <v>0.11971066907775768</v>
      </c>
    </row>
    <row r="332" spans="1:3" x14ac:dyDescent="0.3">
      <c r="A332" s="52" t="s">
        <v>97</v>
      </c>
      <c r="B332" s="52" t="s">
        <v>637</v>
      </c>
      <c r="C332" s="53">
        <v>0.11969380654140571</v>
      </c>
    </row>
    <row r="333" spans="1:3" x14ac:dyDescent="0.3">
      <c r="A333" s="52" t="s">
        <v>94</v>
      </c>
      <c r="B333" s="52" t="s">
        <v>638</v>
      </c>
      <c r="C333" s="53">
        <v>0.11955867602808425</v>
      </c>
    </row>
    <row r="334" spans="1:3" x14ac:dyDescent="0.3">
      <c r="A334" s="52" t="s">
        <v>96</v>
      </c>
      <c r="B334" s="52" t="s">
        <v>639</v>
      </c>
      <c r="C334" s="53">
        <v>0.11939375193318899</v>
      </c>
    </row>
    <row r="335" spans="1:3" x14ac:dyDescent="0.3">
      <c r="A335" s="52" t="s">
        <v>96</v>
      </c>
      <c r="B335" s="52" t="s">
        <v>640</v>
      </c>
      <c r="C335" s="53">
        <v>0.11909929462832339</v>
      </c>
    </row>
    <row r="336" spans="1:3" x14ac:dyDescent="0.3">
      <c r="A336" s="52" t="s">
        <v>91</v>
      </c>
      <c r="B336" s="52" t="s">
        <v>641</v>
      </c>
      <c r="C336" s="53">
        <v>0.11873944850872256</v>
      </c>
    </row>
    <row r="337" spans="1:3" x14ac:dyDescent="0.3">
      <c r="A337" s="52" t="s">
        <v>99</v>
      </c>
      <c r="B337" s="52" t="s">
        <v>642</v>
      </c>
      <c r="C337" s="53">
        <v>0.11813358302122347</v>
      </c>
    </row>
    <row r="338" spans="1:3" x14ac:dyDescent="0.3">
      <c r="A338" s="52" t="s">
        <v>94</v>
      </c>
      <c r="B338" s="52" t="s">
        <v>643</v>
      </c>
      <c r="C338" s="53">
        <v>0.11808484247085091</v>
      </c>
    </row>
    <row r="339" spans="1:3" x14ac:dyDescent="0.3">
      <c r="A339" s="52" t="s">
        <v>93</v>
      </c>
      <c r="B339" s="52" t="s">
        <v>644</v>
      </c>
      <c r="C339" s="53">
        <v>0.11796136457048911</v>
      </c>
    </row>
    <row r="340" spans="1:3" x14ac:dyDescent="0.3">
      <c r="A340" s="52" t="s">
        <v>99</v>
      </c>
      <c r="B340" s="52" t="s">
        <v>645</v>
      </c>
      <c r="C340" s="53">
        <v>0.11657972329326378</v>
      </c>
    </row>
    <row r="341" spans="1:3" x14ac:dyDescent="0.3">
      <c r="A341" s="52" t="s">
        <v>93</v>
      </c>
      <c r="B341" s="52" t="s">
        <v>646</v>
      </c>
      <c r="C341" s="53">
        <v>0.11630507716394542</v>
      </c>
    </row>
    <row r="342" spans="1:3" x14ac:dyDescent="0.3">
      <c r="A342" s="52" t="s">
        <v>97</v>
      </c>
      <c r="B342" s="52" t="s">
        <v>647</v>
      </c>
      <c r="C342" s="53">
        <v>0.115395520272186</v>
      </c>
    </row>
    <row r="343" spans="1:3" x14ac:dyDescent="0.3">
      <c r="A343" s="52" t="s">
        <v>99</v>
      </c>
      <c r="B343" s="52" t="s">
        <v>648</v>
      </c>
      <c r="C343" s="53">
        <v>0.11446957878315132</v>
      </c>
    </row>
    <row r="344" spans="1:3" x14ac:dyDescent="0.3">
      <c r="A344" s="52" t="s">
        <v>93</v>
      </c>
      <c r="B344" s="52" t="s">
        <v>649</v>
      </c>
      <c r="C344" s="53">
        <v>0.11431472081218275</v>
      </c>
    </row>
    <row r="345" spans="1:3" x14ac:dyDescent="0.3">
      <c r="A345" s="52" t="s">
        <v>99</v>
      </c>
      <c r="B345" s="52" t="s">
        <v>650</v>
      </c>
      <c r="C345" s="53">
        <v>0.11430808377373262</v>
      </c>
    </row>
    <row r="346" spans="1:3" x14ac:dyDescent="0.3">
      <c r="A346" s="52" t="s">
        <v>94</v>
      </c>
      <c r="B346" s="52" t="s">
        <v>651</v>
      </c>
      <c r="C346" s="53">
        <v>0.11419922949917446</v>
      </c>
    </row>
    <row r="347" spans="1:3" x14ac:dyDescent="0.3">
      <c r="A347" s="52" t="s">
        <v>99</v>
      </c>
      <c r="B347" s="52" t="s">
        <v>652</v>
      </c>
      <c r="C347" s="53">
        <v>0.11359223300970873</v>
      </c>
    </row>
    <row r="348" spans="1:3" x14ac:dyDescent="0.3">
      <c r="A348" s="52" t="s">
        <v>96</v>
      </c>
      <c r="B348" s="52" t="s">
        <v>653</v>
      </c>
      <c r="C348" s="53">
        <v>0.11351192804067266</v>
      </c>
    </row>
    <row r="349" spans="1:3" x14ac:dyDescent="0.3">
      <c r="A349" s="52" t="s">
        <v>93</v>
      </c>
      <c r="B349" s="52" t="s">
        <v>654</v>
      </c>
      <c r="C349" s="53">
        <v>0.11332350049164208</v>
      </c>
    </row>
    <row r="350" spans="1:3" x14ac:dyDescent="0.3">
      <c r="A350" s="52" t="s">
        <v>96</v>
      </c>
      <c r="B350" s="52" t="s">
        <v>655</v>
      </c>
      <c r="C350" s="53">
        <v>0.11319941374256401</v>
      </c>
    </row>
    <row r="351" spans="1:3" x14ac:dyDescent="0.3">
      <c r="A351" s="52" t="s">
        <v>93</v>
      </c>
      <c r="B351" s="52" t="s">
        <v>656</v>
      </c>
      <c r="C351" s="53">
        <v>0.11287332646755922</v>
      </c>
    </row>
    <row r="352" spans="1:3" x14ac:dyDescent="0.3">
      <c r="A352" s="52" t="s">
        <v>99</v>
      </c>
      <c r="B352" s="52" t="s">
        <v>657</v>
      </c>
      <c r="C352" s="53">
        <v>0.11256961018297534</v>
      </c>
    </row>
    <row r="353" spans="1:3" x14ac:dyDescent="0.3">
      <c r="A353" s="52" t="s">
        <v>12</v>
      </c>
      <c r="B353" s="52" t="s">
        <v>658</v>
      </c>
      <c r="C353" s="53">
        <v>0.1115918514512349</v>
      </c>
    </row>
    <row r="354" spans="1:3" x14ac:dyDescent="0.3">
      <c r="A354" s="52" t="s">
        <v>96</v>
      </c>
      <c r="B354" s="52" t="s">
        <v>659</v>
      </c>
      <c r="C354" s="53">
        <v>0.11058045554739163</v>
      </c>
    </row>
    <row r="355" spans="1:3" x14ac:dyDescent="0.3">
      <c r="A355" s="52" t="s">
        <v>99</v>
      </c>
      <c r="B355" s="52" t="s">
        <v>660</v>
      </c>
      <c r="C355" s="53">
        <v>0.11050601316088042</v>
      </c>
    </row>
    <row r="356" spans="1:3" x14ac:dyDescent="0.3">
      <c r="A356" s="52" t="s">
        <v>94</v>
      </c>
      <c r="B356" s="52" t="s">
        <v>661</v>
      </c>
      <c r="C356" s="53">
        <v>0.10977669356352036</v>
      </c>
    </row>
    <row r="357" spans="1:3" x14ac:dyDescent="0.3">
      <c r="A357" s="52" t="s">
        <v>97</v>
      </c>
      <c r="B357" s="52" t="s">
        <v>662</v>
      </c>
      <c r="C357" s="53">
        <v>0.10915104740904079</v>
      </c>
    </row>
    <row r="358" spans="1:3" x14ac:dyDescent="0.3">
      <c r="A358" s="52" t="s">
        <v>99</v>
      </c>
      <c r="B358" s="52" t="s">
        <v>663</v>
      </c>
      <c r="C358" s="53">
        <v>0.10911472955268575</v>
      </c>
    </row>
    <row r="359" spans="1:3" x14ac:dyDescent="0.3">
      <c r="A359" s="52" t="s">
        <v>97</v>
      </c>
      <c r="B359" s="52" t="s">
        <v>664</v>
      </c>
      <c r="C359" s="53">
        <v>0.10878859857482186</v>
      </c>
    </row>
    <row r="360" spans="1:3" x14ac:dyDescent="0.3">
      <c r="A360" s="52" t="s">
        <v>99</v>
      </c>
      <c r="B360" s="52" t="s">
        <v>324</v>
      </c>
      <c r="C360" s="53">
        <v>0.10828665804969123</v>
      </c>
    </row>
    <row r="361" spans="1:3" x14ac:dyDescent="0.3">
      <c r="A361" s="52" t="s">
        <v>93</v>
      </c>
      <c r="B361" s="52" t="s">
        <v>665</v>
      </c>
      <c r="C361" s="53">
        <v>0.10775370581527936</v>
      </c>
    </row>
    <row r="362" spans="1:3" x14ac:dyDescent="0.3">
      <c r="A362" s="52" t="s">
        <v>99</v>
      </c>
      <c r="B362" s="52" t="s">
        <v>666</v>
      </c>
      <c r="C362" s="53">
        <v>0.10716041291168278</v>
      </c>
    </row>
    <row r="363" spans="1:3" x14ac:dyDescent="0.3">
      <c r="A363" s="52" t="s">
        <v>93</v>
      </c>
      <c r="B363" s="52" t="s">
        <v>667</v>
      </c>
      <c r="C363" s="53">
        <v>0.10553410553410554</v>
      </c>
    </row>
    <row r="364" spans="1:3" x14ac:dyDescent="0.3">
      <c r="A364" s="52" t="s">
        <v>91</v>
      </c>
      <c r="B364" s="52" t="s">
        <v>668</v>
      </c>
      <c r="C364" s="53">
        <v>0.10499227997941328</v>
      </c>
    </row>
    <row r="365" spans="1:3" x14ac:dyDescent="0.3">
      <c r="A365" s="52" t="s">
        <v>93</v>
      </c>
      <c r="B365" s="52" t="s">
        <v>669</v>
      </c>
      <c r="C365" s="53">
        <v>0.1041548093340922</v>
      </c>
    </row>
    <row r="366" spans="1:3" x14ac:dyDescent="0.3">
      <c r="A366" s="52" t="s">
        <v>12</v>
      </c>
      <c r="B366" s="52" t="s">
        <v>670</v>
      </c>
      <c r="C366" s="53">
        <v>0.10348258706467661</v>
      </c>
    </row>
    <row r="367" spans="1:3" x14ac:dyDescent="0.3">
      <c r="A367" s="52" t="s">
        <v>99</v>
      </c>
      <c r="B367" s="52" t="s">
        <v>671</v>
      </c>
      <c r="C367" s="53">
        <v>0.10332409972299168</v>
      </c>
    </row>
    <row r="368" spans="1:3" x14ac:dyDescent="0.3">
      <c r="A368" s="52" t="s">
        <v>99</v>
      </c>
      <c r="B368" s="52" t="s">
        <v>672</v>
      </c>
      <c r="C368" s="53">
        <v>0.10308901480533723</v>
      </c>
    </row>
    <row r="369" spans="1:3" x14ac:dyDescent="0.3">
      <c r="A369" s="52" t="s">
        <v>96</v>
      </c>
      <c r="B369" s="52" t="s">
        <v>673</v>
      </c>
      <c r="C369" s="53">
        <v>0.10306291390728477</v>
      </c>
    </row>
    <row r="370" spans="1:3" x14ac:dyDescent="0.3">
      <c r="A370" s="52" t="s">
        <v>96</v>
      </c>
      <c r="B370" s="52" t="s">
        <v>674</v>
      </c>
      <c r="C370" s="53">
        <v>0.10287979966611019</v>
      </c>
    </row>
    <row r="371" spans="1:3" x14ac:dyDescent="0.3">
      <c r="A371" s="52" t="s">
        <v>98</v>
      </c>
      <c r="B371" s="52" t="s">
        <v>333</v>
      </c>
      <c r="C371" s="53">
        <v>0.10146012729314863</v>
      </c>
    </row>
    <row r="372" spans="1:3" x14ac:dyDescent="0.3">
      <c r="A372" s="52" t="s">
        <v>97</v>
      </c>
      <c r="B372" s="52" t="s">
        <v>675</v>
      </c>
      <c r="C372" s="53">
        <v>0.10140117994100295</v>
      </c>
    </row>
    <row r="373" spans="1:3" x14ac:dyDescent="0.3">
      <c r="A373" s="52" t="s">
        <v>99</v>
      </c>
      <c r="B373" s="52" t="s">
        <v>676</v>
      </c>
      <c r="C373" s="53">
        <v>0.10069651741293532</v>
      </c>
    </row>
    <row r="374" spans="1:3" x14ac:dyDescent="0.3">
      <c r="A374" s="52" t="s">
        <v>99</v>
      </c>
      <c r="B374" s="52" t="s">
        <v>677</v>
      </c>
      <c r="C374" s="53">
        <v>0.10013666293949559</v>
      </c>
    </row>
    <row r="375" spans="1:3" x14ac:dyDescent="0.3">
      <c r="A375" s="52" t="s">
        <v>99</v>
      </c>
      <c r="B375" s="52" t="s">
        <v>678</v>
      </c>
      <c r="C375" s="53">
        <v>9.8728246318607771E-2</v>
      </c>
    </row>
    <row r="376" spans="1:3" x14ac:dyDescent="0.3">
      <c r="A376" s="52" t="s">
        <v>94</v>
      </c>
      <c r="B376" s="52" t="s">
        <v>679</v>
      </c>
      <c r="C376" s="53">
        <v>9.7334159950402982E-2</v>
      </c>
    </row>
    <row r="377" spans="1:3" x14ac:dyDescent="0.3">
      <c r="A377" s="52" t="s">
        <v>93</v>
      </c>
      <c r="B377" s="52" t="s">
        <v>680</v>
      </c>
      <c r="C377" s="53">
        <v>9.7320525783619813E-2</v>
      </c>
    </row>
    <row r="378" spans="1:3" x14ac:dyDescent="0.3">
      <c r="A378" s="52" t="s">
        <v>99</v>
      </c>
      <c r="B378" s="52" t="s">
        <v>681</v>
      </c>
      <c r="C378" s="53">
        <v>9.6716514954486341E-2</v>
      </c>
    </row>
    <row r="379" spans="1:3" x14ac:dyDescent="0.3">
      <c r="A379" s="52" t="s">
        <v>12</v>
      </c>
      <c r="B379" s="52" t="s">
        <v>682</v>
      </c>
      <c r="C379" s="53">
        <v>9.5362663495838287E-2</v>
      </c>
    </row>
    <row r="380" spans="1:3" x14ac:dyDescent="0.3">
      <c r="A380" s="52" t="s">
        <v>91</v>
      </c>
      <c r="B380" s="52" t="s">
        <v>683</v>
      </c>
      <c r="C380" s="53">
        <v>9.5034246575342471E-2</v>
      </c>
    </row>
    <row r="381" spans="1:3" x14ac:dyDescent="0.3">
      <c r="A381" s="52" t="s">
        <v>97</v>
      </c>
      <c r="B381" s="52" t="s">
        <v>684</v>
      </c>
      <c r="C381" s="53">
        <v>9.4883258817685043E-2</v>
      </c>
    </row>
    <row r="382" spans="1:3" x14ac:dyDescent="0.3">
      <c r="A382" s="52" t="s">
        <v>94</v>
      </c>
      <c r="B382" s="52" t="s">
        <v>685</v>
      </c>
      <c r="C382" s="53">
        <v>9.4791666666666663E-2</v>
      </c>
    </row>
    <row r="383" spans="1:3" x14ac:dyDescent="0.3">
      <c r="A383" s="52" t="s">
        <v>91</v>
      </c>
      <c r="B383" s="52" t="s">
        <v>686</v>
      </c>
      <c r="C383" s="53">
        <v>9.4230769230769229E-2</v>
      </c>
    </row>
    <row r="384" spans="1:3" x14ac:dyDescent="0.3">
      <c r="A384" s="52" t="s">
        <v>96</v>
      </c>
      <c r="B384" s="52" t="s">
        <v>687</v>
      </c>
      <c r="C384" s="53">
        <v>9.4143576826196479E-2</v>
      </c>
    </row>
    <row r="385" spans="1:3" x14ac:dyDescent="0.3">
      <c r="A385" s="52" t="s">
        <v>12</v>
      </c>
      <c r="B385" s="52" t="s">
        <v>688</v>
      </c>
      <c r="C385" s="53">
        <v>9.3922651933701654E-2</v>
      </c>
    </row>
    <row r="386" spans="1:3" x14ac:dyDescent="0.3">
      <c r="A386" s="52" t="s">
        <v>99</v>
      </c>
      <c r="B386" s="52" t="s">
        <v>689</v>
      </c>
      <c r="C386" s="53">
        <v>9.3642938713361254E-2</v>
      </c>
    </row>
    <row r="387" spans="1:3" x14ac:dyDescent="0.3">
      <c r="A387" s="52" t="s">
        <v>93</v>
      </c>
      <c r="B387" s="52" t="s">
        <v>690</v>
      </c>
      <c r="C387" s="53">
        <v>9.2884970268607744E-2</v>
      </c>
    </row>
    <row r="388" spans="1:3" x14ac:dyDescent="0.3">
      <c r="A388" s="52" t="s">
        <v>99</v>
      </c>
      <c r="B388" s="52" t="s">
        <v>691</v>
      </c>
      <c r="C388" s="53">
        <v>9.1704585229261462E-2</v>
      </c>
    </row>
    <row r="389" spans="1:3" x14ac:dyDescent="0.3">
      <c r="A389" s="52" t="s">
        <v>96</v>
      </c>
      <c r="B389" s="52" t="s">
        <v>692</v>
      </c>
      <c r="C389" s="53">
        <v>8.9870290302655961E-2</v>
      </c>
    </row>
    <row r="390" spans="1:3" x14ac:dyDescent="0.3">
      <c r="A390" s="52" t="s">
        <v>91</v>
      </c>
      <c r="B390" s="52" t="s">
        <v>693</v>
      </c>
      <c r="C390" s="53">
        <v>8.9580386610089574E-2</v>
      </c>
    </row>
    <row r="391" spans="1:3" x14ac:dyDescent="0.3">
      <c r="A391" s="52" t="s">
        <v>99</v>
      </c>
      <c r="B391" s="52" t="s">
        <v>694</v>
      </c>
      <c r="C391" s="53">
        <v>8.9417989417989424E-2</v>
      </c>
    </row>
    <row r="392" spans="1:3" x14ac:dyDescent="0.3">
      <c r="A392" s="52" t="s">
        <v>99</v>
      </c>
      <c r="B392" s="52" t="s">
        <v>695</v>
      </c>
      <c r="C392" s="53">
        <v>8.9024390243902435E-2</v>
      </c>
    </row>
    <row r="393" spans="1:3" x14ac:dyDescent="0.3">
      <c r="A393" s="52" t="s">
        <v>93</v>
      </c>
      <c r="B393" s="52" t="s">
        <v>696</v>
      </c>
      <c r="C393" s="53">
        <v>8.8482524701371482E-2</v>
      </c>
    </row>
    <row r="394" spans="1:3" x14ac:dyDescent="0.3">
      <c r="A394" s="52" t="s">
        <v>99</v>
      </c>
      <c r="B394" s="52" t="s">
        <v>697</v>
      </c>
      <c r="C394" s="53">
        <v>8.8099538430664259E-2</v>
      </c>
    </row>
    <row r="395" spans="1:3" x14ac:dyDescent="0.3">
      <c r="A395" s="52" t="s">
        <v>99</v>
      </c>
      <c r="B395" s="52" t="s">
        <v>698</v>
      </c>
      <c r="C395" s="53">
        <v>8.7345003646973007E-2</v>
      </c>
    </row>
    <row r="396" spans="1:3" x14ac:dyDescent="0.3">
      <c r="A396" s="52" t="s">
        <v>93</v>
      </c>
      <c r="B396" s="52" t="s">
        <v>699</v>
      </c>
      <c r="C396" s="53">
        <v>8.7228915662650605E-2</v>
      </c>
    </row>
    <row r="397" spans="1:3" x14ac:dyDescent="0.3">
      <c r="A397" s="52" t="s">
        <v>99</v>
      </c>
      <c r="B397" s="52" t="s">
        <v>700</v>
      </c>
      <c r="C397" s="53">
        <v>8.5852680808418236E-2</v>
      </c>
    </row>
    <row r="398" spans="1:3" x14ac:dyDescent="0.3">
      <c r="A398" s="52" t="s">
        <v>95</v>
      </c>
      <c r="B398" s="52" t="s">
        <v>701</v>
      </c>
      <c r="C398" s="53">
        <v>8.5569620253164558E-2</v>
      </c>
    </row>
    <row r="399" spans="1:3" x14ac:dyDescent="0.3">
      <c r="A399" s="52" t="s">
        <v>99</v>
      </c>
      <c r="B399" s="52" t="s">
        <v>702</v>
      </c>
      <c r="C399" s="53">
        <v>8.4915501773419569E-2</v>
      </c>
    </row>
    <row r="400" spans="1:3" x14ac:dyDescent="0.3">
      <c r="A400" s="52" t="s">
        <v>99</v>
      </c>
      <c r="B400" s="52" t="s">
        <v>703</v>
      </c>
      <c r="C400" s="53">
        <v>8.4795321637426896E-2</v>
      </c>
    </row>
    <row r="401" spans="1:3" x14ac:dyDescent="0.3">
      <c r="A401" s="52" t="s">
        <v>12</v>
      </c>
      <c r="B401" s="52" t="s">
        <v>704</v>
      </c>
      <c r="C401" s="53">
        <v>8.4645859503333656E-2</v>
      </c>
    </row>
    <row r="402" spans="1:3" x14ac:dyDescent="0.3">
      <c r="A402" s="52" t="s">
        <v>93</v>
      </c>
      <c r="B402" s="52" t="s">
        <v>705</v>
      </c>
      <c r="C402" s="53">
        <v>8.383869011522134E-2</v>
      </c>
    </row>
    <row r="403" spans="1:3" x14ac:dyDescent="0.3">
      <c r="A403" s="52" t="s">
        <v>91</v>
      </c>
      <c r="B403" s="52" t="s">
        <v>706</v>
      </c>
      <c r="C403" s="53">
        <v>8.2924513372369044E-2</v>
      </c>
    </row>
    <row r="404" spans="1:3" x14ac:dyDescent="0.3">
      <c r="A404" s="52" t="s">
        <v>99</v>
      </c>
      <c r="B404" s="52" t="s">
        <v>707</v>
      </c>
      <c r="C404" s="53">
        <v>8.2133784928027101E-2</v>
      </c>
    </row>
    <row r="405" spans="1:3" x14ac:dyDescent="0.3">
      <c r="A405" s="52" t="s">
        <v>12</v>
      </c>
      <c r="B405" s="52" t="s">
        <v>708</v>
      </c>
      <c r="C405" s="53">
        <v>8.1321473951715378E-2</v>
      </c>
    </row>
    <row r="406" spans="1:3" x14ac:dyDescent="0.3">
      <c r="A406" s="52" t="s">
        <v>99</v>
      </c>
      <c r="B406" s="52" t="s">
        <v>709</v>
      </c>
      <c r="C406" s="53">
        <v>8.128037539802245E-2</v>
      </c>
    </row>
    <row r="407" spans="1:3" x14ac:dyDescent="0.3">
      <c r="A407" s="52" t="s">
        <v>99</v>
      </c>
      <c r="B407" s="52" t="s">
        <v>710</v>
      </c>
      <c r="C407" s="53">
        <v>8.0919743533053284E-2</v>
      </c>
    </row>
    <row r="408" spans="1:3" x14ac:dyDescent="0.3">
      <c r="A408" s="52" t="s">
        <v>93</v>
      </c>
      <c r="B408" s="52" t="s">
        <v>711</v>
      </c>
      <c r="C408" s="53">
        <v>8.0595338388093227E-2</v>
      </c>
    </row>
    <row r="409" spans="1:3" x14ac:dyDescent="0.3">
      <c r="A409" s="52" t="s">
        <v>99</v>
      </c>
      <c r="B409" s="52" t="s">
        <v>712</v>
      </c>
      <c r="C409" s="53">
        <v>8.0290575415790474E-2</v>
      </c>
    </row>
    <row r="410" spans="1:3" x14ac:dyDescent="0.3">
      <c r="A410" s="52" t="s">
        <v>97</v>
      </c>
      <c r="B410" s="52" t="s">
        <v>713</v>
      </c>
      <c r="C410" s="53">
        <v>8.0028328611898014E-2</v>
      </c>
    </row>
    <row r="411" spans="1:3" x14ac:dyDescent="0.3">
      <c r="A411" s="52" t="s">
        <v>95</v>
      </c>
      <c r="B411" s="52" t="s">
        <v>714</v>
      </c>
      <c r="C411" s="53">
        <v>7.9626578802855577E-2</v>
      </c>
    </row>
    <row r="412" spans="1:3" x14ac:dyDescent="0.3">
      <c r="A412" s="52" t="s">
        <v>99</v>
      </c>
      <c r="B412" s="52" t="s">
        <v>715</v>
      </c>
      <c r="C412" s="53">
        <v>7.7048797571795474E-2</v>
      </c>
    </row>
    <row r="413" spans="1:3" x14ac:dyDescent="0.3">
      <c r="A413" s="52" t="s">
        <v>99</v>
      </c>
      <c r="B413" s="52" t="s">
        <v>716</v>
      </c>
      <c r="C413" s="53">
        <v>7.6923076923076927E-2</v>
      </c>
    </row>
    <row r="414" spans="1:3" x14ac:dyDescent="0.3">
      <c r="A414" s="52" t="s">
        <v>97</v>
      </c>
      <c r="B414" s="52" t="s">
        <v>717</v>
      </c>
      <c r="C414" s="53">
        <v>7.5968654767087501E-2</v>
      </c>
    </row>
    <row r="415" spans="1:3" x14ac:dyDescent="0.3">
      <c r="A415" s="52" t="s">
        <v>97</v>
      </c>
      <c r="B415" s="52" t="s">
        <v>718</v>
      </c>
      <c r="C415" s="53">
        <v>7.307171853856563E-2</v>
      </c>
    </row>
    <row r="416" spans="1:3" x14ac:dyDescent="0.3">
      <c r="A416" s="52" t="s">
        <v>12</v>
      </c>
      <c r="B416" s="52" t="s">
        <v>719</v>
      </c>
      <c r="C416" s="53">
        <v>6.7015706806282729E-2</v>
      </c>
    </row>
    <row r="417" spans="1:3" x14ac:dyDescent="0.3">
      <c r="A417" s="52" t="s">
        <v>99</v>
      </c>
      <c r="B417" s="52" t="s">
        <v>304</v>
      </c>
      <c r="C417" s="53">
        <v>6.6163915765509396E-2</v>
      </c>
    </row>
    <row r="418" spans="1:3" x14ac:dyDescent="0.3">
      <c r="A418" s="52" t="s">
        <v>97</v>
      </c>
      <c r="B418" s="52" t="s">
        <v>720</v>
      </c>
      <c r="C418" s="53">
        <v>6.5782631305252207E-2</v>
      </c>
    </row>
    <row r="419" spans="1:3" x14ac:dyDescent="0.3">
      <c r="A419" s="52" t="s">
        <v>95</v>
      </c>
      <c r="B419" s="52" t="s">
        <v>721</v>
      </c>
      <c r="C419" s="53">
        <v>6.4834693001288107E-2</v>
      </c>
    </row>
    <row r="420" spans="1:3" x14ac:dyDescent="0.3">
      <c r="A420" s="52" t="s">
        <v>99</v>
      </c>
      <c r="B420" s="52" t="s">
        <v>722</v>
      </c>
      <c r="C420" s="53">
        <v>6.1278648974668275E-2</v>
      </c>
    </row>
    <row r="421" spans="1:3" x14ac:dyDescent="0.3">
      <c r="A421" s="52" t="s">
        <v>96</v>
      </c>
      <c r="B421" s="52" t="s">
        <v>723</v>
      </c>
      <c r="C421" s="53">
        <v>2.6666666666666668E-2</v>
      </c>
    </row>
  </sheetData>
  <mergeCells count="6">
    <mergeCell ref="E32:K32"/>
    <mergeCell ref="A6:B6"/>
    <mergeCell ref="A8:B8"/>
    <mergeCell ref="A10:B10"/>
    <mergeCell ref="A12:B12"/>
    <mergeCell ref="A14:B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4.4" x14ac:dyDescent="0.3"/>
  <cols>
    <col min="1" max="1" width="12.6640625" customWidth="1"/>
    <col min="2" max="2" width="19.33203125" customWidth="1"/>
    <col min="3" max="3" width="23.6640625" customWidth="1"/>
  </cols>
  <sheetData>
    <row r="1" spans="1:3" ht="15.6" x14ac:dyDescent="0.3">
      <c r="A1" s="33" t="s">
        <v>725</v>
      </c>
    </row>
    <row r="3" spans="1:3" x14ac:dyDescent="0.3">
      <c r="A3" s="23" t="s">
        <v>14</v>
      </c>
      <c r="B3" s="23" t="s">
        <v>19</v>
      </c>
      <c r="C3" s="23" t="s">
        <v>20</v>
      </c>
    </row>
    <row r="4" spans="1:3" x14ac:dyDescent="0.3">
      <c r="A4" s="24" t="s">
        <v>39</v>
      </c>
      <c r="B4" s="27">
        <v>0.45</v>
      </c>
      <c r="C4" s="27">
        <v>0.5</v>
      </c>
    </row>
    <row r="5" spans="1:3" x14ac:dyDescent="0.3">
      <c r="A5" s="24" t="s">
        <v>40</v>
      </c>
      <c r="B5" s="27">
        <v>0.44</v>
      </c>
      <c r="C5" s="27">
        <v>0.6</v>
      </c>
    </row>
    <row r="6" spans="1:3" x14ac:dyDescent="0.3">
      <c r="A6" s="24" t="s">
        <v>41</v>
      </c>
      <c r="B6" s="27">
        <v>0.34</v>
      </c>
      <c r="C6" s="27">
        <v>0.5</v>
      </c>
    </row>
    <row r="7" spans="1:3" x14ac:dyDescent="0.3">
      <c r="A7" s="24" t="s">
        <v>38</v>
      </c>
      <c r="B7" s="27">
        <v>0.26</v>
      </c>
      <c r="C7" s="27">
        <v>0.46</v>
      </c>
    </row>
    <row r="8" spans="1:3" x14ac:dyDescent="0.3">
      <c r="A8" s="24" t="s">
        <v>42</v>
      </c>
      <c r="B8" s="28">
        <v>0.25</v>
      </c>
      <c r="C8" s="28">
        <v>0.48</v>
      </c>
    </row>
    <row r="9" spans="1:3" x14ac:dyDescent="0.3">
      <c r="A9" s="24" t="s">
        <v>43</v>
      </c>
      <c r="B9" s="28">
        <v>0.24</v>
      </c>
      <c r="C9" s="28">
        <v>0.44</v>
      </c>
    </row>
    <row r="10" spans="1:3" x14ac:dyDescent="0.3">
      <c r="A10" s="24" t="s">
        <v>44</v>
      </c>
      <c r="B10" s="27">
        <v>0.22</v>
      </c>
      <c r="C10" s="27">
        <v>0.28999999999999998</v>
      </c>
    </row>
    <row r="11" spans="1:3" x14ac:dyDescent="0.3">
      <c r="A11" s="25" t="s">
        <v>45</v>
      </c>
      <c r="B11" s="26">
        <v>0.17</v>
      </c>
      <c r="C11" s="26">
        <v>0.27</v>
      </c>
    </row>
    <row r="12" spans="1:3" x14ac:dyDescent="0.3">
      <c r="A12" s="24" t="s">
        <v>46</v>
      </c>
      <c r="B12" s="28">
        <v>0.15</v>
      </c>
      <c r="C12" s="28">
        <v>0.24</v>
      </c>
    </row>
    <row r="14" spans="1:3" ht="32.4" customHeight="1" x14ac:dyDescent="0.3">
      <c r="A14" s="36" t="s">
        <v>724</v>
      </c>
      <c r="B14" s="37"/>
      <c r="C14" s="37"/>
    </row>
  </sheetData>
  <mergeCells count="1">
    <mergeCell ref="A14:C14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D22" sqref="D22"/>
    </sheetView>
  </sheetViews>
  <sheetFormatPr defaultRowHeight="14.4" x14ac:dyDescent="0.3"/>
  <cols>
    <col min="2" max="2" width="12.5546875" customWidth="1"/>
    <col min="3" max="3" width="13" customWidth="1"/>
    <col min="4" max="4" width="12.5546875" customWidth="1"/>
    <col min="5" max="5" width="12.21875" customWidth="1"/>
    <col min="6" max="7" width="12.33203125" customWidth="1"/>
    <col min="8" max="8" width="13.33203125" customWidth="1"/>
    <col min="9" max="9" width="13.44140625" customWidth="1"/>
  </cols>
  <sheetData>
    <row r="1" spans="1:9" ht="15.6" x14ac:dyDescent="0.3">
      <c r="A1" s="33" t="s">
        <v>728</v>
      </c>
    </row>
    <row r="3" spans="1:9" x14ac:dyDescent="0.3">
      <c r="A3" s="14" t="s">
        <v>727</v>
      </c>
      <c r="B3" s="14" t="s">
        <v>197</v>
      </c>
      <c r="C3" s="14" t="s">
        <v>198</v>
      </c>
      <c r="D3" s="14" t="s">
        <v>199</v>
      </c>
      <c r="E3" t="s">
        <v>200</v>
      </c>
      <c r="F3" t="s">
        <v>201</v>
      </c>
      <c r="G3" t="s">
        <v>202</v>
      </c>
      <c r="H3" t="s">
        <v>203</v>
      </c>
      <c r="I3" t="s">
        <v>204</v>
      </c>
    </row>
    <row r="4" spans="1:9" x14ac:dyDescent="0.3">
      <c r="A4" s="14">
        <v>20</v>
      </c>
      <c r="B4" s="3">
        <v>3.9339199999999998E-2</v>
      </c>
      <c r="C4" s="3">
        <v>5.59512E-2</v>
      </c>
      <c r="D4" s="3">
        <v>5.6923500000000002E-2</v>
      </c>
      <c r="E4" s="3">
        <v>7.6463699999999996E-2</v>
      </c>
      <c r="F4" s="3">
        <v>4.2265799999999999E-2</v>
      </c>
      <c r="G4" s="3">
        <v>8.5068199999999997E-2</v>
      </c>
      <c r="H4" s="3">
        <v>9.1129100000000005E-2</v>
      </c>
      <c r="I4" s="3">
        <v>7.43756E-2</v>
      </c>
    </row>
    <row r="5" spans="1:9" x14ac:dyDescent="0.3">
      <c r="A5" s="14">
        <f>A4+1</f>
        <v>21</v>
      </c>
      <c r="B5" s="3">
        <v>5.9302899999999999E-2</v>
      </c>
      <c r="C5" s="3">
        <v>9.5499200000000006E-2</v>
      </c>
      <c r="D5" s="3">
        <v>7.9540299999999994E-2</v>
      </c>
      <c r="E5" s="3">
        <v>0.1290578</v>
      </c>
      <c r="F5" s="3">
        <v>0.101657</v>
      </c>
      <c r="G5" s="3">
        <v>0.125748</v>
      </c>
      <c r="H5" s="3">
        <v>0.14622769999999999</v>
      </c>
      <c r="I5" s="3">
        <v>0.1161992</v>
      </c>
    </row>
    <row r="6" spans="1:9" x14ac:dyDescent="0.3">
      <c r="A6" s="14">
        <f t="shared" ref="A6:A44" si="0">A5+1</f>
        <v>22</v>
      </c>
      <c r="B6" s="3">
        <v>9.4325300000000001E-2</v>
      </c>
      <c r="C6" s="3">
        <v>0.1326581</v>
      </c>
      <c r="D6" s="3">
        <v>0.13513530000000001</v>
      </c>
      <c r="E6" s="3">
        <v>0.20047280000000001</v>
      </c>
      <c r="F6" s="3">
        <v>0.1913591</v>
      </c>
      <c r="G6" s="3">
        <v>0.19735420000000001</v>
      </c>
      <c r="H6" s="3">
        <v>0.23553940000000001</v>
      </c>
      <c r="I6" s="3">
        <v>0.1981038</v>
      </c>
    </row>
    <row r="7" spans="1:9" x14ac:dyDescent="0.3">
      <c r="A7" s="14">
        <f t="shared" si="0"/>
        <v>23</v>
      </c>
      <c r="B7" s="3">
        <v>0.13603319999999999</v>
      </c>
      <c r="C7" s="3">
        <v>0.1951097</v>
      </c>
      <c r="D7" s="3">
        <v>0.21790699999999999</v>
      </c>
      <c r="E7" s="3">
        <v>0.23478370000000001</v>
      </c>
      <c r="F7" s="3">
        <v>0.28686929999999999</v>
      </c>
      <c r="G7" s="3">
        <v>0.26009769999999999</v>
      </c>
      <c r="H7" s="3">
        <v>0.32190449999999998</v>
      </c>
      <c r="I7" s="3">
        <v>0.27458300000000002</v>
      </c>
    </row>
    <row r="8" spans="1:9" x14ac:dyDescent="0.3">
      <c r="A8" s="14">
        <f t="shared" si="0"/>
        <v>24</v>
      </c>
      <c r="B8" s="3">
        <v>0.17606140000000001</v>
      </c>
      <c r="C8" s="3">
        <v>0.23285339999999999</v>
      </c>
      <c r="D8" s="3">
        <v>0.2880027</v>
      </c>
      <c r="E8" s="3">
        <v>0.32897349999999997</v>
      </c>
      <c r="F8" s="3">
        <v>0.38451390000000002</v>
      </c>
      <c r="G8" s="3">
        <v>0.34679389999999999</v>
      </c>
      <c r="H8" s="3">
        <v>0.38670460000000001</v>
      </c>
      <c r="I8" s="3">
        <v>0.35902319999999999</v>
      </c>
    </row>
    <row r="9" spans="1:9" x14ac:dyDescent="0.3">
      <c r="A9" s="14">
        <f t="shared" si="0"/>
        <v>25</v>
      </c>
      <c r="B9" s="3">
        <v>0.21125050000000001</v>
      </c>
      <c r="C9" s="3">
        <v>0.28633029999999998</v>
      </c>
      <c r="D9" s="3">
        <v>0.34162209999999998</v>
      </c>
      <c r="E9" s="3">
        <v>0.39254169999999999</v>
      </c>
      <c r="F9" s="3">
        <v>0.44798009999999999</v>
      </c>
      <c r="G9" s="3">
        <v>0.43728309999999998</v>
      </c>
      <c r="H9" s="3">
        <v>0.43891760000000002</v>
      </c>
      <c r="I9" s="3">
        <v>0.41745919999999997</v>
      </c>
    </row>
    <row r="10" spans="1:9" x14ac:dyDescent="0.3">
      <c r="A10" s="14">
        <f t="shared" si="0"/>
        <v>26</v>
      </c>
      <c r="B10" s="3"/>
      <c r="C10" s="3">
        <v>0.33905780000000002</v>
      </c>
      <c r="D10" s="3">
        <v>0.42399870000000001</v>
      </c>
      <c r="E10" s="3">
        <v>0.45936450000000001</v>
      </c>
      <c r="F10" s="3">
        <v>0.4993648</v>
      </c>
      <c r="G10" s="3">
        <v>0.50030889999999995</v>
      </c>
      <c r="H10" s="3">
        <v>0.47591719999999998</v>
      </c>
      <c r="I10" s="3">
        <v>0.4533605</v>
      </c>
    </row>
    <row r="11" spans="1:9" x14ac:dyDescent="0.3">
      <c r="A11" s="14">
        <f t="shared" si="0"/>
        <v>27</v>
      </c>
      <c r="B11" s="3"/>
      <c r="C11" s="3">
        <v>0.39099129999999999</v>
      </c>
      <c r="D11" s="3">
        <v>0.46428950000000002</v>
      </c>
      <c r="E11" s="3">
        <v>0.5045385</v>
      </c>
      <c r="F11" s="3">
        <v>0.56612700000000005</v>
      </c>
      <c r="G11" s="3">
        <v>0.55766059999999995</v>
      </c>
      <c r="H11" s="3">
        <v>0.53835710000000003</v>
      </c>
      <c r="I11" s="3">
        <v>0.48895270000000002</v>
      </c>
    </row>
    <row r="12" spans="1:9" x14ac:dyDescent="0.3">
      <c r="A12" s="14">
        <f t="shared" si="0"/>
        <v>28</v>
      </c>
      <c r="B12" s="3"/>
      <c r="C12" s="3">
        <v>0.40712219999999999</v>
      </c>
      <c r="D12" s="3">
        <v>0.48831580000000002</v>
      </c>
      <c r="E12" s="3">
        <v>0.55438750000000003</v>
      </c>
      <c r="F12" s="3">
        <v>0.56775730000000002</v>
      </c>
      <c r="G12" s="3">
        <v>0.59550119999999995</v>
      </c>
      <c r="H12" s="3">
        <v>0.54416949999999997</v>
      </c>
      <c r="I12" s="3">
        <v>0.53362019999999999</v>
      </c>
    </row>
    <row r="13" spans="1:9" x14ac:dyDescent="0.3">
      <c r="A13" s="14">
        <f t="shared" si="0"/>
        <v>29</v>
      </c>
      <c r="B13" s="3"/>
      <c r="C13" s="3">
        <v>0.44534550000000001</v>
      </c>
      <c r="D13" s="3">
        <v>0.53183480000000005</v>
      </c>
      <c r="E13" s="3">
        <v>0.56307209999999996</v>
      </c>
      <c r="F13" s="3">
        <v>0.59775299999999998</v>
      </c>
      <c r="G13" s="3">
        <v>0.62235720000000005</v>
      </c>
      <c r="H13" s="3">
        <v>0.60873529999999998</v>
      </c>
      <c r="I13" s="3">
        <v>0.57399350000000005</v>
      </c>
    </row>
    <row r="14" spans="1:9" x14ac:dyDescent="0.3">
      <c r="A14" s="14">
        <f t="shared" si="0"/>
        <v>30</v>
      </c>
      <c r="B14" s="3"/>
      <c r="C14" s="3">
        <v>0.45108619999999999</v>
      </c>
      <c r="D14" s="3">
        <v>0.54929720000000004</v>
      </c>
      <c r="E14" s="3">
        <v>0.62320980000000004</v>
      </c>
      <c r="F14" s="3">
        <v>0.62351849999999998</v>
      </c>
      <c r="G14" s="3">
        <v>0.63871540000000004</v>
      </c>
      <c r="H14" s="3">
        <v>0.63947290000000001</v>
      </c>
      <c r="I14" s="3">
        <v>0.56034099999999998</v>
      </c>
    </row>
    <row r="15" spans="1:9" x14ac:dyDescent="0.3">
      <c r="A15" s="14">
        <f t="shared" si="0"/>
        <v>31</v>
      </c>
      <c r="B15" s="3"/>
      <c r="C15" s="3"/>
      <c r="D15" s="3">
        <v>0.5661041</v>
      </c>
      <c r="E15" s="3">
        <v>0.64606160000000001</v>
      </c>
      <c r="F15" s="3">
        <v>0.65055470000000004</v>
      </c>
      <c r="G15" s="3">
        <v>0.67407430000000002</v>
      </c>
      <c r="H15" s="3">
        <v>0.61156860000000002</v>
      </c>
      <c r="I15" s="3">
        <v>0.62959050000000005</v>
      </c>
    </row>
    <row r="16" spans="1:9" x14ac:dyDescent="0.3">
      <c r="A16" s="14">
        <f t="shared" si="0"/>
        <v>32</v>
      </c>
      <c r="B16" s="3"/>
      <c r="C16" s="3"/>
      <c r="D16" s="3">
        <v>0.58318720000000002</v>
      </c>
      <c r="E16" s="3">
        <v>0.64529760000000003</v>
      </c>
      <c r="F16" s="3">
        <v>0.64773800000000004</v>
      </c>
      <c r="G16" s="3">
        <v>0.6680199</v>
      </c>
      <c r="H16" s="3">
        <v>0.65358130000000003</v>
      </c>
      <c r="I16" s="3">
        <v>0.62196620000000002</v>
      </c>
    </row>
    <row r="17" spans="1:11" x14ac:dyDescent="0.3">
      <c r="A17" s="14">
        <f t="shared" si="0"/>
        <v>33</v>
      </c>
      <c r="B17" s="3"/>
      <c r="C17" s="3"/>
      <c r="D17" s="3">
        <v>0.58964110000000003</v>
      </c>
      <c r="E17" s="3">
        <v>0.66321929999999996</v>
      </c>
      <c r="F17" s="3">
        <v>0.67753339999999995</v>
      </c>
      <c r="G17" s="3">
        <v>0.67654060000000005</v>
      </c>
      <c r="H17" s="3">
        <v>0.70040480000000005</v>
      </c>
      <c r="I17" s="3">
        <v>0.6542945</v>
      </c>
    </row>
    <row r="18" spans="1:11" x14ac:dyDescent="0.3">
      <c r="A18" s="14">
        <f t="shared" si="0"/>
        <v>34</v>
      </c>
      <c r="B18" s="3"/>
      <c r="C18" s="3"/>
      <c r="D18" s="3">
        <v>0.59586269999999997</v>
      </c>
      <c r="E18" s="3">
        <v>0.66881170000000001</v>
      </c>
      <c r="F18" s="3">
        <v>0.68960829999999995</v>
      </c>
      <c r="G18" s="3">
        <v>0.7138639</v>
      </c>
      <c r="H18" s="3">
        <v>0.69387790000000005</v>
      </c>
      <c r="I18" s="3">
        <v>0.68486659999999999</v>
      </c>
      <c r="K18" s="4" t="s">
        <v>726</v>
      </c>
    </row>
    <row r="19" spans="1:11" x14ac:dyDescent="0.3">
      <c r="A19" s="14">
        <f t="shared" si="0"/>
        <v>35</v>
      </c>
      <c r="B19" s="3"/>
      <c r="C19" s="3"/>
      <c r="D19" s="3">
        <v>0.5972459</v>
      </c>
      <c r="E19" s="3">
        <v>0.68733639999999996</v>
      </c>
      <c r="F19" s="3">
        <v>0.70828659999999999</v>
      </c>
      <c r="G19" s="3">
        <v>0.69995689999999999</v>
      </c>
      <c r="H19" s="3">
        <v>0.70383450000000003</v>
      </c>
      <c r="I19" s="3">
        <v>0.7249584</v>
      </c>
    </row>
    <row r="20" spans="1:11" x14ac:dyDescent="0.3">
      <c r="A20" s="14">
        <f t="shared" si="0"/>
        <v>36</v>
      </c>
      <c r="B20" s="3"/>
      <c r="C20" s="3"/>
      <c r="D20" s="3"/>
      <c r="E20" s="3">
        <v>0.66715760000000002</v>
      </c>
      <c r="F20" s="3">
        <v>0.69432260000000001</v>
      </c>
      <c r="G20" s="3">
        <v>0.71526400000000001</v>
      </c>
      <c r="H20" s="3">
        <v>0.70718829999999999</v>
      </c>
      <c r="I20" s="3">
        <v>0.69951229999999998</v>
      </c>
    </row>
    <row r="21" spans="1:11" x14ac:dyDescent="0.3">
      <c r="A21" s="14">
        <f t="shared" si="0"/>
        <v>37</v>
      </c>
      <c r="B21" s="3"/>
      <c r="C21" s="3"/>
      <c r="D21" s="3"/>
      <c r="E21" s="3">
        <v>0.67190910000000004</v>
      </c>
      <c r="F21" s="3">
        <v>0.71680129999999997</v>
      </c>
      <c r="G21" s="3">
        <v>0.70786020000000005</v>
      </c>
      <c r="H21" s="3">
        <v>0.73017600000000005</v>
      </c>
      <c r="I21" s="3">
        <v>0.72552419999999995</v>
      </c>
    </row>
    <row r="22" spans="1:11" x14ac:dyDescent="0.3">
      <c r="A22" s="14">
        <f t="shared" si="0"/>
        <v>38</v>
      </c>
      <c r="B22" s="3"/>
      <c r="C22" s="3"/>
      <c r="D22" s="3"/>
      <c r="E22" s="3">
        <v>0.6709193</v>
      </c>
      <c r="F22" s="3">
        <v>0.72727200000000003</v>
      </c>
      <c r="G22" s="3">
        <v>0.72488790000000003</v>
      </c>
      <c r="H22" s="3">
        <v>0.72464010000000001</v>
      </c>
      <c r="I22" s="3">
        <v>0.71860069999999998</v>
      </c>
    </row>
    <row r="23" spans="1:11" x14ac:dyDescent="0.3">
      <c r="A23" s="14">
        <f t="shared" si="0"/>
        <v>39</v>
      </c>
      <c r="B23" s="3"/>
      <c r="C23" s="3"/>
      <c r="D23" s="3"/>
      <c r="E23" s="3">
        <v>0.67884710000000004</v>
      </c>
      <c r="F23" s="3">
        <v>0.71737249999999997</v>
      </c>
      <c r="G23" s="3">
        <v>0.73497069999999998</v>
      </c>
      <c r="H23" s="3">
        <v>0.71307719999999997</v>
      </c>
      <c r="I23" s="3">
        <v>0.752915</v>
      </c>
    </row>
    <row r="24" spans="1:11" x14ac:dyDescent="0.3">
      <c r="A24" s="14">
        <f t="shared" si="0"/>
        <v>40</v>
      </c>
      <c r="B24" s="3"/>
      <c r="C24" s="3"/>
      <c r="D24" s="3"/>
      <c r="E24" s="3">
        <v>0.66760739999999996</v>
      </c>
      <c r="F24" s="3">
        <v>0.71465500000000004</v>
      </c>
      <c r="G24" s="3">
        <v>0.72965970000000002</v>
      </c>
      <c r="H24" s="3">
        <v>0.73787469999999999</v>
      </c>
      <c r="I24" s="3">
        <v>0.74505840000000001</v>
      </c>
    </row>
    <row r="25" spans="1:11" x14ac:dyDescent="0.3">
      <c r="A25" s="14">
        <f t="shared" si="0"/>
        <v>41</v>
      </c>
      <c r="B25" s="3"/>
      <c r="C25" s="3"/>
      <c r="D25" s="3"/>
      <c r="E25" s="3"/>
      <c r="F25" s="3">
        <v>0.72918989999999995</v>
      </c>
      <c r="G25" s="3">
        <v>0.7489825</v>
      </c>
      <c r="H25" s="3">
        <v>0.74304349999999997</v>
      </c>
      <c r="I25" s="3">
        <v>0.7441295</v>
      </c>
    </row>
    <row r="26" spans="1:11" x14ac:dyDescent="0.3">
      <c r="A26" s="14">
        <f t="shared" si="0"/>
        <v>42</v>
      </c>
      <c r="B26" s="3"/>
      <c r="C26" s="3"/>
      <c r="D26" s="3"/>
      <c r="E26" s="3"/>
      <c r="F26" s="3">
        <v>0.73131449999999998</v>
      </c>
      <c r="G26" s="3">
        <v>0.7429287</v>
      </c>
      <c r="H26" s="3">
        <v>0.74798439999999999</v>
      </c>
      <c r="I26" s="3">
        <v>0.76188860000000003</v>
      </c>
    </row>
    <row r="27" spans="1:11" x14ac:dyDescent="0.3">
      <c r="A27" s="14">
        <f t="shared" si="0"/>
        <v>43</v>
      </c>
      <c r="B27" s="3"/>
      <c r="C27" s="3"/>
      <c r="D27" s="3"/>
      <c r="E27" s="3"/>
      <c r="F27" s="3">
        <v>0.72024889999999997</v>
      </c>
      <c r="G27" s="3">
        <v>0.75593330000000003</v>
      </c>
      <c r="H27" s="3">
        <v>0.76310290000000003</v>
      </c>
      <c r="I27" s="3">
        <v>0.75423240000000003</v>
      </c>
    </row>
    <row r="28" spans="1:11" x14ac:dyDescent="0.3">
      <c r="A28" s="14">
        <f t="shared" si="0"/>
        <v>44</v>
      </c>
      <c r="B28" s="3"/>
      <c r="C28" s="3"/>
      <c r="D28" s="3"/>
      <c r="E28" s="3"/>
      <c r="F28" s="3">
        <v>0.71901040000000005</v>
      </c>
      <c r="G28" s="3">
        <v>0.75163630000000003</v>
      </c>
      <c r="H28" s="3">
        <v>0.77113679999999996</v>
      </c>
      <c r="I28" s="3">
        <v>0.77417650000000005</v>
      </c>
    </row>
    <row r="29" spans="1:11" x14ac:dyDescent="0.3">
      <c r="A29" s="14">
        <f t="shared" si="0"/>
        <v>45</v>
      </c>
      <c r="B29" s="3"/>
      <c r="C29" s="3"/>
      <c r="D29" s="3"/>
      <c r="E29" s="3"/>
      <c r="F29" s="3">
        <v>0.72358540000000005</v>
      </c>
      <c r="G29" s="3">
        <v>0.7574594</v>
      </c>
      <c r="H29" s="3">
        <v>0.78340719999999997</v>
      </c>
      <c r="I29" s="3">
        <v>0.77415029999999996</v>
      </c>
    </row>
    <row r="30" spans="1:11" x14ac:dyDescent="0.3">
      <c r="A30" s="14">
        <f t="shared" si="0"/>
        <v>46</v>
      </c>
      <c r="B30" s="3"/>
      <c r="C30" s="3"/>
      <c r="D30" s="3"/>
      <c r="E30" s="3"/>
      <c r="F30" s="3"/>
      <c r="G30" s="3">
        <v>0.7652949</v>
      </c>
      <c r="H30" s="3">
        <v>0.77936989999999995</v>
      </c>
      <c r="I30" s="3">
        <v>0.77217329999999995</v>
      </c>
    </row>
    <row r="31" spans="1:11" x14ac:dyDescent="0.3">
      <c r="A31" s="14">
        <f t="shared" si="0"/>
        <v>47</v>
      </c>
      <c r="B31" s="3"/>
      <c r="C31" s="3"/>
      <c r="D31" s="3"/>
      <c r="E31" s="3"/>
      <c r="F31" s="3"/>
      <c r="G31" s="3">
        <v>0.75914110000000001</v>
      </c>
      <c r="H31" s="3">
        <v>0.77294529999999995</v>
      </c>
      <c r="I31" s="3">
        <v>0.7848617</v>
      </c>
    </row>
    <row r="32" spans="1:11" x14ac:dyDescent="0.3">
      <c r="A32" s="14">
        <f t="shared" si="0"/>
        <v>48</v>
      </c>
      <c r="B32" s="3"/>
      <c r="C32" s="3"/>
      <c r="D32" s="3"/>
      <c r="E32" s="3"/>
      <c r="F32" s="3"/>
      <c r="G32" s="3">
        <v>0.76728540000000001</v>
      </c>
      <c r="H32" s="3">
        <v>0.79796299999999998</v>
      </c>
      <c r="I32" s="3">
        <v>0.79266259999999999</v>
      </c>
    </row>
    <row r="33" spans="1:9" x14ac:dyDescent="0.3">
      <c r="A33" s="14">
        <f t="shared" si="0"/>
        <v>49</v>
      </c>
      <c r="B33" s="3"/>
      <c r="C33" s="3"/>
      <c r="D33" s="3"/>
      <c r="E33" s="3"/>
      <c r="F33" s="3"/>
      <c r="G33" s="3">
        <v>0.74455890000000002</v>
      </c>
      <c r="H33" s="3">
        <v>0.78694640000000005</v>
      </c>
      <c r="I33" s="3">
        <v>0.79919459999999998</v>
      </c>
    </row>
    <row r="34" spans="1:9" x14ac:dyDescent="0.3">
      <c r="A34" s="14">
        <f t="shared" si="0"/>
        <v>50</v>
      </c>
      <c r="B34" s="3"/>
      <c r="C34" s="3"/>
      <c r="D34" s="3"/>
      <c r="E34" s="3"/>
      <c r="F34" s="3"/>
      <c r="G34" s="3">
        <v>0.75541259999999999</v>
      </c>
      <c r="H34" s="3">
        <v>0.79619200000000001</v>
      </c>
      <c r="I34" s="3">
        <v>0.8015063</v>
      </c>
    </row>
    <row r="35" spans="1:9" x14ac:dyDescent="0.3">
      <c r="A35" s="14">
        <f t="shared" si="0"/>
        <v>51</v>
      </c>
      <c r="B35" s="3"/>
      <c r="C35" s="3"/>
      <c r="D35" s="3"/>
      <c r="E35" s="3"/>
      <c r="F35" s="3"/>
      <c r="G35" s="3"/>
      <c r="H35" s="3">
        <v>0.77756670000000006</v>
      </c>
      <c r="I35" s="3">
        <v>0.81122209999999995</v>
      </c>
    </row>
    <row r="36" spans="1:9" x14ac:dyDescent="0.3">
      <c r="A36" s="14">
        <f t="shared" si="0"/>
        <v>52</v>
      </c>
      <c r="B36" s="3"/>
      <c r="C36" s="3"/>
      <c r="D36" s="3"/>
      <c r="E36" s="3"/>
      <c r="F36" s="3"/>
      <c r="G36" s="3"/>
      <c r="H36" s="3">
        <v>0.7811051</v>
      </c>
      <c r="I36" s="3">
        <v>0.79808210000000002</v>
      </c>
    </row>
    <row r="37" spans="1:9" x14ac:dyDescent="0.3">
      <c r="A37" s="14">
        <f t="shared" si="0"/>
        <v>53</v>
      </c>
      <c r="B37" s="3"/>
      <c r="C37" s="3"/>
      <c r="D37" s="3"/>
      <c r="E37" s="3"/>
      <c r="F37" s="3"/>
      <c r="G37" s="3"/>
      <c r="H37" s="3">
        <v>0.78789759999999998</v>
      </c>
      <c r="I37" s="3">
        <v>0.7993576</v>
      </c>
    </row>
    <row r="38" spans="1:9" x14ac:dyDescent="0.3">
      <c r="A38" s="14">
        <f t="shared" si="0"/>
        <v>54</v>
      </c>
      <c r="B38" s="3"/>
      <c r="C38" s="3"/>
      <c r="D38" s="3"/>
      <c r="E38" s="3"/>
      <c r="F38" s="3"/>
      <c r="G38" s="3"/>
      <c r="H38" s="3">
        <v>0.78152310000000003</v>
      </c>
      <c r="I38" s="3">
        <v>0.80920999999999998</v>
      </c>
    </row>
    <row r="39" spans="1:9" x14ac:dyDescent="0.3">
      <c r="A39" s="14">
        <f t="shared" si="0"/>
        <v>55</v>
      </c>
      <c r="B39" s="3"/>
      <c r="C39" s="3"/>
      <c r="D39" s="3"/>
      <c r="E39" s="3"/>
      <c r="F39" s="3"/>
      <c r="G39" s="3"/>
      <c r="H39" s="3">
        <v>0.78709130000000005</v>
      </c>
      <c r="I39" s="3">
        <v>0.79748019999999997</v>
      </c>
    </row>
    <row r="40" spans="1:9" x14ac:dyDescent="0.3">
      <c r="A40" s="14">
        <f t="shared" si="0"/>
        <v>56</v>
      </c>
      <c r="B40" s="3"/>
      <c r="C40" s="3"/>
      <c r="D40" s="3"/>
      <c r="E40" s="3"/>
      <c r="F40" s="3"/>
      <c r="G40" s="3"/>
      <c r="H40" s="3"/>
      <c r="I40" s="3">
        <v>0.80210130000000002</v>
      </c>
    </row>
    <row r="41" spans="1:9" x14ac:dyDescent="0.3">
      <c r="A41" s="14">
        <f t="shared" si="0"/>
        <v>57</v>
      </c>
      <c r="B41" s="3"/>
      <c r="C41" s="3"/>
      <c r="D41" s="3"/>
      <c r="E41" s="3"/>
      <c r="F41" s="3"/>
      <c r="G41" s="3"/>
      <c r="H41" s="3"/>
      <c r="I41" s="3">
        <v>0.79584010000000005</v>
      </c>
    </row>
    <row r="42" spans="1:9" x14ac:dyDescent="0.3">
      <c r="A42" s="14">
        <f>A41+1</f>
        <v>58</v>
      </c>
      <c r="B42" s="3"/>
      <c r="C42" s="3"/>
      <c r="D42" s="3"/>
      <c r="E42" s="3"/>
      <c r="F42" s="3"/>
      <c r="G42" s="3"/>
      <c r="H42" s="3"/>
      <c r="I42" s="3">
        <v>0.79672489999999996</v>
      </c>
    </row>
    <row r="43" spans="1:9" x14ac:dyDescent="0.3">
      <c r="A43" s="14">
        <f t="shared" si="0"/>
        <v>59</v>
      </c>
      <c r="B43" s="3"/>
      <c r="C43" s="3"/>
      <c r="D43" s="3"/>
      <c r="E43" s="3"/>
      <c r="F43" s="3"/>
      <c r="G43" s="3"/>
      <c r="H43" s="3"/>
      <c r="I43" s="3">
        <v>0.78951360000000004</v>
      </c>
    </row>
    <row r="44" spans="1:9" x14ac:dyDescent="0.3">
      <c r="A44" s="14">
        <f t="shared" si="0"/>
        <v>60</v>
      </c>
      <c r="B44" s="3"/>
      <c r="C44" s="3"/>
      <c r="D44" s="3"/>
      <c r="E44" s="3"/>
      <c r="F44" s="3"/>
      <c r="G44" s="3"/>
      <c r="H44" s="3"/>
      <c r="I44" s="3">
        <v>0.79328779999999999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M23" sqref="M23"/>
    </sheetView>
  </sheetViews>
  <sheetFormatPr defaultRowHeight="14.4" x14ac:dyDescent="0.3"/>
  <cols>
    <col min="2" max="2" width="10.6640625" customWidth="1"/>
    <col min="3" max="3" width="9.109375" customWidth="1"/>
  </cols>
  <sheetData>
    <row r="1" spans="1:5" ht="15.6" x14ac:dyDescent="0.3">
      <c r="A1" s="33" t="s">
        <v>729</v>
      </c>
    </row>
    <row r="3" spans="1:5" x14ac:dyDescent="0.3">
      <c r="B3" t="s">
        <v>232</v>
      </c>
      <c r="C3" t="s">
        <v>233</v>
      </c>
      <c r="D3" t="s">
        <v>45</v>
      </c>
      <c r="E3" t="s">
        <v>231</v>
      </c>
    </row>
    <row r="4" spans="1:5" x14ac:dyDescent="0.3">
      <c r="A4" t="s">
        <v>205</v>
      </c>
      <c r="B4" s="31">
        <v>69900</v>
      </c>
      <c r="C4" s="31">
        <v>31200</v>
      </c>
      <c r="D4" s="31">
        <v>101100</v>
      </c>
      <c r="E4" s="2">
        <v>0.6913946587537092</v>
      </c>
    </row>
    <row r="5" spans="1:5" x14ac:dyDescent="0.3">
      <c r="A5" t="s">
        <v>206</v>
      </c>
      <c r="B5" s="31">
        <v>71200</v>
      </c>
      <c r="C5" s="31">
        <v>32200</v>
      </c>
      <c r="D5" s="31">
        <v>103400</v>
      </c>
      <c r="E5" s="2">
        <v>0.68858800773694395</v>
      </c>
    </row>
    <row r="6" spans="1:5" x14ac:dyDescent="0.3">
      <c r="A6" t="s">
        <v>207</v>
      </c>
      <c r="B6" s="31">
        <v>68700</v>
      </c>
      <c r="C6" s="31">
        <v>31700</v>
      </c>
      <c r="D6" s="31">
        <v>100400</v>
      </c>
      <c r="E6" s="2">
        <v>0.68426294820717126</v>
      </c>
    </row>
    <row r="7" spans="1:5" x14ac:dyDescent="0.3">
      <c r="A7" t="s">
        <v>208</v>
      </c>
      <c r="B7" s="31">
        <v>57100</v>
      </c>
      <c r="C7" s="31">
        <v>30500</v>
      </c>
      <c r="D7" s="31">
        <v>87600</v>
      </c>
      <c r="E7" s="2">
        <v>0.65182648401826482</v>
      </c>
    </row>
    <row r="8" spans="1:5" x14ac:dyDescent="0.3">
      <c r="A8" t="s">
        <v>209</v>
      </c>
      <c r="B8" s="31">
        <v>67900</v>
      </c>
      <c r="C8" s="31">
        <v>35400</v>
      </c>
      <c r="D8" s="31">
        <v>103300</v>
      </c>
      <c r="E8" s="2">
        <v>0.65730880929332047</v>
      </c>
    </row>
    <row r="9" spans="1:5" x14ac:dyDescent="0.3">
      <c r="A9" t="s">
        <v>210</v>
      </c>
      <c r="B9" s="31">
        <v>70300</v>
      </c>
      <c r="C9" s="31">
        <v>37400</v>
      </c>
      <c r="D9" s="31">
        <v>107700</v>
      </c>
      <c r="E9" s="2">
        <v>0.65273909006499531</v>
      </c>
    </row>
    <row r="10" spans="1:5" x14ac:dyDescent="0.3">
      <c r="A10" t="s">
        <v>211</v>
      </c>
      <c r="B10" s="31">
        <v>69100</v>
      </c>
      <c r="C10" s="31">
        <v>35100</v>
      </c>
      <c r="D10" s="31">
        <v>104200</v>
      </c>
      <c r="E10" s="2">
        <v>0.66314779270633395</v>
      </c>
    </row>
    <row r="11" spans="1:5" x14ac:dyDescent="0.3">
      <c r="A11" t="s">
        <v>212</v>
      </c>
      <c r="B11" s="31">
        <v>53400</v>
      </c>
      <c r="C11" s="31">
        <v>31900</v>
      </c>
      <c r="D11" s="31">
        <v>85300</v>
      </c>
      <c r="E11" s="2">
        <v>0.62602579132473624</v>
      </c>
    </row>
    <row r="12" spans="1:5" x14ac:dyDescent="0.3">
      <c r="A12" t="s">
        <v>213</v>
      </c>
      <c r="B12" s="31">
        <v>59700</v>
      </c>
      <c r="C12" s="31">
        <v>36500</v>
      </c>
      <c r="D12" s="31">
        <v>96200</v>
      </c>
      <c r="E12" s="2">
        <v>0.62058212058212059</v>
      </c>
    </row>
    <row r="13" spans="1:5" x14ac:dyDescent="0.3">
      <c r="A13" t="s">
        <v>214</v>
      </c>
      <c r="B13" s="31">
        <v>61200</v>
      </c>
      <c r="C13" s="31">
        <v>36400</v>
      </c>
      <c r="D13" s="31">
        <v>97600</v>
      </c>
      <c r="E13" s="2">
        <v>0.62704918032786883</v>
      </c>
    </row>
    <row r="14" spans="1:5" x14ac:dyDescent="0.3">
      <c r="A14" t="s">
        <v>215</v>
      </c>
      <c r="B14" s="31">
        <v>49500</v>
      </c>
      <c r="C14" s="31">
        <v>31300</v>
      </c>
      <c r="D14" s="31">
        <v>80800</v>
      </c>
      <c r="E14" s="2">
        <v>0.61262376237623761</v>
      </c>
    </row>
    <row r="15" spans="1:5" x14ac:dyDescent="0.3">
      <c r="A15" t="s">
        <v>216</v>
      </c>
      <c r="B15" s="31">
        <v>30200</v>
      </c>
      <c r="C15" s="31">
        <v>22600</v>
      </c>
      <c r="D15" s="31">
        <v>52800</v>
      </c>
      <c r="E15" s="2">
        <v>0.57196969696969702</v>
      </c>
    </row>
    <row r="16" spans="1:5" x14ac:dyDescent="0.3">
      <c r="A16" t="s">
        <v>217</v>
      </c>
      <c r="B16" s="31">
        <v>30600</v>
      </c>
      <c r="C16" s="31">
        <v>25900</v>
      </c>
      <c r="D16" s="31">
        <v>56500</v>
      </c>
      <c r="E16" s="2">
        <v>0.54159292035398232</v>
      </c>
    </row>
    <row r="17" spans="1:5" x14ac:dyDescent="0.3">
      <c r="A17" t="s">
        <v>218</v>
      </c>
      <c r="B17" s="31">
        <v>21400</v>
      </c>
      <c r="C17" s="31">
        <v>23100</v>
      </c>
      <c r="D17" s="31">
        <v>44500</v>
      </c>
      <c r="E17" s="2">
        <v>0.48089887640449436</v>
      </c>
    </row>
    <row r="18" spans="1:5" x14ac:dyDescent="0.3">
      <c r="A18" t="s">
        <v>219</v>
      </c>
      <c r="B18" s="31">
        <v>16500</v>
      </c>
      <c r="C18" s="31">
        <v>22000</v>
      </c>
      <c r="D18" s="31">
        <v>38500</v>
      </c>
      <c r="E18" s="2">
        <v>0.42857142857142855</v>
      </c>
    </row>
    <row r="19" spans="1:5" x14ac:dyDescent="0.3">
      <c r="A19" t="s">
        <v>220</v>
      </c>
      <c r="B19" s="31">
        <v>10200</v>
      </c>
      <c r="C19" s="31">
        <v>19200</v>
      </c>
      <c r="D19" s="31">
        <v>29400</v>
      </c>
      <c r="E19" s="2">
        <v>0.34693877551020408</v>
      </c>
    </row>
    <row r="20" spans="1:5" x14ac:dyDescent="0.3">
      <c r="A20" t="s">
        <v>221</v>
      </c>
      <c r="B20" s="31">
        <v>13500</v>
      </c>
      <c r="C20" s="31">
        <v>29800</v>
      </c>
      <c r="D20" s="31">
        <v>43300</v>
      </c>
      <c r="E20" s="2">
        <v>0.31177829099307158</v>
      </c>
    </row>
    <row r="21" spans="1:5" x14ac:dyDescent="0.3">
      <c r="A21" t="s">
        <v>222</v>
      </c>
      <c r="B21" s="31">
        <v>18400</v>
      </c>
      <c r="C21" s="31">
        <v>39100</v>
      </c>
      <c r="D21" s="31">
        <v>57500</v>
      </c>
      <c r="E21" s="2">
        <v>0.32</v>
      </c>
    </row>
    <row r="22" spans="1:5" x14ac:dyDescent="0.3">
      <c r="A22" t="s">
        <v>223</v>
      </c>
      <c r="B22" s="31">
        <v>21200</v>
      </c>
      <c r="C22" s="31">
        <v>45300</v>
      </c>
      <c r="D22" s="31">
        <v>66500</v>
      </c>
      <c r="E22" s="2">
        <v>0.31879699248120302</v>
      </c>
    </row>
    <row r="23" spans="1:5" x14ac:dyDescent="0.3">
      <c r="A23" t="s">
        <v>224</v>
      </c>
      <c r="B23" s="31">
        <v>14400</v>
      </c>
      <c r="C23" s="31">
        <v>29100</v>
      </c>
      <c r="D23" s="31">
        <v>43500</v>
      </c>
      <c r="E23" s="2">
        <v>0.33103448275862069</v>
      </c>
    </row>
    <row r="24" spans="1:5" x14ac:dyDescent="0.3">
      <c r="A24" t="s">
        <v>225</v>
      </c>
      <c r="B24" s="31">
        <v>17000</v>
      </c>
      <c r="C24" s="31">
        <v>35000</v>
      </c>
      <c r="D24" s="31">
        <v>52000</v>
      </c>
      <c r="E24" s="2">
        <v>0.32692307692307693</v>
      </c>
    </row>
    <row r="25" spans="1:5" x14ac:dyDescent="0.3">
      <c r="A25" t="s">
        <v>226</v>
      </c>
      <c r="B25" s="31">
        <v>18300</v>
      </c>
      <c r="C25" s="31">
        <v>37000</v>
      </c>
      <c r="D25" s="31">
        <v>55300</v>
      </c>
      <c r="E25" s="2">
        <v>0.3309222423146474</v>
      </c>
    </row>
    <row r="26" spans="1:5" x14ac:dyDescent="0.3">
      <c r="A26" t="s">
        <v>227</v>
      </c>
      <c r="B26" s="31">
        <v>16000</v>
      </c>
      <c r="C26" s="31">
        <v>32600</v>
      </c>
      <c r="D26" s="31">
        <v>48600</v>
      </c>
      <c r="E26" s="2">
        <v>0.32921810699588477</v>
      </c>
    </row>
    <row r="27" spans="1:5" x14ac:dyDescent="0.3">
      <c r="A27" t="s">
        <v>228</v>
      </c>
      <c r="B27" s="31">
        <v>12900</v>
      </c>
      <c r="C27" s="31">
        <v>25300</v>
      </c>
      <c r="D27" s="31">
        <v>38200</v>
      </c>
      <c r="E27" s="2">
        <v>0.33769633507853403</v>
      </c>
    </row>
    <row r="28" spans="1:5" x14ac:dyDescent="0.3">
      <c r="A28" t="s">
        <v>229</v>
      </c>
      <c r="B28" s="31">
        <v>16300</v>
      </c>
      <c r="C28" s="31">
        <v>31500</v>
      </c>
      <c r="D28" s="31">
        <v>47800</v>
      </c>
      <c r="E28" s="2">
        <v>0.34100418410041838</v>
      </c>
    </row>
    <row r="29" spans="1:5" x14ac:dyDescent="0.3">
      <c r="A29" t="s">
        <v>230</v>
      </c>
      <c r="B29" s="31">
        <v>19500</v>
      </c>
      <c r="C29" s="31">
        <v>35000</v>
      </c>
      <c r="D29" s="31">
        <v>54500</v>
      </c>
      <c r="E29" s="2">
        <v>0.3577981651376147</v>
      </c>
    </row>
    <row r="30" spans="1:5" x14ac:dyDescent="0.3">
      <c r="B30" s="31"/>
      <c r="C30" s="31"/>
      <c r="D30" s="31"/>
      <c r="E30" s="2"/>
    </row>
    <row r="32" spans="1:5" x14ac:dyDescent="0.3">
      <c r="A32" t="s">
        <v>730</v>
      </c>
    </row>
    <row r="34" spans="1:1" x14ac:dyDescent="0.3">
      <c r="A34" s="32" t="s">
        <v>234</v>
      </c>
    </row>
  </sheetData>
  <hyperlinks>
    <hyperlink ref="A3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B15" sqref="B15"/>
    </sheetView>
  </sheetViews>
  <sheetFormatPr defaultRowHeight="14.4" x14ac:dyDescent="0.3"/>
  <cols>
    <col min="2" max="2" width="14.44140625" customWidth="1"/>
    <col min="3" max="3" width="23.33203125" customWidth="1"/>
    <col min="4" max="4" width="21.21875" customWidth="1"/>
    <col min="5" max="5" width="32.44140625" customWidth="1"/>
  </cols>
  <sheetData>
    <row r="1" spans="1:5" ht="15.6" x14ac:dyDescent="0.3">
      <c r="A1" s="33" t="s">
        <v>732</v>
      </c>
    </row>
    <row r="3" spans="1:5" x14ac:dyDescent="0.3">
      <c r="A3" s="1"/>
      <c r="B3" s="1" t="s">
        <v>281</v>
      </c>
      <c r="C3" s="1" t="s">
        <v>282</v>
      </c>
      <c r="D3" s="1" t="s">
        <v>283</v>
      </c>
      <c r="E3" s="1" t="s">
        <v>284</v>
      </c>
    </row>
    <row r="4" spans="1:5" x14ac:dyDescent="0.3">
      <c r="A4" s="40" t="s">
        <v>272</v>
      </c>
      <c r="B4" s="55">
        <v>91.969094453989129</v>
      </c>
      <c r="C4" s="1"/>
      <c r="D4" s="55">
        <v>94.104510942384962</v>
      </c>
      <c r="E4" s="1"/>
    </row>
    <row r="5" spans="1:5" x14ac:dyDescent="0.3">
      <c r="A5" s="40" t="s">
        <v>271</v>
      </c>
      <c r="B5" s="55">
        <v>92.914020423527575</v>
      </c>
      <c r="C5" s="1"/>
      <c r="D5" s="55">
        <v>94.893553669793036</v>
      </c>
      <c r="E5" s="1"/>
    </row>
    <row r="6" spans="1:5" x14ac:dyDescent="0.3">
      <c r="A6" s="40" t="s">
        <v>270</v>
      </c>
      <c r="B6" s="55">
        <v>93.870770032623568</v>
      </c>
      <c r="C6" s="1"/>
      <c r="D6" s="55">
        <v>95.697483995831448</v>
      </c>
      <c r="E6" s="1"/>
    </row>
    <row r="7" spans="1:5" x14ac:dyDescent="0.3">
      <c r="A7" s="40" t="s">
        <v>269</v>
      </c>
      <c r="B7" s="55">
        <v>95.136382062814874</v>
      </c>
      <c r="C7" s="1"/>
      <c r="D7" s="55">
        <v>96.828941491737353</v>
      </c>
      <c r="E7" s="1"/>
    </row>
    <row r="8" spans="1:5" x14ac:dyDescent="0.3">
      <c r="A8" s="40" t="s">
        <v>268</v>
      </c>
      <c r="B8" s="55">
        <v>95.690886628187542</v>
      </c>
      <c r="C8" s="1"/>
      <c r="D8" s="55">
        <v>97.230906654756566</v>
      </c>
      <c r="E8" s="1"/>
    </row>
    <row r="9" spans="1:5" x14ac:dyDescent="0.3">
      <c r="A9" s="40" t="s">
        <v>267</v>
      </c>
      <c r="B9" s="55">
        <v>96.170347277184703</v>
      </c>
      <c r="C9" s="1"/>
      <c r="D9" s="55">
        <v>97.543546225993722</v>
      </c>
      <c r="E9" s="1"/>
    </row>
    <row r="10" spans="1:5" x14ac:dyDescent="0.3">
      <c r="A10" s="40" t="s">
        <v>266</v>
      </c>
      <c r="B10" s="55">
        <v>96.338773816188237</v>
      </c>
      <c r="C10" s="1"/>
      <c r="D10" s="55">
        <v>97.513771028733046</v>
      </c>
      <c r="E10" s="1"/>
    </row>
    <row r="11" spans="1:5" x14ac:dyDescent="0.3">
      <c r="A11" s="40" t="s">
        <v>265</v>
      </c>
      <c r="B11" s="55">
        <v>97.064359206995718</v>
      </c>
      <c r="C11" s="1"/>
      <c r="D11" s="55">
        <v>98.064612178055654</v>
      </c>
      <c r="E11" s="1"/>
    </row>
    <row r="12" spans="1:5" x14ac:dyDescent="0.3">
      <c r="A12" s="40" t="s">
        <v>264</v>
      </c>
      <c r="B12" s="55">
        <v>97.805387718857972</v>
      </c>
      <c r="C12" s="1"/>
      <c r="D12" s="55">
        <v>98.600565728747938</v>
      </c>
      <c r="E12" s="1"/>
    </row>
    <row r="13" spans="1:5" x14ac:dyDescent="0.3">
      <c r="A13" s="40" t="s">
        <v>263</v>
      </c>
      <c r="B13" s="55">
        <v>98.393674111537933</v>
      </c>
      <c r="C13" s="1"/>
      <c r="D13" s="55">
        <v>99.002530891767151</v>
      </c>
      <c r="E13" s="1"/>
    </row>
    <row r="14" spans="1:5" x14ac:dyDescent="0.3">
      <c r="A14" s="40" t="s">
        <v>262</v>
      </c>
      <c r="B14" s="55">
        <v>99.223259270698605</v>
      </c>
      <c r="C14" s="1"/>
      <c r="D14" s="55">
        <v>99.627810034241477</v>
      </c>
      <c r="E14" s="1"/>
    </row>
    <row r="15" spans="1:5" x14ac:dyDescent="0.3">
      <c r="A15" s="40" t="s">
        <v>261</v>
      </c>
      <c r="B15" s="55">
        <v>99.688000694940442</v>
      </c>
      <c r="C15" s="1"/>
      <c r="D15" s="55">
        <v>99.895786809587619</v>
      </c>
      <c r="E15" s="1"/>
    </row>
    <row r="16" spans="1:5" s="54" customFormat="1" x14ac:dyDescent="0.3">
      <c r="A16" s="56" t="s">
        <v>236</v>
      </c>
      <c r="B16" s="57">
        <v>100</v>
      </c>
      <c r="C16" s="57"/>
      <c r="D16" s="57">
        <v>100</v>
      </c>
      <c r="E16" s="57"/>
    </row>
    <row r="17" spans="1:14" ht="25.2" customHeight="1" x14ac:dyDescent="0.3">
      <c r="A17" s="58" t="s">
        <v>260</v>
      </c>
      <c r="B17" s="55">
        <v>99.768594482945005</v>
      </c>
      <c r="C17" s="55"/>
      <c r="D17" s="55">
        <v>99.568259639720111</v>
      </c>
      <c r="E17" s="55"/>
      <c r="G17" s="60" t="s">
        <v>731</v>
      </c>
      <c r="H17" s="38"/>
      <c r="I17" s="38"/>
      <c r="J17" s="38"/>
      <c r="K17" s="38"/>
      <c r="L17" s="38"/>
      <c r="M17" s="38"/>
      <c r="N17" s="38"/>
    </row>
    <row r="18" spans="1:14" x14ac:dyDescent="0.3">
      <c r="A18" s="58" t="s">
        <v>259</v>
      </c>
      <c r="B18" s="55">
        <v>98.108217670791277</v>
      </c>
      <c r="C18" s="55"/>
      <c r="D18" s="55">
        <v>97.737085008188174</v>
      </c>
      <c r="E18" s="55"/>
    </row>
    <row r="19" spans="1:14" x14ac:dyDescent="0.3">
      <c r="A19" s="58" t="s">
        <v>258</v>
      </c>
      <c r="B19" s="55">
        <v>95.921568248943132</v>
      </c>
      <c r="C19" s="55"/>
      <c r="D19" s="55">
        <v>95.384844424594306</v>
      </c>
      <c r="E19" s="55"/>
    </row>
    <row r="20" spans="1:14" x14ac:dyDescent="0.3">
      <c r="A20" s="58" t="s">
        <v>257</v>
      </c>
      <c r="B20" s="55">
        <v>94.204486226666432</v>
      </c>
      <c r="C20" s="55"/>
      <c r="D20" s="55">
        <v>93.523894595801693</v>
      </c>
      <c r="E20" s="55"/>
    </row>
    <row r="21" spans="1:14" x14ac:dyDescent="0.3">
      <c r="A21" s="58" t="s">
        <v>256</v>
      </c>
      <c r="B21" s="55">
        <v>93.958844082389078</v>
      </c>
      <c r="C21" s="55"/>
      <c r="D21" s="55">
        <v>93.107041834152142</v>
      </c>
      <c r="E21" s="55"/>
    </row>
    <row r="22" spans="1:14" x14ac:dyDescent="0.3">
      <c r="A22" s="58" t="s">
        <v>255</v>
      </c>
      <c r="B22" s="55">
        <v>94.146815821477546</v>
      </c>
      <c r="C22" s="55"/>
      <c r="D22" s="55">
        <v>93.107041834152142</v>
      </c>
      <c r="E22" s="55"/>
    </row>
    <row r="23" spans="1:14" x14ac:dyDescent="0.3">
      <c r="A23" s="58" t="s">
        <v>254</v>
      </c>
      <c r="B23" s="55">
        <v>94.513107348995248</v>
      </c>
      <c r="C23" s="55"/>
      <c r="D23" s="55">
        <v>93.285693017716241</v>
      </c>
      <c r="E23" s="55"/>
    </row>
    <row r="24" spans="1:14" x14ac:dyDescent="0.3">
      <c r="A24" s="58" t="s">
        <v>253</v>
      </c>
      <c r="B24" s="55">
        <v>94.994015790591291</v>
      </c>
      <c r="C24" s="55"/>
      <c r="D24" s="55">
        <v>93.568557391692721</v>
      </c>
      <c r="E24" s="55"/>
    </row>
    <row r="25" spans="1:14" x14ac:dyDescent="0.3">
      <c r="A25" s="58" t="s">
        <v>252</v>
      </c>
      <c r="B25" s="55">
        <v>95.922292145242579</v>
      </c>
      <c r="C25" s="55"/>
      <c r="D25" s="55">
        <v>94.298049724579442</v>
      </c>
      <c r="E25" s="55"/>
    </row>
    <row r="26" spans="1:14" x14ac:dyDescent="0.3">
      <c r="A26" s="58" t="s">
        <v>251</v>
      </c>
      <c r="B26" s="55">
        <v>96.542671273864471</v>
      </c>
      <c r="C26" s="55"/>
      <c r="D26" s="55">
        <v>94.714902486228979</v>
      </c>
      <c r="E26" s="55"/>
    </row>
    <row r="27" spans="1:14" x14ac:dyDescent="0.3">
      <c r="A27" s="58" t="s">
        <v>250</v>
      </c>
      <c r="B27" s="55">
        <v>96.56655985174605</v>
      </c>
      <c r="C27" s="55"/>
      <c r="D27" s="55">
        <v>94.53625130266488</v>
      </c>
      <c r="E27" s="55"/>
    </row>
    <row r="28" spans="1:14" x14ac:dyDescent="0.3">
      <c r="A28" s="58" t="s">
        <v>249</v>
      </c>
      <c r="B28" s="55">
        <v>97.084387004613646</v>
      </c>
      <c r="C28" s="55"/>
      <c r="D28" s="55">
        <v>94.84889087390205</v>
      </c>
      <c r="E28" s="55"/>
    </row>
    <row r="29" spans="1:14" x14ac:dyDescent="0.3">
      <c r="A29" s="58" t="s">
        <v>248</v>
      </c>
      <c r="B29" s="55">
        <v>97.306140571009422</v>
      </c>
      <c r="C29" s="55"/>
      <c r="D29" s="55">
        <v>94.863778472532388</v>
      </c>
      <c r="E29" s="55"/>
    </row>
    <row r="30" spans="1:14" x14ac:dyDescent="0.3">
      <c r="A30" s="58" t="s">
        <v>247</v>
      </c>
      <c r="B30" s="55">
        <v>97.983707507287249</v>
      </c>
      <c r="C30" s="55"/>
      <c r="D30" s="55">
        <v>95.369956825963968</v>
      </c>
      <c r="E30" s="55"/>
    </row>
    <row r="31" spans="1:14" x14ac:dyDescent="0.3">
      <c r="A31" s="58" t="s">
        <v>246</v>
      </c>
      <c r="B31" s="55">
        <v>97.969229581298407</v>
      </c>
      <c r="C31" s="55"/>
      <c r="D31" s="55">
        <v>95.191305642399868</v>
      </c>
      <c r="E31" s="55"/>
    </row>
    <row r="32" spans="1:14" x14ac:dyDescent="0.3">
      <c r="A32" s="58" t="s">
        <v>245</v>
      </c>
      <c r="B32" s="55">
        <v>98.035586742080611</v>
      </c>
      <c r="C32" s="55"/>
      <c r="D32" s="55">
        <v>95.101980050617811</v>
      </c>
      <c r="E32" s="55"/>
    </row>
    <row r="33" spans="1:5" x14ac:dyDescent="0.3">
      <c r="A33" s="58" t="s">
        <v>244</v>
      </c>
      <c r="B33" s="55">
        <v>97.861127733915055</v>
      </c>
      <c r="C33" s="55"/>
      <c r="D33" s="55">
        <v>94.774452880750317</v>
      </c>
      <c r="E33" s="55"/>
    </row>
    <row r="34" spans="1:5" x14ac:dyDescent="0.3">
      <c r="A34" s="58" t="s">
        <v>243</v>
      </c>
      <c r="B34" s="55">
        <v>98.676234967086884</v>
      </c>
      <c r="C34" s="55"/>
      <c r="D34" s="55">
        <v>95.414619621854968</v>
      </c>
      <c r="E34" s="55"/>
    </row>
    <row r="35" spans="1:5" x14ac:dyDescent="0.3">
      <c r="A35" s="58" t="s">
        <v>242</v>
      </c>
      <c r="B35" s="55">
        <v>98.343001370577028</v>
      </c>
      <c r="C35" s="55"/>
      <c r="D35" s="55">
        <v>94.953104064314402</v>
      </c>
      <c r="E35" s="55"/>
    </row>
    <row r="36" spans="1:5" x14ac:dyDescent="0.3">
      <c r="A36" s="58" t="s">
        <v>241</v>
      </c>
      <c r="B36" s="55">
        <v>98.862276316043506</v>
      </c>
      <c r="C36" s="55"/>
      <c r="D36" s="55">
        <v>95.295518832812249</v>
      </c>
      <c r="E36" s="55"/>
    </row>
    <row r="37" spans="1:5" x14ac:dyDescent="0.3">
      <c r="A37" s="58" t="s">
        <v>235</v>
      </c>
      <c r="B37" s="55">
        <v>99.510887400343648</v>
      </c>
      <c r="C37" s="55"/>
      <c r="D37" s="55">
        <v>95.771921988983166</v>
      </c>
      <c r="E37" s="55"/>
    </row>
    <row r="38" spans="1:5" x14ac:dyDescent="0.3">
      <c r="A38" s="58" t="s">
        <v>240</v>
      </c>
      <c r="B38" s="55">
        <v>100.35977646082277</v>
      </c>
      <c r="C38" s="55"/>
      <c r="D38" s="55">
        <v>96.441863927348507</v>
      </c>
      <c r="E38" s="55"/>
    </row>
    <row r="39" spans="1:5" x14ac:dyDescent="0.3">
      <c r="A39" s="58" t="s">
        <v>239</v>
      </c>
      <c r="B39" s="55">
        <v>100.97798390054633</v>
      </c>
      <c r="C39" s="55"/>
      <c r="D39" s="55">
        <v>96.873604287628396</v>
      </c>
      <c r="E39" s="55"/>
    </row>
    <row r="40" spans="1:5" ht="15" thickBot="1" x14ac:dyDescent="0.35">
      <c r="A40" s="59" t="s">
        <v>238</v>
      </c>
      <c r="B40" s="55">
        <v>101.72987085690022</v>
      </c>
      <c r="C40" s="55"/>
      <c r="D40" s="55">
        <v>97.439333035581342</v>
      </c>
      <c r="E40" s="55"/>
    </row>
    <row r="41" spans="1:5" x14ac:dyDescent="0.3">
      <c r="A41" s="58" t="s">
        <v>237</v>
      </c>
      <c r="B41" s="55">
        <v>102.65742331525205</v>
      </c>
      <c r="C41" s="55">
        <v>102.65742331525205</v>
      </c>
      <c r="D41" s="55">
        <v>98.183712967098401</v>
      </c>
      <c r="E41" s="55">
        <v>98.183712967098401</v>
      </c>
    </row>
    <row r="42" spans="1:5" x14ac:dyDescent="0.3">
      <c r="A42" s="58" t="s">
        <v>285</v>
      </c>
      <c r="B42" s="55"/>
      <c r="C42" s="55">
        <v>103.23282798096811</v>
      </c>
      <c r="D42" s="55"/>
      <c r="E42" s="55">
        <v>98.595384719580977</v>
      </c>
    </row>
    <row r="43" spans="1:5" x14ac:dyDescent="0.3">
      <c r="A43" s="58" t="s">
        <v>286</v>
      </c>
      <c r="B43" s="55"/>
      <c r="C43" s="55">
        <v>103.80823264668416</v>
      </c>
      <c r="D43" s="55"/>
      <c r="E43" s="55">
        <v>99.007056472063567</v>
      </c>
    </row>
    <row r="44" spans="1:5" x14ac:dyDescent="0.3">
      <c r="A44" s="58" t="s">
        <v>287</v>
      </c>
      <c r="B44" s="55"/>
      <c r="C44" s="55">
        <v>104.40979206993278</v>
      </c>
      <c r="D44" s="55"/>
      <c r="E44" s="55">
        <v>99.418728224546143</v>
      </c>
    </row>
    <row r="45" spans="1:5" x14ac:dyDescent="0.3">
      <c r="A45" s="58" t="s">
        <v>288</v>
      </c>
      <c r="B45" s="55"/>
      <c r="C45" s="55">
        <v>105.01135149318138</v>
      </c>
      <c r="D45" s="55"/>
      <c r="E45" s="55">
        <v>99.830399977028748</v>
      </c>
    </row>
    <row r="46" spans="1:5" x14ac:dyDescent="0.3">
      <c r="A46" s="58" t="s">
        <v>289</v>
      </c>
      <c r="B46" s="55"/>
      <c r="C46" s="55">
        <v>105.66522043149509</v>
      </c>
      <c r="D46" s="55"/>
      <c r="E46" s="55">
        <v>100.34498966763199</v>
      </c>
    </row>
    <row r="47" spans="1:5" x14ac:dyDescent="0.3">
      <c r="A47" s="58" t="s">
        <v>290</v>
      </c>
      <c r="B47" s="55"/>
      <c r="C47" s="55">
        <v>106.29293461227624</v>
      </c>
      <c r="D47" s="55"/>
      <c r="E47" s="55">
        <v>100.7566614201146</v>
      </c>
    </row>
    <row r="48" spans="1:5" x14ac:dyDescent="0.3">
      <c r="A48" s="58" t="s">
        <v>291</v>
      </c>
      <c r="B48" s="55"/>
      <c r="C48" s="55">
        <v>106.9729583081225</v>
      </c>
      <c r="D48" s="55"/>
      <c r="E48" s="55">
        <v>101.27125111071784</v>
      </c>
    </row>
    <row r="49" spans="1:5" x14ac:dyDescent="0.3">
      <c r="A49" s="58" t="s">
        <v>292</v>
      </c>
      <c r="B49" s="55"/>
      <c r="C49" s="55">
        <v>107.67913676150131</v>
      </c>
      <c r="D49" s="55"/>
      <c r="E49" s="55">
        <v>101.78584080132109</v>
      </c>
    </row>
    <row r="50" spans="1:5" x14ac:dyDescent="0.3">
      <c r="A50" s="58" t="s">
        <v>293</v>
      </c>
      <c r="B50" s="55"/>
      <c r="C50" s="55">
        <v>108.38531521488011</v>
      </c>
      <c r="D50" s="55"/>
      <c r="E50" s="55">
        <v>102.30043049192433</v>
      </c>
    </row>
    <row r="51" spans="1:5" x14ac:dyDescent="0.3">
      <c r="A51" s="58" t="s">
        <v>294</v>
      </c>
      <c r="B51" s="55"/>
      <c r="C51" s="55">
        <v>109.11764842579147</v>
      </c>
      <c r="D51" s="55"/>
      <c r="E51" s="55">
        <v>102.81502018252758</v>
      </c>
    </row>
    <row r="52" spans="1:5" x14ac:dyDescent="0.3">
      <c r="A52" s="58" t="s">
        <v>295</v>
      </c>
      <c r="B52" s="55"/>
      <c r="C52" s="55">
        <v>109.82382687917027</v>
      </c>
      <c r="D52" s="55"/>
      <c r="E52" s="55">
        <v>103.43252781125145</v>
      </c>
    </row>
    <row r="53" spans="1:5" x14ac:dyDescent="0.3">
      <c r="A53" s="58" t="s">
        <v>296</v>
      </c>
      <c r="B53" s="55"/>
      <c r="C53" s="55">
        <v>110.55616009008163</v>
      </c>
      <c r="D53" s="55"/>
      <c r="E53" s="55">
        <v>103.94711750185469</v>
      </c>
    </row>
    <row r="54" spans="1:5" x14ac:dyDescent="0.3">
      <c r="A54" s="58" t="s">
        <v>297</v>
      </c>
      <c r="B54" s="55"/>
      <c r="C54" s="55">
        <v>111.26233854346044</v>
      </c>
      <c r="D54" s="55"/>
      <c r="E54" s="55">
        <v>104.56462513057858</v>
      </c>
    </row>
    <row r="55" spans="1:5" x14ac:dyDescent="0.3">
      <c r="A55" s="58" t="s">
        <v>298</v>
      </c>
      <c r="B55" s="55"/>
      <c r="C55" s="55">
        <v>111.9423622393067</v>
      </c>
      <c r="D55" s="55"/>
      <c r="E55" s="55">
        <v>105.07921482118182</v>
      </c>
    </row>
    <row r="56" spans="1:5" x14ac:dyDescent="0.3">
      <c r="A56" s="58" t="s">
        <v>299</v>
      </c>
      <c r="B56" s="55"/>
      <c r="C56" s="55">
        <v>112.6485406926855</v>
      </c>
      <c r="D56" s="55"/>
      <c r="E56" s="55">
        <v>105.59380451178507</v>
      </c>
    </row>
    <row r="57" spans="1:5" x14ac:dyDescent="0.3">
      <c r="A57" s="58" t="s">
        <v>300</v>
      </c>
      <c r="B57" s="55"/>
      <c r="C57" s="55">
        <v>113.32856438853177</v>
      </c>
      <c r="D57" s="55"/>
      <c r="E57" s="55">
        <v>106.1083942023883</v>
      </c>
    </row>
    <row r="58" spans="1:5" x14ac:dyDescent="0.3">
      <c r="A58" s="58" t="s">
        <v>301</v>
      </c>
      <c r="B58" s="55"/>
      <c r="C58" s="55">
        <v>113.93012381178038</v>
      </c>
      <c r="D58" s="55"/>
      <c r="E58" s="55">
        <v>106.52006595487089</v>
      </c>
    </row>
    <row r="59" spans="1:5" x14ac:dyDescent="0.3">
      <c r="A59" s="58" t="s">
        <v>302</v>
      </c>
      <c r="B59" s="55"/>
      <c r="C59" s="55">
        <v>114.55783799256155</v>
      </c>
      <c r="D59" s="55"/>
      <c r="E59" s="55">
        <v>107.03465564547413</v>
      </c>
    </row>
    <row r="60" spans="1:5" x14ac:dyDescent="0.3">
      <c r="A60" s="58" t="s">
        <v>303</v>
      </c>
      <c r="B60" s="55"/>
      <c r="C60" s="55">
        <v>115.1855521733427</v>
      </c>
      <c r="D60" s="55"/>
      <c r="E60" s="55">
        <v>107.44632739795672</v>
      </c>
    </row>
  </sheetData>
  <mergeCells count="1">
    <mergeCell ref="G17:N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23" sqref="H23"/>
    </sheetView>
  </sheetViews>
  <sheetFormatPr defaultRowHeight="14.4" x14ac:dyDescent="0.3"/>
  <cols>
    <col min="2" max="2" width="29" customWidth="1"/>
    <col min="3" max="3" width="24.21875" customWidth="1"/>
    <col min="4" max="4" width="15.77734375" customWidth="1"/>
    <col min="5" max="5" width="22.21875" customWidth="1"/>
  </cols>
  <sheetData>
    <row r="1" spans="1:5" ht="15.6" x14ac:dyDescent="0.3">
      <c r="A1" s="33" t="s">
        <v>734</v>
      </c>
    </row>
    <row r="3" spans="1:5" s="35" customFormat="1" ht="28.8" x14ac:dyDescent="0.3">
      <c r="B3" s="35" t="s">
        <v>76</v>
      </c>
      <c r="C3" s="35" t="s">
        <v>87</v>
      </c>
      <c r="D3" s="35" t="s">
        <v>77</v>
      </c>
      <c r="E3" s="35" t="s">
        <v>88</v>
      </c>
    </row>
    <row r="4" spans="1:5" x14ac:dyDescent="0.3">
      <c r="A4" t="s">
        <v>47</v>
      </c>
      <c r="B4" s="29">
        <v>100</v>
      </c>
      <c r="C4" s="29"/>
      <c r="D4" s="29">
        <v>100</v>
      </c>
      <c r="E4" s="29"/>
    </row>
    <row r="5" spans="1:5" x14ac:dyDescent="0.3">
      <c r="A5" t="s">
        <v>48</v>
      </c>
      <c r="B5" s="29">
        <v>98.640012020158636</v>
      </c>
      <c r="C5" s="29"/>
      <c r="D5" s="29">
        <v>98.256743468076621</v>
      </c>
      <c r="E5" s="29"/>
    </row>
    <row r="6" spans="1:5" x14ac:dyDescent="0.3">
      <c r="A6" t="s">
        <v>49</v>
      </c>
      <c r="B6" s="29">
        <v>98.173183423886329</v>
      </c>
      <c r="C6" s="29"/>
      <c r="D6" s="29">
        <v>97.228886107319681</v>
      </c>
      <c r="E6" s="29"/>
    </row>
    <row r="7" spans="1:5" x14ac:dyDescent="0.3">
      <c r="A7" t="s">
        <v>50</v>
      </c>
      <c r="B7" s="29">
        <v>97.641620820869221</v>
      </c>
      <c r="C7" s="29"/>
      <c r="D7" s="29">
        <v>96.524151347470081</v>
      </c>
      <c r="E7" s="29"/>
    </row>
    <row r="8" spans="1:5" x14ac:dyDescent="0.3">
      <c r="A8" t="s">
        <v>51</v>
      </c>
      <c r="B8" s="29">
        <v>96.902607279487441</v>
      </c>
      <c r="C8" s="29"/>
      <c r="D8" s="29">
        <v>95.72976231271339</v>
      </c>
      <c r="E8" s="29"/>
    </row>
    <row r="9" spans="1:5" x14ac:dyDescent="0.3">
      <c r="A9" t="s">
        <v>52</v>
      </c>
      <c r="B9" s="29">
        <v>95.680479314499919</v>
      </c>
      <c r="C9" s="29"/>
      <c r="D9" s="29">
        <v>94.288922000744407</v>
      </c>
      <c r="E9" s="29"/>
    </row>
    <row r="10" spans="1:5" x14ac:dyDescent="0.3">
      <c r="A10" t="s">
        <v>53</v>
      </c>
      <c r="B10" s="29">
        <v>94.853995061216708</v>
      </c>
      <c r="C10" s="29"/>
      <c r="D10" s="29">
        <v>93.289094284472881</v>
      </c>
      <c r="E10" s="29"/>
    </row>
    <row r="11" spans="1:5" x14ac:dyDescent="0.3">
      <c r="A11" t="s">
        <v>54</v>
      </c>
      <c r="B11" s="29">
        <v>96.138176012335862</v>
      </c>
      <c r="C11" s="29"/>
      <c r="D11" s="29">
        <v>94.582966637489704</v>
      </c>
      <c r="E11" s="29"/>
    </row>
    <row r="12" spans="1:5" x14ac:dyDescent="0.3">
      <c r="A12" t="s">
        <v>55</v>
      </c>
      <c r="B12" s="29">
        <v>95.620159920140367</v>
      </c>
      <c r="C12" s="29"/>
      <c r="D12" s="29">
        <v>94.05757264140793</v>
      </c>
      <c r="E12" s="29"/>
    </row>
    <row r="13" spans="1:5" x14ac:dyDescent="0.3">
      <c r="A13" t="s">
        <v>56</v>
      </c>
      <c r="B13" s="29">
        <v>95.564861740771732</v>
      </c>
      <c r="C13" s="29"/>
      <c r="D13" s="29">
        <v>93.919536309344068</v>
      </c>
      <c r="E13" s="29"/>
    </row>
    <row r="14" spans="1:5" x14ac:dyDescent="0.3">
      <c r="A14" t="s">
        <v>57</v>
      </c>
      <c r="B14" s="29">
        <v>95.214133113964223</v>
      </c>
      <c r="C14" s="29"/>
      <c r="D14" s="29">
        <v>93.330970322806337</v>
      </c>
      <c r="E14" s="29"/>
    </row>
    <row r="15" spans="1:5" x14ac:dyDescent="0.3">
      <c r="A15" t="s">
        <v>58</v>
      </c>
      <c r="B15" s="29">
        <v>95.067318901867552</v>
      </c>
      <c r="C15" s="29"/>
      <c r="D15" s="29">
        <v>93.069062256999842</v>
      </c>
      <c r="E15" s="29"/>
    </row>
    <row r="16" spans="1:5" x14ac:dyDescent="0.3">
      <c r="A16" t="s">
        <v>59</v>
      </c>
      <c r="B16" s="29">
        <v>93.584384397947915</v>
      </c>
      <c r="C16" s="29"/>
      <c r="D16" s="29">
        <v>91.641369693921874</v>
      </c>
      <c r="E16" s="29"/>
    </row>
    <row r="17" spans="1:6" x14ac:dyDescent="0.3">
      <c r="A17" t="s">
        <v>60</v>
      </c>
      <c r="B17" s="29">
        <v>92.463686033366372</v>
      </c>
      <c r="C17" s="29"/>
      <c r="D17" s="29">
        <v>90.465451757320167</v>
      </c>
      <c r="E17" s="29"/>
      <c r="F17" t="s">
        <v>733</v>
      </c>
    </row>
    <row r="18" spans="1:6" x14ac:dyDescent="0.3">
      <c r="A18" t="s">
        <v>61</v>
      </c>
      <c r="B18" s="29">
        <v>94.638208298002084</v>
      </c>
      <c r="C18" s="29"/>
      <c r="D18" s="29">
        <v>92.400102240777045</v>
      </c>
      <c r="E18" s="29"/>
    </row>
    <row r="19" spans="1:6" x14ac:dyDescent="0.3">
      <c r="A19" t="s">
        <v>62</v>
      </c>
      <c r="B19" s="29">
        <v>94.247047203924524</v>
      </c>
      <c r="C19" s="29"/>
      <c r="D19" s="29">
        <v>91.796131863435932</v>
      </c>
      <c r="E19" s="29"/>
    </row>
    <row r="20" spans="1:6" x14ac:dyDescent="0.3">
      <c r="A20" t="s">
        <v>63</v>
      </c>
      <c r="B20" s="29">
        <v>94.067132345296301</v>
      </c>
      <c r="C20" s="29">
        <v>94.067132345296301</v>
      </c>
      <c r="D20" s="29">
        <v>91.61698850297401</v>
      </c>
      <c r="E20" s="29">
        <v>91.61698850297401</v>
      </c>
    </row>
    <row r="21" spans="1:6" x14ac:dyDescent="0.3">
      <c r="A21" t="s">
        <v>64</v>
      </c>
      <c r="B21" s="29"/>
      <c r="C21" s="29">
        <v>94.40615550564975</v>
      </c>
      <c r="D21" s="29"/>
      <c r="E21" s="29">
        <v>91.692698143116786</v>
      </c>
    </row>
    <row r="22" spans="1:6" x14ac:dyDescent="0.3">
      <c r="A22" t="s">
        <v>65</v>
      </c>
      <c r="B22" s="29"/>
      <c r="C22" s="29">
        <v>94.096617003448088</v>
      </c>
      <c r="D22" s="29"/>
      <c r="E22" s="29">
        <v>91.210401353556719</v>
      </c>
    </row>
    <row r="23" spans="1:6" x14ac:dyDescent="0.3">
      <c r="A23" t="s">
        <v>66</v>
      </c>
      <c r="B23" s="29"/>
      <c r="C23" s="29">
        <v>94.767235938613652</v>
      </c>
      <c r="D23" s="29"/>
      <c r="E23" s="29">
        <v>91.71725434401516</v>
      </c>
    </row>
    <row r="24" spans="1:6" x14ac:dyDescent="0.3">
      <c r="A24" t="s">
        <v>67</v>
      </c>
      <c r="B24" s="29"/>
      <c r="C24" s="29">
        <v>94.692531752678491</v>
      </c>
      <c r="D24" s="29"/>
      <c r="E24" s="29">
        <v>91.609322645655524</v>
      </c>
    </row>
    <row r="25" spans="1:6" x14ac:dyDescent="0.3">
      <c r="A25" t="s">
        <v>68</v>
      </c>
      <c r="B25" s="29"/>
      <c r="C25" s="29">
        <v>95.421558943246566</v>
      </c>
      <c r="D25" s="29"/>
      <c r="E25" s="29">
        <v>91.854278852012953</v>
      </c>
    </row>
    <row r="26" spans="1:6" x14ac:dyDescent="0.3">
      <c r="A26" t="s">
        <v>69</v>
      </c>
      <c r="B26" s="29"/>
      <c r="C26" s="29">
        <v>95.276619186275269</v>
      </c>
      <c r="D26" s="29"/>
      <c r="E26" s="29">
        <v>91.406853602004105</v>
      </c>
    </row>
    <row r="27" spans="1:6" x14ac:dyDescent="0.3">
      <c r="A27" t="s">
        <v>70</v>
      </c>
      <c r="B27" s="29"/>
      <c r="C27" s="29">
        <v>95.85207271355749</v>
      </c>
      <c r="D27" s="29"/>
      <c r="E27" s="29">
        <v>91.648372595428341</v>
      </c>
    </row>
    <row r="28" spans="1:6" x14ac:dyDescent="0.3">
      <c r="A28" t="s">
        <v>71</v>
      </c>
      <c r="B28" s="29"/>
      <c r="C28" s="29">
        <v>95.84922795526623</v>
      </c>
      <c r="D28" s="29"/>
      <c r="E28" s="29">
        <v>91.415510987391713</v>
      </c>
    </row>
    <row r="29" spans="1:6" x14ac:dyDescent="0.3">
      <c r="A29" t="s">
        <v>72</v>
      </c>
      <c r="B29" s="29"/>
      <c r="C29" s="29">
        <v>96.80216145606424</v>
      </c>
      <c r="D29" s="29"/>
      <c r="E29" s="29">
        <v>91.777257107154</v>
      </c>
    </row>
    <row r="30" spans="1:6" x14ac:dyDescent="0.3">
      <c r="A30" t="s">
        <v>73</v>
      </c>
      <c r="B30" s="29"/>
      <c r="C30" s="29">
        <v>96.725246788522284</v>
      </c>
      <c r="D30" s="29"/>
      <c r="E30" s="29">
        <v>91.353553768192413</v>
      </c>
    </row>
    <row r="31" spans="1:6" x14ac:dyDescent="0.3">
      <c r="A31" t="s">
        <v>74</v>
      </c>
      <c r="B31" s="29"/>
      <c r="C31" s="29">
        <v>97.450082696804714</v>
      </c>
      <c r="D31" s="29"/>
      <c r="E31" s="29">
        <v>91.742020117259884</v>
      </c>
    </row>
    <row r="32" spans="1:6" x14ac:dyDescent="0.3">
      <c r="A32" t="s">
        <v>75</v>
      </c>
      <c r="B32" s="29"/>
      <c r="C32" s="29">
        <v>97.584381641300453</v>
      </c>
      <c r="D32" s="29"/>
      <c r="E32" s="29">
        <v>91.589400157111072</v>
      </c>
    </row>
    <row r="33" spans="1:5" x14ac:dyDescent="0.3">
      <c r="A33" t="s">
        <v>78</v>
      </c>
      <c r="B33" s="29"/>
      <c r="C33" s="29">
        <v>98.518948744010444</v>
      </c>
      <c r="D33" s="29"/>
      <c r="E33" s="29">
        <v>91.904747868506959</v>
      </c>
    </row>
    <row r="34" spans="1:5" x14ac:dyDescent="0.3">
      <c r="A34" t="s">
        <v>79</v>
      </c>
      <c r="B34" s="29"/>
      <c r="C34" s="29">
        <v>98.354902390875182</v>
      </c>
      <c r="D34" s="29"/>
      <c r="E34" s="29">
        <v>91.332946130390596</v>
      </c>
    </row>
    <row r="35" spans="1:5" x14ac:dyDescent="0.3">
      <c r="A35" t="s">
        <v>80</v>
      </c>
      <c r="B35" s="29"/>
      <c r="C35" s="29">
        <v>99.061832342839423</v>
      </c>
      <c r="D35" s="29"/>
      <c r="E35" s="29">
        <v>91.643307563691238</v>
      </c>
    </row>
    <row r="36" spans="1:5" x14ac:dyDescent="0.3">
      <c r="A36" t="s">
        <v>81</v>
      </c>
      <c r="B36" s="29"/>
      <c r="C36" s="29">
        <v>99.258135175780808</v>
      </c>
      <c r="D36" s="29"/>
      <c r="E36" s="29">
        <v>91.472583042098407</v>
      </c>
    </row>
    <row r="37" spans="1:5" x14ac:dyDescent="0.3">
      <c r="A37" t="s">
        <v>82</v>
      </c>
      <c r="B37" s="29"/>
      <c r="C37" s="29">
        <v>100.10161584853317</v>
      </c>
      <c r="D37" s="29"/>
      <c r="E37" s="29">
        <v>91.74532339448875</v>
      </c>
    </row>
    <row r="38" spans="1:5" x14ac:dyDescent="0.3">
      <c r="A38" t="s">
        <v>83</v>
      </c>
      <c r="B38" s="29"/>
      <c r="C38" s="29">
        <v>100.14799781543084</v>
      </c>
      <c r="D38" s="29"/>
      <c r="E38" s="29">
        <v>91.303829841310176</v>
      </c>
    </row>
    <row r="39" spans="1:5" x14ac:dyDescent="0.3">
      <c r="A39" t="s">
        <v>84</v>
      </c>
      <c r="B39" s="29"/>
      <c r="C39" s="29">
        <v>100.9127845681749</v>
      </c>
      <c r="D39" s="29"/>
      <c r="E39" s="29">
        <v>91.640478758743697</v>
      </c>
    </row>
    <row r="40" spans="1:5" x14ac:dyDescent="0.3">
      <c r="A40" t="s">
        <v>85</v>
      </c>
      <c r="B40" s="29"/>
      <c r="C40" s="29">
        <v>101.09211683893329</v>
      </c>
      <c r="D40" s="29"/>
      <c r="E40" s="29">
        <v>91.445619345254173</v>
      </c>
    </row>
    <row r="41" spans="1:5" x14ac:dyDescent="0.3">
      <c r="A41" t="s">
        <v>86</v>
      </c>
      <c r="B41" s="29"/>
      <c r="C41" s="29">
        <v>101.91807047477148</v>
      </c>
      <c r="D41" s="29"/>
      <c r="E41" s="29">
        <v>91.708402237252159</v>
      </c>
    </row>
    <row r="43" spans="1:5" ht="39.6" customHeigh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1.1 - Child Poverty (p5)</vt:lpstr>
      <vt:lpstr>1.2 - Working Poverty (p6)</vt:lpstr>
      <vt:lpstr>1.3 - Region Child Poverty (p7)</vt:lpstr>
      <vt:lpstr>1.4 - Local child poverty (p8)</vt:lpstr>
      <vt:lpstr>1.5 - Ethnic Child Poverty (p9)</vt:lpstr>
      <vt:lpstr>1.6 Home ownership (p13)</vt:lpstr>
      <vt:lpstr>1.7 - First time buyers (p14)</vt:lpstr>
      <vt:lpstr>1.8 - GDP (p15)</vt:lpstr>
      <vt:lpstr>1.9 - Earnings (p17)</vt:lpstr>
      <vt:lpstr>1.10 - Region GVA (p18)</vt:lpstr>
      <vt:lpstr>1.11 - Regional jobs (p19)</vt:lpstr>
      <vt:lpstr>1.12 - Inflation (p20)</vt:lpstr>
      <vt:lpstr>1.13 - Fiscal (p23)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NEILSON, Ross</dc:creator>
  <cp:lastModifiedBy>BRANT, Peter</cp:lastModifiedBy>
  <dcterms:created xsi:type="dcterms:W3CDTF">2014-09-12T13:37:33Z</dcterms:created>
  <dcterms:modified xsi:type="dcterms:W3CDTF">2014-10-31T10:41:46Z</dcterms:modified>
</cp:coreProperties>
</file>