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360" windowWidth="15480" windowHeight="11640" activeTab="0"/>
  </bookViews>
  <sheets>
    <sheet name="Annex A QDS template" sheetId="1" r:id="rId1"/>
  </sheets>
  <definedNames/>
  <calcPr fullCalcOnLoad="1"/>
</workbook>
</file>

<file path=xl/sharedStrings.xml><?xml version="1.0" encoding="utf-8"?>
<sst xmlns="http://schemas.openxmlformats.org/spreadsheetml/2006/main" count="204" uniqueCount="146">
  <si>
    <t xml:space="preserve">Notes:
(1) Changes to the organisation scope for the Quarterly Data Summary: For the April and July Quarterly Data Summaries (Quarters 3 and 4), we have changed the organisational scope covered.  Following the recent Arms Length Body reform and set up of 4 Executive Agencies, the Quarter 3 and 4 figures have been restated (for the Financial Indicators, Common Areas of Spend and People sections) to reflect the position for Department for Education, Standards and Testing Agency plus those Arms Length Bodies that are closing and becoming Executive Agencies. This will enable like for like comparisons going forward across the Department and its Agencies. For consistency these re-stated figures have been used in the Department’s Business Plan.  Where possible, we have calculated the re-stated Quarter 3 and 4 indicators with the best available information (and the measurement annex describes where this has not been possible). The figures and coverage will continue to improve over time and from Quarter 1 of 2012-13, we will be able to report against all of the indicators as the information will be readily available from one central system.  
(2) Outturn data for 2011-12 against each of the QDS indicators is included in Departments’ Annual Reports and Accounts. Due to changes in the way in which results are calculated, those outturn figures may differ slightly from the cumulative data to be found in the QDSs for the four quarters to March 2012.
(3) For more information on time periods, please refer to the measurement annex.
(4) Numbers may not sum to totals due to rounding.
(5) For cells that are marked as 'not applicable' please refer to measurement annex for specific reasons.
(6) For cells that are marked with a QDS number and a year (e.g. QDS1 2012-13) refers to the future QDS publication that the department will be able to provide the missing data. Please refer to measurement annex for specific reasons for this missing data. 
(7) Cells coloured 'white' indicate missing data cells.
(8) Cells coloured "light grey" indicate where data does not conform to the technical definition requested, please refer to the measurement annex for specific reasons.
(9) Further information on input and impact indicators please see the 'QDS Indicator Annex'.
(10) Further information on the Structural Reform Plan Actions visit: http://transparency.number10.gov.uk/transparency/srp.
</t>
  </si>
  <si>
    <t>School Grants (Local Authority)</t>
  </si>
  <si>
    <t>Pre 16 Academies (Central Government)</t>
  </si>
  <si>
    <t>16-19 (Central Government)</t>
  </si>
  <si>
    <t>Early Intervention Grant (Local Authority)</t>
  </si>
  <si>
    <t>YPLA - Maintained Sixth Forms (Local Authority)</t>
  </si>
  <si>
    <t>Devolved Capital (Local Authority)</t>
  </si>
  <si>
    <t>Building Schools for the Future (Local Authority)</t>
  </si>
  <si>
    <t>Targeted Capital (Local Authority)</t>
  </si>
  <si>
    <t>YPLA  - 16-19 (Central Government)</t>
  </si>
  <si>
    <t>Central Capital Unit - Academies &amp; Free Schools (Local Authority)</t>
  </si>
  <si>
    <t>YPLA Provsions</t>
  </si>
  <si>
    <t>TDA Provision</t>
  </si>
  <si>
    <t>CAFCASS Provisions</t>
  </si>
  <si>
    <t>NCSL Provisions</t>
  </si>
  <si>
    <t>Early Departure Provisions</t>
  </si>
  <si>
    <t>Project B - (£million)</t>
  </si>
  <si>
    <t>Project A - Building Schools for the Future (£million)</t>
  </si>
  <si>
    <t>BUSINESS PLAN QUARTERLY DATA SUMMARY - JULY 2012</t>
  </si>
  <si>
    <t>Q4 2010-11</t>
  </si>
  <si>
    <t>Payroll Staff
[Total full-time equivalent by]
(current = at 31 Mar 2012, previous = at 31 Dec 2011)</t>
  </si>
  <si>
    <t>Average Staff Costs
(£, current = at 31 Mar 2012, previous = at 31 Dec 2011)</t>
  </si>
  <si>
    <t>Contingent Labour
[Total full-time equivalent by] 
(current = at 31 Mar 2012, previous = at 31 Dec 2011)</t>
  </si>
  <si>
    <t>Workforce Shape
[Total full-time equivalent by]
(%, current = at 31 Mar 2012, previous = at 31 Dec 2011)</t>
  </si>
  <si>
    <t>Recruitment Exceptions (current = Q4  2011-12, previous = Q3 2011-12)</t>
  </si>
  <si>
    <t>Annual Turnover Rate (%, current = at 31 Mar 2012, previous = at 31 Dec 2011)</t>
  </si>
  <si>
    <t>Workforce Diversity
[Total]
(%, current = at 31 Mar 2012, previous = at 31 Dec 2011)</t>
  </si>
  <si>
    <t>Workforce Diversity
[Senior Civil Servants only]
(%, current = at 31 Mar 2012, previous = at 31 Dec 2011)</t>
  </si>
  <si>
    <t>Attendance (AWDL) (current = at 31 Mar 2012, previous = at 31 Dec 2011)</t>
  </si>
  <si>
    <t>1    3-4 year old aggregate spend  (£bn, current = 2011-12; previous = 2010-11) [See DfE measurement annex.]</t>
  </si>
  <si>
    <t>2   Schools aggregate spending (excl Pupil Premium) (£bn, current = 2010-11) - [See DfE measurment annex]</t>
  </si>
  <si>
    <t>3    Schools aggregate spending (Pupil Premium) [See DfE measurement annex]</t>
  </si>
  <si>
    <t>4    16-19 year old aggregate spending (£bn, current = year ended 31/3/2011; previous = year ended 31/3/2010)</t>
  </si>
  <si>
    <t>5    Early Intervention Grant (£bn, current = 2011/12)</t>
  </si>
  <si>
    <t>1 Attainment of 'the basics' at ages 11, 16 and 19</t>
  </si>
  <si>
    <t>2 Attainment beyond the basics at ages 16 and 19</t>
  </si>
  <si>
    <t>3 Attainment gap at ages 11, 16 and 19</t>
  </si>
  <si>
    <t>4 Outcome of Education</t>
  </si>
  <si>
    <t>5 School Quality</t>
  </si>
  <si>
    <t>6 Factors Affecting Education</t>
  </si>
  <si>
    <t>7 Academies/Free Schools</t>
  </si>
  <si>
    <t>8 Vulnerable children and young people indicator</t>
  </si>
  <si>
    <t>9 Early years indicator</t>
  </si>
  <si>
    <t>1  Number of schools converted to academies nationally (not including sponsored academies). (Current is at 1st March 2012, Previous is at 1st December 2011]</t>
  </si>
  <si>
    <t>2 Number of University Technical Colleges opened nationally (Current is at 1st March 2012, Previous is at 1st September 2011)</t>
  </si>
  <si>
    <t>QDS 1 
2012-13</t>
  </si>
  <si>
    <t>not applicable</t>
  </si>
  <si>
    <t>na</t>
  </si>
  <si>
    <t xml:space="preserve">Q1 2012-13
April/May 2012 </t>
  </si>
  <si>
    <t>See Msmt Annex</t>
  </si>
  <si>
    <t>Data on these indicators are presented in a separate sheet (DfE Impact Indicator Annex)</t>
  </si>
  <si>
    <t>SPENDING</t>
  </si>
  <si>
    <t>RESULTS</t>
  </si>
  <si>
    <t>PEOPLE</t>
  </si>
  <si>
    <t>Budget</t>
  </si>
  <si>
    <t>£million</t>
  </si>
  <si>
    <t>Common Areas of Spend</t>
  </si>
  <si>
    <t>Input Indicators</t>
  </si>
  <si>
    <t>Current</t>
  </si>
  <si>
    <t>Previous</t>
  </si>
  <si>
    <t xml:space="preserve">Whole Department Family - Workforce Size </t>
  </si>
  <si>
    <t>Estate Costs</t>
  </si>
  <si>
    <t>Total office estate (m2)</t>
  </si>
  <si>
    <t>Department and Agencies</t>
  </si>
  <si>
    <t>Total Departmental Expenditure Limit (DEL)</t>
  </si>
  <si>
    <t>Non-departmental public bodies</t>
  </si>
  <si>
    <t>Cost per FTE (£)</t>
  </si>
  <si>
    <t>Department Family</t>
  </si>
  <si>
    <t>Up to top 5 contributory elements</t>
  </si>
  <si>
    <t>Cost per m2 (£)</t>
  </si>
  <si>
    <t>Procurement</t>
  </si>
  <si>
    <t>Price of standard box of A4 white copier paper (£/2500 sheets)</t>
  </si>
  <si>
    <t>Average price of energy (£/KWH)</t>
  </si>
  <si>
    <t>Impact Indicators</t>
  </si>
  <si>
    <t>IT</t>
  </si>
  <si>
    <t>Total 3rd Party ICT Cost (£million)</t>
  </si>
  <si>
    <t>Department and Agencies Only</t>
  </si>
  <si>
    <t>Purchase of goods and services within Resource DEL</t>
  </si>
  <si>
    <t>Cost of desktop provision per FTE (£)</t>
  </si>
  <si>
    <t>Administrative Assistants and Administrative Officers</t>
  </si>
  <si>
    <t>Payroll within Resource DEL</t>
  </si>
  <si>
    <t>Corporate Service Cost</t>
  </si>
  <si>
    <t>Executive Officers</t>
  </si>
  <si>
    <t>Grants within Resource DEL</t>
  </si>
  <si>
    <t>Higher and Senior Executive Officers</t>
  </si>
  <si>
    <t>of which Capital DEL</t>
  </si>
  <si>
    <t>Grade 7/6</t>
  </si>
  <si>
    <t>Senior Civil Servants</t>
  </si>
  <si>
    <t>Part Time</t>
  </si>
  <si>
    <t>Fraud, Error, Debt</t>
  </si>
  <si>
    <t>Workforce Dynamics</t>
  </si>
  <si>
    <t>Other Data Sets</t>
  </si>
  <si>
    <t>Black and Minority Ethnic</t>
  </si>
  <si>
    <t>Total Annually Managed Expenditure (AME)</t>
  </si>
  <si>
    <t>Debtor Days</t>
  </si>
  <si>
    <t>Women</t>
  </si>
  <si>
    <t>Voluntary and community sector (VCS)/Small and medium enterprises (SME)</t>
  </si>
  <si>
    <t>Disabled</t>
  </si>
  <si>
    <t>Structural Reform Plan Actions</t>
  </si>
  <si>
    <t>Q3 2011-12</t>
  </si>
  <si>
    <t>Total number of actions completed over the quarter</t>
  </si>
  <si>
    <t>Major Projects (Top 5)</t>
  </si>
  <si>
    <t>Cost</t>
  </si>
  <si>
    <t>Total number of actions overdue at the end of the quarter</t>
  </si>
  <si>
    <t>Women (Top Management Posts)</t>
  </si>
  <si>
    <t>Number of overdue actions that are attributable to external factors</t>
  </si>
  <si>
    <t>Financial Indicators</t>
  </si>
  <si>
    <t>Total number of actions ongoing</t>
  </si>
  <si>
    <t>Actual</t>
  </si>
  <si>
    <t>Accuracy of Cash Forecasting ( +/- %)</t>
  </si>
  <si>
    <t>Total number of actions in the business plan that have yet to start</t>
  </si>
  <si>
    <t>Standardised</t>
  </si>
  <si>
    <t>Department only; People Survey Metrics</t>
  </si>
  <si>
    <t>2011 survey</t>
  </si>
  <si>
    <t>2010 survey</t>
  </si>
  <si>
    <t>Engagement Index (%)</t>
  </si>
  <si>
    <t>£m whole life cost of ALL major projects</t>
  </si>
  <si>
    <t>Theme scores  (%)</t>
  </si>
  <si>
    <t>Leadership and Managing Change</t>
  </si>
  <si>
    <t>My Work</t>
  </si>
  <si>
    <t>My Line Manager</t>
  </si>
  <si>
    <t>Organisational Objectives &amp; Purpose</t>
  </si>
  <si>
    <r>
      <t>Total cost of office estate</t>
    </r>
    <r>
      <rPr>
        <sz val="11"/>
        <rFont val="Calibri"/>
        <family val="2"/>
      </rPr>
      <t xml:space="preserve"> (£million)</t>
    </r>
  </si>
  <si>
    <r>
      <rPr>
        <b/>
        <sz val="11"/>
        <color indexed="8"/>
        <rFont val="Calibri"/>
        <family val="2"/>
      </rPr>
      <t>of which Resource DEL</t>
    </r>
    <r>
      <rPr>
        <sz val="11"/>
        <color indexed="8"/>
        <rFont val="Calibri"/>
        <family val="2"/>
      </rPr>
      <t xml:space="preserve"> (excl. Depreciation)</t>
    </r>
  </si>
  <si>
    <r>
      <t xml:space="preserve">Total Procurement Spend </t>
    </r>
    <r>
      <rPr>
        <sz val="11"/>
        <rFont val="Calibri"/>
        <family val="2"/>
      </rPr>
      <t>(£million)</t>
    </r>
  </si>
  <si>
    <r>
      <t xml:space="preserve">Human Resources </t>
    </r>
    <r>
      <rPr>
        <sz val="11"/>
        <rFont val="Calibri"/>
        <family val="2"/>
      </rPr>
      <t>(£million)</t>
    </r>
  </si>
  <si>
    <r>
      <t xml:space="preserve">Finance </t>
    </r>
    <r>
      <rPr>
        <sz val="11"/>
        <rFont val="Calibri"/>
        <family val="2"/>
      </rPr>
      <t>(£million)</t>
    </r>
  </si>
  <si>
    <r>
      <t xml:space="preserve">Procurement </t>
    </r>
    <r>
      <rPr>
        <sz val="11"/>
        <rFont val="Calibri"/>
        <family val="2"/>
      </rPr>
      <t>(£million)</t>
    </r>
  </si>
  <si>
    <r>
      <t xml:space="preserve">Legal </t>
    </r>
    <r>
      <rPr>
        <sz val="11"/>
        <rFont val="Calibri"/>
        <family val="2"/>
      </rPr>
      <t>(£million)</t>
    </r>
  </si>
  <si>
    <r>
      <t xml:space="preserve">Communications </t>
    </r>
    <r>
      <rPr>
        <sz val="11"/>
        <rFont val="Calibri"/>
        <family val="2"/>
      </rPr>
      <t>(£million)</t>
    </r>
  </si>
  <si>
    <r>
      <t>Total Identified Fraud</t>
    </r>
    <r>
      <rPr>
        <sz val="11"/>
        <rFont val="Calibri"/>
        <family val="2"/>
      </rPr>
      <t xml:space="preserve"> (£million)</t>
    </r>
  </si>
  <si>
    <r>
      <t xml:space="preserve">Total known Errors </t>
    </r>
    <r>
      <rPr>
        <sz val="11"/>
        <rFont val="Calibri"/>
        <family val="2"/>
      </rPr>
      <t>(£million)</t>
    </r>
  </si>
  <si>
    <r>
      <t xml:space="preserve">Total Debt </t>
    </r>
    <r>
      <rPr>
        <sz val="11"/>
        <rFont val="Calibri"/>
        <family val="2"/>
      </rPr>
      <t>(£million)</t>
    </r>
  </si>
  <si>
    <r>
      <t>Procurement spend with SME</t>
    </r>
    <r>
      <rPr>
        <sz val="11"/>
        <rFont val="Calibri"/>
        <family val="2"/>
      </rPr>
      <t xml:space="preserve"> (£million)</t>
    </r>
  </si>
  <si>
    <r>
      <t xml:space="preserve">Procurement spend with VCS </t>
    </r>
    <r>
      <rPr>
        <sz val="11"/>
        <rFont val="Calibri"/>
        <family val="2"/>
      </rPr>
      <t>(£million)</t>
    </r>
  </si>
  <si>
    <r>
      <t xml:space="preserve">Grants to VCS </t>
    </r>
    <r>
      <rPr>
        <sz val="11"/>
        <rFont val="Calibri"/>
        <family val="2"/>
      </rPr>
      <t>(£million)</t>
    </r>
  </si>
  <si>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</si>
  <si>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</si>
  <si>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</si>
  <si>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Q4 2011-12</t>
  </si>
  <si>
    <r>
      <rPr>
        <b/>
        <sz val="11"/>
        <color indexed="8"/>
        <rFont val="Calibri"/>
        <family val="2"/>
      </rPr>
      <t>Contact details:</t>
    </r>
    <r>
      <rPr>
        <sz val="11"/>
        <color indexed="8"/>
        <rFont val="Calibri"/>
        <family val="2"/>
      </rPr>
      <t xml:space="preserve">
Public enquires: Members of the public should contact the DfE News Desk on 0370 000 2288 or 18001 0370 000 2288 Type Talk (for people with impaired hearing).
Press enquiries: Members of the media should contact the News Desk on 020 7925 6789.</t>
    </r>
  </si>
  <si>
    <t>Project C: (£million)</t>
  </si>
  <si>
    <t>Project D: (£million)</t>
  </si>
  <si>
    <t>Project E: (£million)</t>
  </si>
  <si>
    <t>Not applicable</t>
  </si>
  <si>
    <t xml:space="preserve">http://transparency-archive.number10.gov.uk/transparency/srp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</si>
</sst>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
    <numFmt numFmtId="167" formatCode="0.0"/>
    <numFmt numFmtId="168" formatCode="#,##0_ ;\-#,##0\ "/>
    <numFmt numFmtId="169" formatCode="&quot;Yes&quot;;&quot;Yes&quot;;&quot;No&quot;"/>
    <numFmt numFmtId="170" formatCode="&quot;True&quot;;&quot;True&quot;;&quot;False&quot;"/>
    <numFmt numFmtId="171" formatCode="&quot;On&quot;;&quot;On&quot;;&quot;Off&quot;"/>
    <numFmt numFmtId="172" formatCode="[$€-2]\ #,##0.00_);[Red]\([$€-2]\ #,##0.00\)"/>
    <numFmt numFmtId="173" formatCode="_-* #,##0_-;\-* #,##0_-;_-* &quot;-&quot;??_-;_-@_-"/>
    <numFmt numFmtId="174" formatCode="[$-809]dd\ mmmm\ yyyy"/>
  </numFmts>
  <fonts count="3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48"/>
      <name val="Calibri"/>
      <family val="2"/>
    </font>
    <font>
      <sz val="11"/>
      <name val="Calibri"/>
      <family val="2"/>
    </font>
    <font>
      <b/>
      <sz val="28"/>
      <color indexed="9"/>
      <name val="Calibri"/>
      <family val="2"/>
    </font>
    <font>
      <b/>
      <sz val="28"/>
      <color indexed="10"/>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4"/>
      <color indexed="10"/>
      <name val="Calibri"/>
      <family val="2"/>
    </font>
    <font>
      <b/>
      <sz val="18"/>
      <color indexed="8"/>
      <name val="Calibri"/>
      <family val="2"/>
    </font>
    <font>
      <u val="single"/>
      <sz val="7.7"/>
      <color indexed="36"/>
      <name val="Calibri"/>
      <family val="2"/>
    </font>
    <font>
      <u val="single"/>
      <sz val="7.7"/>
      <color indexed="12"/>
      <name val="Calibri"/>
      <family val="2"/>
    </font>
    <font>
      <sz val="10"/>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rgb="FF969696"/>
        <bgColor indexed="64"/>
      </patternFill>
    </fill>
    <fill>
      <patternFill patternType="solid">
        <fgColor indexed="6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style="medium">
        <color indexed="9"/>
      </left>
      <right/>
      <top style="medium">
        <color indexed="9"/>
      </top>
      <bottom style="medium">
        <color indexed="9"/>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top style="medium">
        <color indexed="9"/>
      </top>
      <bottom/>
    </border>
    <border>
      <left style="medium">
        <color indexed="9"/>
      </left>
      <right/>
      <top style="medium">
        <color indexed="9"/>
      </top>
      <bottom/>
    </border>
    <border>
      <left style="medium">
        <color indexed="9"/>
      </left>
      <right style="medium">
        <color indexed="9"/>
      </right>
      <top/>
      <bottom/>
    </border>
    <border>
      <left style="medium">
        <color indexed="9"/>
      </left>
      <right style="medium">
        <color indexed="9"/>
      </right>
      <top/>
      <bottom style="medium">
        <color indexed="9"/>
      </bottom>
    </border>
    <border>
      <left style="medium">
        <color indexed="9"/>
      </left>
      <right/>
      <top/>
      <bottom/>
    </border>
    <border>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23">
    <xf numFmtId="0" fontId="0" fillId="0" borderId="0" xfId="0" applyAlignment="1">
      <alignment/>
    </xf>
    <xf numFmtId="0" fontId="21" fillId="24" borderId="10" xfId="57" applyFont="1" applyFill="1" applyBorder="1" applyAlignment="1" applyProtection="1">
      <alignment horizontal="center" vertical="center" wrapText="1"/>
      <protection locked="0"/>
    </xf>
    <xf numFmtId="0" fontId="0" fillId="24" borderId="11" xfId="57" applyFill="1" applyBorder="1" applyAlignment="1" applyProtection="1">
      <alignment vertical="center" wrapText="1"/>
      <protection/>
    </xf>
    <xf numFmtId="0" fontId="23" fillId="24" borderId="10" xfId="57" applyFont="1" applyFill="1" applyBorder="1" applyAlignment="1" applyProtection="1">
      <alignment horizontal="center" vertical="center" wrapText="1"/>
      <protection/>
    </xf>
    <xf numFmtId="0" fontId="23" fillId="24" borderId="12" xfId="57" applyFont="1" applyFill="1" applyBorder="1" applyAlignment="1" applyProtection="1">
      <alignment horizontal="center" vertical="center" wrapText="1"/>
      <protection/>
    </xf>
    <xf numFmtId="0" fontId="0" fillId="24" borderId="11" xfId="57" applyFill="1" applyBorder="1" applyAlignment="1" applyProtection="1">
      <alignment horizontal="center" vertical="center" wrapText="1"/>
      <protection/>
    </xf>
    <xf numFmtId="0" fontId="16" fillId="24" borderId="13" xfId="57" applyFont="1" applyFill="1" applyBorder="1" applyAlignment="1" applyProtection="1">
      <alignment horizontal="center" vertical="center" wrapText="1"/>
      <protection/>
    </xf>
    <xf numFmtId="0" fontId="16" fillId="24" borderId="11" xfId="57" applyFont="1" applyFill="1" applyBorder="1" applyAlignment="1" applyProtection="1">
      <alignment horizontal="center" vertical="center" wrapText="1"/>
      <protection/>
    </xf>
    <xf numFmtId="0" fontId="16" fillId="24" borderId="11" xfId="57" applyFont="1" applyFill="1" applyBorder="1" applyAlignment="1" applyProtection="1">
      <alignment vertical="center" wrapText="1"/>
      <protection/>
    </xf>
    <xf numFmtId="0" fontId="0" fillId="24" borderId="12" xfId="57" applyFill="1" applyBorder="1" applyAlignment="1" applyProtection="1">
      <alignment vertical="center" wrapText="1"/>
      <protection/>
    </xf>
    <xf numFmtId="0" fontId="0" fillId="2" borderId="11" xfId="57" applyFont="1" applyFill="1" applyBorder="1" applyAlignment="1" applyProtection="1">
      <alignment horizontal="center" vertical="center" wrapText="1"/>
      <protection/>
    </xf>
    <xf numFmtId="0" fontId="0" fillId="2" borderId="11" xfId="57" applyFill="1" applyBorder="1" applyAlignment="1" applyProtection="1">
      <alignment horizontal="center" vertical="center" wrapText="1"/>
      <protection/>
    </xf>
    <xf numFmtId="0" fontId="25" fillId="25" borderId="11" xfId="57" applyFont="1" applyFill="1" applyBorder="1" applyAlignment="1" applyProtection="1">
      <alignment vertical="center" wrapText="1"/>
      <protection/>
    </xf>
    <xf numFmtId="0" fontId="0" fillId="0" borderId="12" xfId="57" applyBorder="1" applyAlignment="1" applyProtection="1">
      <alignment vertical="center" wrapText="1"/>
      <protection/>
    </xf>
    <xf numFmtId="0" fontId="20" fillId="2" borderId="11" xfId="57" applyFont="1" applyFill="1" applyBorder="1" applyAlignment="1" applyProtection="1">
      <alignment vertical="center" wrapText="1"/>
      <protection/>
    </xf>
    <xf numFmtId="49" fontId="20" fillId="2" borderId="11" xfId="57" applyNumberFormat="1" applyFont="1" applyFill="1" applyBorder="1" applyAlignment="1" applyProtection="1">
      <alignment horizontal="left" vertical="center" wrapText="1"/>
      <protection locked="0"/>
    </xf>
    <xf numFmtId="164" fontId="20" fillId="21" borderId="11" xfId="57" applyNumberFormat="1" applyFont="1" applyFill="1" applyBorder="1" applyAlignment="1" applyProtection="1">
      <alignment horizontal="center" vertical="center" wrapText="1"/>
      <protection locked="0"/>
    </xf>
    <xf numFmtId="3" fontId="20" fillId="21" borderId="11" xfId="57" applyNumberFormat="1" applyFont="1" applyFill="1" applyBorder="1" applyAlignment="1" applyProtection="1">
      <alignment horizontal="center" vertical="center" wrapText="1"/>
      <protection locked="0"/>
    </xf>
    <xf numFmtId="4" fontId="20" fillId="21" borderId="11" xfId="57" applyNumberFormat="1" applyFont="1" applyFill="1" applyBorder="1" applyAlignment="1" applyProtection="1">
      <alignment horizontal="center" vertical="center" wrapText="1"/>
      <protection locked="0"/>
    </xf>
    <xf numFmtId="0" fontId="0" fillId="0" borderId="10" xfId="57" applyBorder="1" applyAlignment="1" applyProtection="1">
      <alignment vertical="center" wrapText="1"/>
      <protection/>
    </xf>
    <xf numFmtId="49" fontId="20" fillId="2" borderId="11" xfId="57" applyNumberFormat="1" applyFont="1" applyFill="1" applyBorder="1" applyAlignment="1" applyProtection="1">
      <alignment vertical="center" wrapText="1"/>
      <protection/>
    </xf>
    <xf numFmtId="0" fontId="20" fillId="21" borderId="11" xfId="57" applyNumberFormat="1" applyFont="1" applyFill="1" applyBorder="1" applyAlignment="1" applyProtection="1">
      <alignment horizontal="center" vertical="center" wrapText="1"/>
      <protection locked="0"/>
    </xf>
    <xf numFmtId="0" fontId="0" fillId="2" borderId="11" xfId="57" applyFill="1" applyBorder="1" applyAlignment="1" applyProtection="1">
      <alignment vertical="center" wrapText="1"/>
      <protection/>
    </xf>
    <xf numFmtId="0" fontId="0" fillId="24" borderId="13" xfId="57" applyFill="1" applyBorder="1" applyAlignment="1" applyProtection="1">
      <alignment vertical="center" wrapText="1"/>
      <protection/>
    </xf>
    <xf numFmtId="0" fontId="0" fillId="24" borderId="14" xfId="57" applyFill="1" applyBorder="1" applyAlignment="1" applyProtection="1">
      <alignment vertical="center" wrapText="1"/>
      <protection/>
    </xf>
    <xf numFmtId="0" fontId="0" fillId="24" borderId="15" xfId="57" applyFill="1" applyBorder="1" applyAlignment="1" applyProtection="1">
      <alignment vertical="center" wrapText="1"/>
      <protection/>
    </xf>
    <xf numFmtId="0" fontId="0" fillId="0" borderId="16" xfId="57" applyBorder="1" applyAlignment="1">
      <alignment vertical="center" wrapText="1"/>
      <protection/>
    </xf>
    <xf numFmtId="0" fontId="0" fillId="0" borderId="17" xfId="57" applyBorder="1" applyAlignment="1">
      <alignment vertical="center" wrapText="1"/>
      <protection/>
    </xf>
    <xf numFmtId="0" fontId="0" fillId="0" borderId="18" xfId="57" applyBorder="1" applyAlignment="1">
      <alignment vertical="center" wrapText="1"/>
      <protection/>
    </xf>
    <xf numFmtId="0" fontId="26" fillId="24" borderId="11" xfId="57" applyFont="1" applyFill="1" applyBorder="1" applyAlignment="1" applyProtection="1">
      <alignment vertical="center" wrapText="1"/>
      <protection/>
    </xf>
    <xf numFmtId="0" fontId="28" fillId="24" borderId="11" xfId="57" applyFont="1" applyFill="1" applyBorder="1" applyAlignment="1" applyProtection="1">
      <alignment vertical="center" wrapText="1"/>
      <protection/>
    </xf>
    <xf numFmtId="0" fontId="26" fillId="24" borderId="15" xfId="57" applyFont="1" applyFill="1" applyBorder="1" applyAlignment="1" applyProtection="1">
      <alignment vertical="center" wrapText="1"/>
      <protection/>
    </xf>
    <xf numFmtId="165" fontId="20" fillId="21" borderId="11" xfId="57" applyNumberFormat="1" applyFont="1" applyFill="1" applyBorder="1" applyAlignment="1" applyProtection="1">
      <alignment horizontal="center" vertical="center" wrapText="1"/>
      <protection locked="0"/>
    </xf>
    <xf numFmtId="0" fontId="0" fillId="2" borderId="11" xfId="57" applyFont="1" applyFill="1" applyBorder="1" applyAlignment="1" applyProtection="1">
      <alignment horizontal="center" vertical="center" wrapText="1"/>
      <protection/>
    </xf>
    <xf numFmtId="0" fontId="0" fillId="24" borderId="19" xfId="57" applyFill="1" applyBorder="1" applyAlignment="1" applyProtection="1">
      <alignment horizontal="center" vertical="center" wrapText="1"/>
      <protection/>
    </xf>
    <xf numFmtId="0" fontId="0" fillId="24" borderId="14" xfId="57" applyFill="1" applyBorder="1" applyAlignment="1" applyProtection="1">
      <alignment horizontal="center" vertical="center" wrapText="1"/>
      <protection/>
    </xf>
    <xf numFmtId="0" fontId="27" fillId="24" borderId="20" xfId="57" applyFont="1" applyFill="1" applyBorder="1" applyAlignment="1" applyProtection="1">
      <alignment horizontal="left" vertical="center"/>
      <protection/>
    </xf>
    <xf numFmtId="49" fontId="0" fillId="2" borderId="11" xfId="57" applyNumberFormat="1" applyFont="1" applyFill="1" applyBorder="1" applyAlignment="1" applyProtection="1">
      <alignment horizontal="left" vertical="center" wrapText="1"/>
      <protection locked="0"/>
    </xf>
    <xf numFmtId="0" fontId="0" fillId="2" borderId="11" xfId="57" applyFont="1" applyFill="1" applyBorder="1" applyAlignment="1" applyProtection="1">
      <alignment vertical="center" wrapText="1"/>
      <protection/>
    </xf>
    <xf numFmtId="0" fontId="0" fillId="2" borderId="11" xfId="57" applyFont="1" applyFill="1" applyBorder="1" applyAlignment="1" applyProtection="1">
      <alignment vertical="center"/>
      <protection/>
    </xf>
    <xf numFmtId="0" fontId="0" fillId="2" borderId="11" xfId="57" applyFont="1" applyFill="1" applyBorder="1" applyAlignment="1" applyProtection="1">
      <alignment horizontal="center" vertical="center" wrapText="1"/>
      <protection/>
    </xf>
    <xf numFmtId="0" fontId="31" fillId="2" borderId="11" xfId="57" applyFont="1" applyFill="1" applyBorder="1" applyAlignment="1" applyProtection="1">
      <alignment vertical="center" wrapText="1"/>
      <protection/>
    </xf>
    <xf numFmtId="3" fontId="20" fillId="26" borderId="11" xfId="57" applyNumberFormat="1" applyFont="1" applyFill="1" applyBorder="1" applyAlignment="1" applyProtection="1">
      <alignment horizontal="center" vertical="center" wrapText="1"/>
      <protection locked="0"/>
    </xf>
    <xf numFmtId="4" fontId="20" fillId="26" borderId="11" xfId="57" applyNumberFormat="1" applyFont="1" applyFill="1" applyBorder="1" applyAlignment="1" applyProtection="1">
      <alignment horizontal="center" vertical="center" wrapText="1"/>
      <protection locked="0"/>
    </xf>
    <xf numFmtId="0" fontId="0" fillId="2" borderId="13" xfId="57" applyFill="1" applyBorder="1" applyAlignment="1" applyProtection="1">
      <alignment vertical="center" wrapText="1"/>
      <protection/>
    </xf>
    <xf numFmtId="0" fontId="0" fillId="0" borderId="21" xfId="57" applyBorder="1" applyAlignment="1">
      <alignment vertical="center" wrapText="1"/>
      <protection/>
    </xf>
    <xf numFmtId="0" fontId="0" fillId="0" borderId="22" xfId="57" applyBorder="1" applyAlignment="1">
      <alignment vertical="center" wrapText="1"/>
      <protection/>
    </xf>
    <xf numFmtId="0" fontId="0" fillId="21" borderId="15" xfId="0" applyFont="1" applyFill="1" applyBorder="1" applyAlignment="1">
      <alignment horizontal="left" vertical="center" wrapText="1"/>
    </xf>
    <xf numFmtId="0" fontId="0" fillId="21" borderId="12" xfId="0" applyFont="1" applyFill="1" applyBorder="1" applyAlignment="1">
      <alignment horizontal="left" vertical="center" wrapText="1"/>
    </xf>
    <xf numFmtId="0" fontId="0" fillId="2" borderId="13" xfId="57" applyFont="1" applyFill="1" applyBorder="1" applyAlignment="1" applyProtection="1">
      <alignment horizontal="center" vertical="center" wrapText="1"/>
      <protection/>
    </xf>
    <xf numFmtId="0" fontId="0" fillId="2" borderId="21" xfId="57" applyFont="1" applyFill="1" applyBorder="1" applyAlignment="1" applyProtection="1">
      <alignment horizontal="center" vertical="center" wrapText="1"/>
      <protection/>
    </xf>
    <xf numFmtId="0" fontId="0" fillId="2" borderId="22" xfId="57" applyFont="1" applyFill="1" applyBorder="1" applyAlignment="1" applyProtection="1">
      <alignment horizontal="center" vertical="center" wrapText="1"/>
      <protection/>
    </xf>
    <xf numFmtId="0" fontId="0" fillId="2" borderId="13" xfId="57" applyFont="1" applyFill="1" applyBorder="1" applyAlignment="1" applyProtection="1">
      <alignment horizontal="center" vertical="center" wrapText="1"/>
      <protection/>
    </xf>
    <xf numFmtId="0" fontId="16" fillId="2" borderId="15" xfId="57" applyFont="1" applyFill="1" applyBorder="1" applyAlignment="1" applyProtection="1">
      <alignment vertical="center" wrapText="1"/>
      <protection/>
    </xf>
    <xf numFmtId="0" fontId="0" fillId="0" borderId="10" xfId="57" applyBorder="1" applyAlignment="1">
      <alignment vertical="center" wrapText="1"/>
      <protection/>
    </xf>
    <xf numFmtId="0" fontId="0" fillId="0" borderId="12" xfId="57" applyBorder="1" applyAlignment="1">
      <alignment vertical="center" wrapText="1"/>
      <protection/>
    </xf>
    <xf numFmtId="0" fontId="0" fillId="2" borderId="13" xfId="57" applyFont="1" applyFill="1" applyBorder="1" applyAlignment="1" applyProtection="1">
      <alignment vertical="center" wrapText="1"/>
      <protection/>
    </xf>
    <xf numFmtId="0" fontId="0" fillId="2" borderId="21" xfId="57" applyFont="1" applyFill="1" applyBorder="1" applyAlignment="1" applyProtection="1">
      <alignment vertical="center" wrapText="1"/>
      <protection/>
    </xf>
    <xf numFmtId="0" fontId="0" fillId="2" borderId="22" xfId="57" applyFont="1" applyFill="1" applyBorder="1" applyAlignment="1" applyProtection="1">
      <alignment vertical="center" wrapText="1"/>
      <protection/>
    </xf>
    <xf numFmtId="0" fontId="20" fillId="21" borderId="20" xfId="0" applyNumberFormat="1" applyFont="1" applyFill="1" applyBorder="1" applyAlignment="1" applyProtection="1">
      <alignment horizontal="center" vertical="center" wrapText="1"/>
      <protection locked="0"/>
    </xf>
    <xf numFmtId="0" fontId="0" fillId="0" borderId="14"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16" xfId="0" applyBorder="1" applyAlignment="1" applyProtection="1">
      <alignment/>
      <protection locked="0"/>
    </xf>
    <xf numFmtId="0" fontId="0" fillId="0" borderId="18" xfId="0" applyBorder="1" applyAlignment="1" applyProtection="1">
      <alignment/>
      <protection locked="0"/>
    </xf>
    <xf numFmtId="0" fontId="20" fillId="2" borderId="25" xfId="57" applyFont="1" applyFill="1" applyBorder="1" applyAlignment="1" applyProtection="1">
      <alignment vertical="center" wrapText="1"/>
      <protection/>
    </xf>
    <xf numFmtId="0" fontId="20" fillId="0" borderId="26" xfId="57" applyFont="1" applyBorder="1" applyAlignment="1" applyProtection="1">
      <alignment vertical="center" wrapText="1"/>
      <protection/>
    </xf>
    <xf numFmtId="0" fontId="0" fillId="0" borderId="27" xfId="57" applyBorder="1" applyAlignment="1">
      <alignment vertical="center" wrapText="1"/>
      <protection/>
    </xf>
    <xf numFmtId="0" fontId="0" fillId="24" borderId="0" xfId="57" applyFont="1" applyFill="1" applyBorder="1" applyAlignment="1" applyProtection="1">
      <alignment horizontal="left" vertical="top" wrapText="1"/>
      <protection/>
    </xf>
    <xf numFmtId="0" fontId="0" fillId="24" borderId="24" xfId="57" applyFont="1" applyFill="1" applyBorder="1" applyAlignment="1" applyProtection="1">
      <alignment horizontal="left" vertical="top" wrapText="1"/>
      <protection/>
    </xf>
    <xf numFmtId="0" fontId="0" fillId="24" borderId="17" xfId="57" applyFont="1" applyFill="1" applyBorder="1" applyAlignment="1" applyProtection="1">
      <alignment horizontal="left" vertical="top" wrapText="1"/>
      <protection/>
    </xf>
    <xf numFmtId="0" fontId="0" fillId="24" borderId="18" xfId="57" applyFont="1" applyFill="1" applyBorder="1" applyAlignment="1" applyProtection="1">
      <alignment horizontal="left" vertical="top" wrapText="1"/>
      <protection/>
    </xf>
    <xf numFmtId="0" fontId="0" fillId="2" borderId="13" xfId="57" applyFill="1" applyBorder="1" applyAlignment="1" applyProtection="1">
      <alignment horizontal="center" vertical="center" wrapText="1"/>
      <protection/>
    </xf>
    <xf numFmtId="0" fontId="0" fillId="2" borderId="21" xfId="57" applyFill="1" applyBorder="1" applyAlignment="1" applyProtection="1">
      <alignment horizontal="center" vertical="center" wrapText="1"/>
      <protection/>
    </xf>
    <xf numFmtId="0" fontId="0" fillId="2" borderId="22" xfId="57" applyFill="1" applyBorder="1" applyAlignment="1" applyProtection="1">
      <alignment horizontal="center" vertical="center" wrapText="1"/>
      <protection/>
    </xf>
    <xf numFmtId="0" fontId="0" fillId="2" borderId="21" xfId="57" applyFill="1" applyBorder="1" applyAlignment="1" applyProtection="1">
      <alignment vertical="center" wrapText="1"/>
      <protection/>
    </xf>
    <xf numFmtId="0" fontId="0" fillId="2" borderId="22" xfId="57" applyFill="1" applyBorder="1" applyAlignment="1" applyProtection="1">
      <alignment vertical="center" wrapText="1"/>
      <protection/>
    </xf>
    <xf numFmtId="0" fontId="0" fillId="0" borderId="10" xfId="57" applyBorder="1" applyAlignment="1" applyProtection="1">
      <alignment vertical="center" wrapText="1"/>
      <protection/>
    </xf>
    <xf numFmtId="0" fontId="0" fillId="0" borderId="12" xfId="57" applyBorder="1" applyAlignment="1" applyProtection="1">
      <alignment vertical="center" wrapText="1"/>
      <protection/>
    </xf>
    <xf numFmtId="0" fontId="0" fillId="2" borderId="15" xfId="57" applyFill="1" applyBorder="1" applyAlignment="1" applyProtection="1">
      <alignment vertical="center" wrapText="1"/>
      <protection/>
    </xf>
    <xf numFmtId="0" fontId="0" fillId="0" borderId="19" xfId="57" applyFont="1" applyBorder="1" applyAlignment="1">
      <alignment horizontal="left" vertical="center" wrapText="1"/>
      <protection/>
    </xf>
    <xf numFmtId="0" fontId="0" fillId="0" borderId="19" xfId="57" applyBorder="1" applyAlignment="1">
      <alignment horizontal="left" vertical="center" wrapText="1"/>
      <protection/>
    </xf>
    <xf numFmtId="0" fontId="0" fillId="0" borderId="0" xfId="57" applyBorder="1" applyAlignment="1">
      <alignment horizontal="left" vertical="center" wrapText="1"/>
      <protection/>
    </xf>
    <xf numFmtId="49" fontId="20" fillId="2" borderId="15" xfId="57" applyNumberFormat="1" applyFont="1" applyFill="1" applyBorder="1" applyAlignment="1" applyProtection="1">
      <alignment vertical="center" wrapText="1"/>
      <protection locked="0"/>
    </xf>
    <xf numFmtId="0" fontId="20" fillId="2" borderId="15" xfId="57" applyFont="1" applyFill="1" applyBorder="1" applyAlignment="1" applyProtection="1">
      <alignment horizontal="left" vertical="center" wrapText="1"/>
      <protection/>
    </xf>
    <xf numFmtId="0" fontId="20" fillId="2" borderId="10" xfId="57" applyFont="1" applyFill="1" applyBorder="1" applyAlignment="1" applyProtection="1">
      <alignment horizontal="left" vertical="center" wrapText="1"/>
      <protection/>
    </xf>
    <xf numFmtId="0" fontId="20" fillId="2" borderId="12" xfId="57" applyFont="1" applyFill="1" applyBorder="1" applyAlignment="1" applyProtection="1">
      <alignment horizontal="left" vertical="center" wrapText="1"/>
      <protection/>
    </xf>
    <xf numFmtId="0" fontId="25" fillId="27" borderId="15" xfId="57" applyFont="1" applyFill="1" applyBorder="1" applyAlignment="1" applyProtection="1">
      <alignment horizontal="left" vertical="center" wrapText="1"/>
      <protection/>
    </xf>
    <xf numFmtId="0" fontId="25" fillId="27" borderId="10" xfId="57" applyFont="1" applyFill="1" applyBorder="1" applyAlignment="1" applyProtection="1">
      <alignment horizontal="left" vertical="center" wrapText="1"/>
      <protection/>
    </xf>
    <xf numFmtId="0" fontId="25" fillId="27" borderId="12" xfId="57" applyFont="1" applyFill="1" applyBorder="1" applyAlignment="1" applyProtection="1">
      <alignment horizontal="left" vertical="center" wrapText="1"/>
      <protection/>
    </xf>
    <xf numFmtId="0" fontId="25" fillId="13" borderId="15" xfId="57" applyFont="1" applyFill="1" applyBorder="1" applyAlignment="1" applyProtection="1">
      <alignment vertical="center" wrapText="1"/>
      <protection/>
    </xf>
    <xf numFmtId="0" fontId="0" fillId="2" borderId="12" xfId="57" applyFill="1" applyBorder="1" applyAlignment="1" applyProtection="1">
      <alignment vertical="center" wrapText="1"/>
      <protection/>
    </xf>
    <xf numFmtId="0" fontId="25" fillId="27" borderId="15" xfId="57" applyFont="1" applyFill="1" applyBorder="1" applyAlignment="1" applyProtection="1">
      <alignment vertical="center" wrapText="1"/>
      <protection/>
    </xf>
    <xf numFmtId="0" fontId="26" fillId="0" borderId="12" xfId="57" applyFont="1" applyBorder="1" applyAlignment="1" applyProtection="1">
      <alignment vertical="center" wrapText="1"/>
      <protection/>
    </xf>
    <xf numFmtId="0" fontId="16" fillId="2" borderId="10" xfId="57" applyFont="1" applyFill="1" applyBorder="1" applyAlignment="1" applyProtection="1">
      <alignment vertical="center" wrapText="1"/>
      <protection/>
    </xf>
    <xf numFmtId="0" fontId="25" fillId="27" borderId="10" xfId="57" applyFont="1" applyFill="1" applyBorder="1" applyAlignment="1" applyProtection="1">
      <alignment vertical="center" wrapText="1"/>
      <protection/>
    </xf>
    <xf numFmtId="0" fontId="25" fillId="27" borderId="12" xfId="57" applyFont="1" applyFill="1" applyBorder="1" applyAlignment="1" applyProtection="1">
      <alignment vertical="center" wrapText="1"/>
      <protection/>
    </xf>
    <xf numFmtId="0" fontId="25" fillId="27" borderId="11" xfId="57" applyFont="1" applyFill="1" applyBorder="1" applyAlignment="1" applyProtection="1">
      <alignment vertical="center" wrapText="1"/>
      <protection/>
    </xf>
    <xf numFmtId="0" fontId="0" fillId="24" borderId="11" xfId="57" applyFill="1" applyBorder="1" applyAlignment="1" applyProtection="1">
      <alignment vertical="center" wrapText="1"/>
      <protection/>
    </xf>
    <xf numFmtId="0" fontId="0" fillId="2" borderId="10" xfId="57" applyFill="1" applyBorder="1" applyAlignment="1" applyProtection="1">
      <alignment vertical="center" wrapText="1"/>
      <protection/>
    </xf>
    <xf numFmtId="0" fontId="4" fillId="13" borderId="11" xfId="57" applyFont="1" applyFill="1" applyBorder="1" applyAlignment="1" applyProtection="1">
      <alignment vertical="center" wrapText="1"/>
      <protection/>
    </xf>
    <xf numFmtId="0" fontId="0" fillId="2" borderId="15" xfId="57" applyFill="1" applyBorder="1" applyAlignment="1" applyProtection="1">
      <alignment horizontal="center" vertical="center" wrapText="1"/>
      <protection/>
    </xf>
    <xf numFmtId="0" fontId="0" fillId="2" borderId="12" xfId="57" applyFill="1" applyBorder="1" applyAlignment="1" applyProtection="1">
      <alignment horizontal="center" vertical="center" wrapText="1"/>
      <protection/>
    </xf>
    <xf numFmtId="0" fontId="0" fillId="0" borderId="21" xfId="57" applyFont="1" applyBorder="1" applyAlignment="1" applyProtection="1">
      <alignment horizontal="center" vertical="center" wrapText="1"/>
      <protection/>
    </xf>
    <xf numFmtId="0" fontId="0" fillId="0" borderId="22" xfId="57" applyFont="1" applyBorder="1" applyAlignment="1" applyProtection="1">
      <alignment horizontal="center" vertical="center" wrapText="1"/>
      <protection/>
    </xf>
    <xf numFmtId="0" fontId="0" fillId="2" borderId="15" xfId="57" applyFont="1" applyFill="1" applyBorder="1" applyAlignment="1" applyProtection="1">
      <alignment horizontal="center" vertical="center" wrapText="1"/>
      <protection/>
    </xf>
    <xf numFmtId="0" fontId="0" fillId="0" borderId="12" xfId="57" applyFont="1" applyBorder="1" applyAlignment="1" applyProtection="1">
      <alignment horizontal="center" vertical="center"/>
      <protection/>
    </xf>
    <xf numFmtId="0" fontId="22" fillId="24" borderId="10" xfId="57" applyFont="1" applyFill="1" applyBorder="1" applyAlignment="1" applyProtection="1">
      <alignment horizontal="center" vertical="center" wrapText="1"/>
      <protection locked="0"/>
    </xf>
    <xf numFmtId="0" fontId="0" fillId="24" borderId="10" xfId="57" applyFill="1" applyBorder="1" applyAlignment="1">
      <alignment horizontal="center" vertical="center" wrapText="1"/>
      <protection/>
    </xf>
    <xf numFmtId="0" fontId="0" fillId="24" borderId="12" xfId="57" applyFill="1" applyBorder="1" applyAlignment="1">
      <alignment horizontal="center" vertical="center" wrapText="1"/>
      <protection/>
    </xf>
    <xf numFmtId="0" fontId="24" fillId="27" borderId="22" xfId="57" applyFont="1" applyFill="1" applyBorder="1" applyAlignment="1" applyProtection="1">
      <alignment horizontal="center" vertical="center" wrapText="1"/>
      <protection/>
    </xf>
    <xf numFmtId="0" fontId="24" fillId="27" borderId="11" xfId="57" applyFont="1" applyFill="1" applyBorder="1" applyAlignment="1" applyProtection="1">
      <alignment horizontal="center" vertical="center" wrapText="1"/>
      <protection/>
    </xf>
    <xf numFmtId="0" fontId="24" fillId="27" borderId="11" xfId="57" applyFont="1" applyFill="1" applyBorder="1" applyAlignment="1" applyProtection="1">
      <alignment vertical="center" wrapText="1"/>
      <protection/>
    </xf>
    <xf numFmtId="0" fontId="24" fillId="25" borderId="15" xfId="57" applyFont="1" applyFill="1" applyBorder="1" applyAlignment="1" applyProtection="1">
      <alignment horizontal="center" wrapText="1"/>
      <protection/>
    </xf>
    <xf numFmtId="0" fontId="24" fillId="25" borderId="10" xfId="57" applyFont="1" applyFill="1" applyBorder="1" applyAlignment="1" applyProtection="1">
      <alignment horizontal="center" wrapText="1"/>
      <protection/>
    </xf>
    <xf numFmtId="0" fontId="24" fillId="25" borderId="12" xfId="57" applyFont="1" applyFill="1" applyBorder="1" applyAlignment="1" applyProtection="1">
      <alignment horizontal="center" wrapText="1"/>
      <protection/>
    </xf>
    <xf numFmtId="0" fontId="24" fillId="13" borderId="11" xfId="57" applyFont="1" applyFill="1" applyBorder="1" applyAlignment="1" applyProtection="1">
      <alignment horizontal="center" vertical="center" wrapText="1"/>
      <protection/>
    </xf>
    <xf numFmtId="0" fontId="19" fillId="0" borderId="20" xfId="57" applyFont="1" applyFill="1" applyBorder="1" applyAlignment="1" applyProtection="1">
      <alignment horizontal="center" vertical="center" wrapText="1"/>
      <protection locked="0"/>
    </xf>
    <xf numFmtId="0" fontId="20" fillId="0" borderId="19" xfId="57" applyFont="1" applyFill="1" applyBorder="1">
      <alignment/>
      <protection/>
    </xf>
    <xf numFmtId="0" fontId="20" fillId="0" borderId="10" xfId="57" applyFont="1" applyFill="1" applyBorder="1">
      <alignment/>
      <protection/>
    </xf>
    <xf numFmtId="0" fontId="30" fillId="24" borderId="16" xfId="53" applyFill="1" applyBorder="1" applyAlignment="1" applyProtection="1">
      <alignment horizontal="left" vertical="top" wrapText="1"/>
      <protection/>
    </xf>
    <xf numFmtId="0" fontId="30" fillId="24" borderId="17" xfId="53" applyFill="1" applyBorder="1" applyAlignment="1" applyProtection="1">
      <alignment horizontal="left" vertical="top" wrapText="1"/>
      <protection/>
    </xf>
    <xf numFmtId="0" fontId="30" fillId="24" borderId="18" xfId="53" applyFill="1" applyBorder="1" applyAlignment="1" applyProtection="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_DfE QDS annex B blank" xfId="59"/>
    <cellStyle name="Normal 4" xfId="60"/>
    <cellStyle name="Note" xfId="61"/>
    <cellStyle name="Output" xfId="62"/>
    <cellStyle name="Percent" xfId="63"/>
    <cellStyle name="Title" xfId="64"/>
    <cellStyle name="Total" xfId="65"/>
    <cellStyle name="Warning Text" xfId="66"/>
  </cellStyles>
  <dxfs count="1">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361950</xdr:colOff>
      <xdr:row>0</xdr:row>
      <xdr:rowOff>257175</xdr:rowOff>
    </xdr:from>
    <xdr:to>
      <xdr:col>18</xdr:col>
      <xdr:colOff>428625</xdr:colOff>
      <xdr:row>0</xdr:row>
      <xdr:rowOff>1704975</xdr:rowOff>
    </xdr:to>
    <xdr:pic>
      <xdr:nvPicPr>
        <xdr:cNvPr id="1" name="Picture 6" descr="logo_dfe.png"/>
        <xdr:cNvPicPr preferRelativeResize="1">
          <a:picLocks noChangeAspect="1"/>
        </xdr:cNvPicPr>
      </xdr:nvPicPr>
      <xdr:blipFill>
        <a:blip r:embed="rId1"/>
        <a:stretch>
          <a:fillRect/>
        </a:stretch>
      </xdr:blipFill>
      <xdr:spPr>
        <a:xfrm>
          <a:off x="19735800" y="257175"/>
          <a:ext cx="471487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y-archive.number10.gov.uk/transparency/sr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9"/>
  <sheetViews>
    <sheetView tabSelected="1" zoomScale="70" zoomScaleNormal="70" zoomScalePageLayoutView="0" workbookViewId="0" topLeftCell="A1">
      <selection activeCell="A36" sqref="A36:L41"/>
    </sheetView>
  </sheetViews>
  <sheetFormatPr defaultColWidth="0" defaultRowHeight="0" customHeight="1" zeroHeight="1"/>
  <cols>
    <col min="1" max="1" width="18.8515625" style="2" customWidth="1"/>
    <col min="2" max="2" width="11.57421875" style="2" customWidth="1"/>
    <col min="3" max="3" width="24.7109375" style="2" customWidth="1"/>
    <col min="4"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19" ht="145.5" customHeight="1" thickBot="1">
      <c r="A1" s="117" t="s">
        <v>18</v>
      </c>
      <c r="B1" s="118"/>
      <c r="C1" s="118"/>
      <c r="D1" s="118"/>
      <c r="E1" s="118"/>
      <c r="F1" s="119"/>
      <c r="G1" s="119"/>
      <c r="H1" s="119"/>
      <c r="I1" s="119"/>
      <c r="J1" s="119"/>
      <c r="K1" s="119"/>
      <c r="L1" s="119"/>
      <c r="M1" s="119"/>
      <c r="N1" s="119"/>
      <c r="O1" s="1"/>
      <c r="P1" s="107"/>
      <c r="Q1" s="108"/>
      <c r="R1" s="108"/>
      <c r="S1" s="109"/>
    </row>
    <row r="2" spans="1:19" ht="30.75" customHeight="1" thickBot="1">
      <c r="A2" s="3"/>
      <c r="B2" s="3"/>
      <c r="C2" s="3"/>
      <c r="D2" s="3"/>
      <c r="E2" s="3"/>
      <c r="F2" s="3"/>
      <c r="G2" s="3"/>
      <c r="H2" s="3"/>
      <c r="I2" s="3"/>
      <c r="J2" s="3"/>
      <c r="K2" s="3"/>
      <c r="L2" s="3"/>
      <c r="M2" s="3"/>
      <c r="N2" s="3"/>
      <c r="O2" s="3"/>
      <c r="P2" s="3"/>
      <c r="Q2" s="3"/>
      <c r="R2" s="3"/>
      <c r="S2" s="4"/>
    </row>
    <row r="3" spans="1:19" ht="30.75" customHeight="1" thickBot="1">
      <c r="A3" s="110" t="s">
        <v>51</v>
      </c>
      <c r="B3" s="110"/>
      <c r="C3" s="110"/>
      <c r="D3" s="110"/>
      <c r="E3" s="110"/>
      <c r="F3" s="111"/>
      <c r="G3" s="111"/>
      <c r="H3" s="111"/>
      <c r="I3" s="111"/>
      <c r="J3" s="112"/>
      <c r="L3" s="113" t="s">
        <v>52</v>
      </c>
      <c r="M3" s="114"/>
      <c r="N3" s="115"/>
      <c r="O3" s="5"/>
      <c r="P3" s="116" t="s">
        <v>53</v>
      </c>
      <c r="Q3" s="116"/>
      <c r="R3" s="116"/>
      <c r="S3" s="116"/>
    </row>
    <row r="4" spans="1:19" ht="9.75" customHeight="1" thickBot="1">
      <c r="A4" s="6"/>
      <c r="B4" s="6"/>
      <c r="C4" s="6"/>
      <c r="D4" s="6"/>
      <c r="E4" s="6"/>
      <c r="F4" s="7"/>
      <c r="G4" s="7"/>
      <c r="H4" s="7"/>
      <c r="I4" s="7"/>
      <c r="J4" s="8"/>
      <c r="L4" s="7"/>
      <c r="M4" s="7"/>
      <c r="N4" s="7"/>
      <c r="O4" s="5"/>
      <c r="P4" s="7"/>
      <c r="Q4" s="7"/>
      <c r="R4" s="7"/>
      <c r="S4" s="7"/>
    </row>
    <row r="5" spans="1:19" ht="30.75" customHeight="1" thickBot="1">
      <c r="A5" s="92" t="s">
        <v>54</v>
      </c>
      <c r="B5" s="95"/>
      <c r="C5" s="96"/>
      <c r="D5" s="101" t="s">
        <v>55</v>
      </c>
      <c r="E5" s="102"/>
      <c r="F5" s="9"/>
      <c r="G5" s="97" t="s">
        <v>56</v>
      </c>
      <c r="H5" s="97"/>
      <c r="I5" s="33" t="s">
        <v>139</v>
      </c>
      <c r="J5" s="33" t="s">
        <v>99</v>
      </c>
      <c r="L5" s="12" t="s">
        <v>57</v>
      </c>
      <c r="M5" s="11" t="s">
        <v>58</v>
      </c>
      <c r="N5" s="11" t="s">
        <v>59</v>
      </c>
      <c r="P5" s="100" t="s">
        <v>60</v>
      </c>
      <c r="Q5" s="100"/>
      <c r="R5" s="11" t="s">
        <v>58</v>
      </c>
      <c r="S5" s="11" t="s">
        <v>59</v>
      </c>
    </row>
    <row r="6" spans="1:19" ht="9.75" customHeight="1" thickBot="1">
      <c r="A6" s="98"/>
      <c r="B6" s="98"/>
      <c r="C6" s="98"/>
      <c r="D6" s="98"/>
      <c r="E6" s="98"/>
      <c r="F6" s="9"/>
      <c r="G6" s="98"/>
      <c r="H6" s="98"/>
      <c r="I6" s="98"/>
      <c r="J6" s="98"/>
      <c r="M6" s="5"/>
      <c r="N6" s="5"/>
      <c r="P6" s="98"/>
      <c r="Q6" s="98"/>
      <c r="R6" s="98"/>
      <c r="S6" s="98"/>
    </row>
    <row r="7" spans="1:19" ht="30.75" customHeight="1" thickBot="1">
      <c r="A7" s="79"/>
      <c r="B7" s="99"/>
      <c r="C7" s="78"/>
      <c r="D7" s="33" t="s">
        <v>139</v>
      </c>
      <c r="E7" s="33" t="s">
        <v>19</v>
      </c>
      <c r="F7" s="9"/>
      <c r="G7" s="44" t="s">
        <v>61</v>
      </c>
      <c r="H7" s="14" t="s">
        <v>62</v>
      </c>
      <c r="I7" s="17">
        <v>51209.47</v>
      </c>
      <c r="J7" s="17">
        <v>51049.37</v>
      </c>
      <c r="L7" s="15" t="s">
        <v>29</v>
      </c>
      <c r="M7" s="18">
        <v>1.9</v>
      </c>
      <c r="N7" s="18">
        <v>2.02</v>
      </c>
      <c r="P7" s="49" t="s">
        <v>20</v>
      </c>
      <c r="Q7" s="38" t="s">
        <v>63</v>
      </c>
      <c r="R7" s="17">
        <v>4074.7</v>
      </c>
      <c r="S7" s="17">
        <v>4161</v>
      </c>
    </row>
    <row r="8" spans="1:19" ht="30.75" customHeight="1" thickBot="1">
      <c r="A8" s="53" t="s">
        <v>64</v>
      </c>
      <c r="B8" s="94"/>
      <c r="C8" s="78"/>
      <c r="D8" s="17">
        <v>13494.292</v>
      </c>
      <c r="E8" s="17">
        <v>13145.034</v>
      </c>
      <c r="F8" s="9"/>
      <c r="G8" s="75"/>
      <c r="H8" s="14" t="s">
        <v>122</v>
      </c>
      <c r="I8" s="18">
        <v>6.45925618</v>
      </c>
      <c r="J8" s="18">
        <v>6.30787725</v>
      </c>
      <c r="L8" s="15" t="s">
        <v>30</v>
      </c>
      <c r="M8" s="18">
        <v>37.83</v>
      </c>
      <c r="N8" s="18">
        <v>37.38</v>
      </c>
      <c r="P8" s="50"/>
      <c r="Q8" s="38" t="s">
        <v>65</v>
      </c>
      <c r="R8" s="17">
        <v>1709.33</v>
      </c>
      <c r="S8" s="17">
        <v>1705.6617760617762</v>
      </c>
    </row>
    <row r="9" spans="1:19" ht="30.75" customHeight="1" thickBot="1">
      <c r="A9" s="79" t="s">
        <v>123</v>
      </c>
      <c r="B9" s="99"/>
      <c r="C9" s="78"/>
      <c r="D9" s="17">
        <v>12461.472</v>
      </c>
      <c r="E9" s="17">
        <v>10903.827</v>
      </c>
      <c r="F9" s="9"/>
      <c r="G9" s="75"/>
      <c r="H9" s="14" t="s">
        <v>66</v>
      </c>
      <c r="I9" s="18">
        <v>1585.2102436989226</v>
      </c>
      <c r="J9" s="18">
        <v>1515.8276464659712</v>
      </c>
      <c r="L9" s="15" t="s">
        <v>31</v>
      </c>
      <c r="M9" s="43" t="s">
        <v>45</v>
      </c>
      <c r="N9" s="42" t="s">
        <v>46</v>
      </c>
      <c r="P9" s="51"/>
      <c r="Q9" s="38" t="s">
        <v>67</v>
      </c>
      <c r="R9" s="17">
        <v>7341.06</v>
      </c>
      <c r="S9" s="17">
        <v>7435.73</v>
      </c>
    </row>
    <row r="10" spans="1:19" ht="30.75" customHeight="1" thickBot="1">
      <c r="A10" s="56" t="s">
        <v>68</v>
      </c>
      <c r="B10" s="47" t="s">
        <v>1</v>
      </c>
      <c r="C10" s="48"/>
      <c r="D10" s="17">
        <v>7946.258</v>
      </c>
      <c r="E10" s="17">
        <v>7102.065403</v>
      </c>
      <c r="F10" s="9"/>
      <c r="G10" s="76"/>
      <c r="H10" s="14" t="s">
        <v>69</v>
      </c>
      <c r="I10" s="18">
        <v>126.13401739951614</v>
      </c>
      <c r="J10" s="18">
        <v>123.56425260488035</v>
      </c>
      <c r="L10" s="15" t="s">
        <v>32</v>
      </c>
      <c r="M10" s="18">
        <v>7.39</v>
      </c>
      <c r="N10" s="18">
        <v>6.92</v>
      </c>
      <c r="P10" s="105" t="s">
        <v>21</v>
      </c>
      <c r="Q10" s="106"/>
      <c r="R10" s="17">
        <v>54659.2258205426</v>
      </c>
      <c r="S10" s="17">
        <v>54571.61732446603</v>
      </c>
    </row>
    <row r="11" spans="1:19" ht="30.75" customHeight="1" thickBot="1">
      <c r="A11" s="57"/>
      <c r="B11" s="47" t="s">
        <v>2</v>
      </c>
      <c r="C11" s="48"/>
      <c r="D11" s="17">
        <v>1574.968</v>
      </c>
      <c r="E11" s="17">
        <v>2566.68418967</v>
      </c>
      <c r="F11" s="9"/>
      <c r="G11" s="44" t="s">
        <v>70</v>
      </c>
      <c r="H11" s="14" t="s">
        <v>124</v>
      </c>
      <c r="I11" s="18">
        <v>62.64198537999955</v>
      </c>
      <c r="J11" s="18">
        <v>50.73454855000002</v>
      </c>
      <c r="L11" s="15" t="s">
        <v>33</v>
      </c>
      <c r="M11" s="18">
        <v>2.22</v>
      </c>
      <c r="N11" s="17" t="s">
        <v>47</v>
      </c>
      <c r="P11" s="49" t="s">
        <v>22</v>
      </c>
      <c r="Q11" s="39" t="s">
        <v>63</v>
      </c>
      <c r="R11" s="17">
        <v>123.28</v>
      </c>
      <c r="S11" s="17">
        <v>145.9</v>
      </c>
    </row>
    <row r="12" spans="1:19" ht="30.75" customHeight="1" thickBot="1">
      <c r="A12" s="57"/>
      <c r="B12" s="47" t="s">
        <v>3</v>
      </c>
      <c r="C12" s="48"/>
      <c r="D12" s="17">
        <v>758.834</v>
      </c>
      <c r="E12" s="17">
        <v>30.21732611</v>
      </c>
      <c r="F12" s="9"/>
      <c r="G12" s="45"/>
      <c r="H12" s="14" t="s">
        <v>71</v>
      </c>
      <c r="I12" s="18">
        <v>11.9</v>
      </c>
      <c r="J12" s="18">
        <v>11.9</v>
      </c>
      <c r="L12" s="12" t="s">
        <v>73</v>
      </c>
      <c r="M12" s="11" t="s">
        <v>58</v>
      </c>
      <c r="N12" s="11" t="s">
        <v>59</v>
      </c>
      <c r="P12" s="103"/>
      <c r="Q12" s="39" t="s">
        <v>65</v>
      </c>
      <c r="R12" s="17">
        <v>170.4</v>
      </c>
      <c r="S12" s="17">
        <v>196.4</v>
      </c>
    </row>
    <row r="13" spans="1:19" ht="30.75" customHeight="1" thickBot="1">
      <c r="A13" s="57"/>
      <c r="B13" s="47" t="s">
        <v>4</v>
      </c>
      <c r="C13" s="48"/>
      <c r="D13" s="17">
        <v>546.45</v>
      </c>
      <c r="E13" s="17">
        <v>0</v>
      </c>
      <c r="F13" s="9"/>
      <c r="G13" s="46"/>
      <c r="H13" s="14" t="s">
        <v>72</v>
      </c>
      <c r="I13" s="32">
        <v>0.09759999999999999</v>
      </c>
      <c r="J13" s="32">
        <v>0.0986</v>
      </c>
      <c r="L13" s="15" t="s">
        <v>34</v>
      </c>
      <c r="M13" s="59" t="s">
        <v>50</v>
      </c>
      <c r="N13" s="60"/>
      <c r="P13" s="104"/>
      <c r="Q13" s="38" t="s">
        <v>67</v>
      </c>
      <c r="R13" s="17">
        <v>317.18</v>
      </c>
      <c r="S13" s="17">
        <v>358.7</v>
      </c>
    </row>
    <row r="14" spans="1:19" ht="30.75" customHeight="1" thickBot="1">
      <c r="A14" s="58"/>
      <c r="B14" s="47" t="s">
        <v>5</v>
      </c>
      <c r="C14" s="48"/>
      <c r="D14" s="17">
        <v>340.853</v>
      </c>
      <c r="E14" s="17">
        <v>2718.64201148</v>
      </c>
      <c r="F14" s="9"/>
      <c r="G14" s="44" t="s">
        <v>74</v>
      </c>
      <c r="H14" s="14" t="s">
        <v>75</v>
      </c>
      <c r="I14" s="18" t="s">
        <v>49</v>
      </c>
      <c r="J14" s="18" t="s">
        <v>49</v>
      </c>
      <c r="L14" s="15" t="s">
        <v>35</v>
      </c>
      <c r="M14" s="61"/>
      <c r="N14" s="62"/>
      <c r="P14" s="90" t="s">
        <v>76</v>
      </c>
      <c r="Q14" s="93"/>
      <c r="R14" s="40" t="s">
        <v>58</v>
      </c>
      <c r="S14" s="40" t="s">
        <v>59</v>
      </c>
    </row>
    <row r="15" spans="1:256" ht="30.75" customHeight="1" thickBot="1">
      <c r="A15" s="79" t="s">
        <v>77</v>
      </c>
      <c r="B15" s="77"/>
      <c r="C15" s="78"/>
      <c r="D15" s="17">
        <v>454.994</v>
      </c>
      <c r="E15" s="17">
        <v>93.555</v>
      </c>
      <c r="F15" s="9"/>
      <c r="G15" s="46"/>
      <c r="H15" s="14" t="s">
        <v>78</v>
      </c>
      <c r="I15" s="18">
        <v>655.5433333333334</v>
      </c>
      <c r="J15" s="18">
        <v>653.7333333333333</v>
      </c>
      <c r="L15" s="15" t="s">
        <v>36</v>
      </c>
      <c r="M15" s="61"/>
      <c r="N15" s="62"/>
      <c r="P15" s="49" t="s">
        <v>23</v>
      </c>
      <c r="Q15" s="38" t="s">
        <v>79</v>
      </c>
      <c r="R15" s="16">
        <v>7.255073096225181</v>
      </c>
      <c r="S15" s="16">
        <v>7.473392920385854</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30.75" customHeight="1" thickBot="1">
      <c r="A16" s="79" t="s">
        <v>80</v>
      </c>
      <c r="B16" s="77"/>
      <c r="C16" s="78"/>
      <c r="D16" s="17">
        <v>110.103</v>
      </c>
      <c r="E16" s="17">
        <v>87.515</v>
      </c>
      <c r="F16" s="9"/>
      <c r="G16" s="44" t="s">
        <v>81</v>
      </c>
      <c r="H16" s="20" t="s">
        <v>125</v>
      </c>
      <c r="I16" s="18">
        <v>2.621854364798722</v>
      </c>
      <c r="J16" s="18">
        <v>2.27089436479872</v>
      </c>
      <c r="K16" s="9"/>
      <c r="L16" s="15" t="s">
        <v>37</v>
      </c>
      <c r="M16" s="61"/>
      <c r="N16" s="62"/>
      <c r="P16" s="50"/>
      <c r="Q16" s="38" t="s">
        <v>82</v>
      </c>
      <c r="R16" s="16">
        <v>17.954312761207813</v>
      </c>
      <c r="S16" s="16">
        <v>18.43791626853137</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30.75" customHeight="1" thickBot="1">
      <c r="A17" s="79" t="s">
        <v>83</v>
      </c>
      <c r="B17" s="77"/>
      <c r="C17" s="78"/>
      <c r="D17" s="17">
        <v>10878.514</v>
      </c>
      <c r="E17" s="17">
        <v>10048.025</v>
      </c>
      <c r="F17" s="9"/>
      <c r="G17" s="45"/>
      <c r="H17" s="20" t="s">
        <v>126</v>
      </c>
      <c r="I17" s="18">
        <v>3.2095427464801625</v>
      </c>
      <c r="J17" s="18">
        <v>3.2</v>
      </c>
      <c r="L17" s="15" t="s">
        <v>38</v>
      </c>
      <c r="M17" s="61"/>
      <c r="N17" s="62"/>
      <c r="P17" s="50"/>
      <c r="Q17" s="38" t="s">
        <v>84</v>
      </c>
      <c r="R17" s="16">
        <v>41.14564975354851</v>
      </c>
      <c r="S17" s="16">
        <v>40.83741291273511</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30.75" customHeight="1" thickBot="1">
      <c r="A18" s="53" t="s">
        <v>85</v>
      </c>
      <c r="B18" s="77"/>
      <c r="C18" s="78"/>
      <c r="D18" s="17">
        <v>1024.607</v>
      </c>
      <c r="E18" s="17">
        <v>2242.207</v>
      </c>
      <c r="F18" s="9"/>
      <c r="G18" s="45"/>
      <c r="H18" s="20" t="s">
        <v>127</v>
      </c>
      <c r="I18" s="18">
        <v>1.2239613965129907</v>
      </c>
      <c r="J18" s="18">
        <v>1.17</v>
      </c>
      <c r="L18" s="15" t="s">
        <v>39</v>
      </c>
      <c r="M18" s="61"/>
      <c r="N18" s="62"/>
      <c r="P18" s="50"/>
      <c r="Q18" s="38" t="s">
        <v>86</v>
      </c>
      <c r="R18" s="16">
        <v>28.729362135428033</v>
      </c>
      <c r="S18" s="16">
        <v>28.25755620324355</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30.75" customHeight="1" thickBot="1">
      <c r="A19" s="56" t="s">
        <v>68</v>
      </c>
      <c r="B19" s="47" t="s">
        <v>6</v>
      </c>
      <c r="C19" s="48"/>
      <c r="D19" s="17">
        <v>365.881</v>
      </c>
      <c r="E19" s="17">
        <v>225.8642148</v>
      </c>
      <c r="F19" s="9"/>
      <c r="G19" s="45"/>
      <c r="H19" s="20" t="s">
        <v>128</v>
      </c>
      <c r="I19" s="18">
        <v>1.9701750317444813</v>
      </c>
      <c r="J19" s="18">
        <v>2.92</v>
      </c>
      <c r="L19" s="15" t="s">
        <v>40</v>
      </c>
      <c r="M19" s="61"/>
      <c r="N19" s="62"/>
      <c r="P19" s="50"/>
      <c r="Q19" s="38" t="s">
        <v>87</v>
      </c>
      <c r="R19" s="16">
        <v>4.915602253590472</v>
      </c>
      <c r="S19" s="16">
        <v>4.9937216951041234</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30.75" customHeight="1" thickBot="1">
      <c r="A20" s="57"/>
      <c r="B20" s="47" t="s">
        <v>7</v>
      </c>
      <c r="C20" s="48"/>
      <c r="D20" s="17">
        <v>302.629</v>
      </c>
      <c r="E20" s="17">
        <v>5854.99915199</v>
      </c>
      <c r="F20" s="9"/>
      <c r="G20" s="46"/>
      <c r="H20" s="20" t="s">
        <v>129</v>
      </c>
      <c r="I20" s="18">
        <v>6.120328930157695</v>
      </c>
      <c r="J20" s="18">
        <v>5.87</v>
      </c>
      <c r="L20" s="15" t="s">
        <v>41</v>
      </c>
      <c r="M20" s="61"/>
      <c r="N20" s="62"/>
      <c r="P20" s="51"/>
      <c r="Q20" s="38" t="s">
        <v>88</v>
      </c>
      <c r="R20" s="18" t="s">
        <v>49</v>
      </c>
      <c r="S20" s="18" t="s">
        <v>49</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30.75" customHeight="1" thickBot="1">
      <c r="A21" s="57"/>
      <c r="B21" s="47" t="s">
        <v>8</v>
      </c>
      <c r="C21" s="48"/>
      <c r="D21" s="17">
        <v>262.24</v>
      </c>
      <c r="E21" s="17">
        <v>249.62020862</v>
      </c>
      <c r="F21" s="9"/>
      <c r="G21" s="44" t="s">
        <v>89</v>
      </c>
      <c r="H21" s="14" t="s">
        <v>130</v>
      </c>
      <c r="I21" s="18">
        <v>0</v>
      </c>
      <c r="J21" s="18">
        <v>0</v>
      </c>
      <c r="L21" s="15" t="s">
        <v>42</v>
      </c>
      <c r="M21" s="63"/>
      <c r="N21" s="64"/>
      <c r="P21" s="52" t="s">
        <v>90</v>
      </c>
      <c r="Q21" s="41" t="s">
        <v>24</v>
      </c>
      <c r="R21" s="17">
        <v>131</v>
      </c>
      <c r="S21" s="17">
        <v>108</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30.75" customHeight="1" thickBot="1">
      <c r="A22" s="57"/>
      <c r="B22" s="47" t="s">
        <v>9</v>
      </c>
      <c r="C22" s="48"/>
      <c r="D22" s="17">
        <v>57.244</v>
      </c>
      <c r="E22" s="17">
        <v>66.767</v>
      </c>
      <c r="F22" s="9"/>
      <c r="G22" s="45"/>
      <c r="H22" s="14" t="s">
        <v>131</v>
      </c>
      <c r="I22" s="18" t="s">
        <v>49</v>
      </c>
      <c r="J22" s="18" t="s">
        <v>49</v>
      </c>
      <c r="L22" s="12" t="s">
        <v>91</v>
      </c>
      <c r="M22" s="11" t="s">
        <v>58</v>
      </c>
      <c r="N22" s="11" t="s">
        <v>59</v>
      </c>
      <c r="P22" s="51"/>
      <c r="Q22" s="41" t="s">
        <v>25</v>
      </c>
      <c r="R22" s="18" t="s">
        <v>49</v>
      </c>
      <c r="S22" s="18" t="s">
        <v>49</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30.75" customHeight="1" thickBot="1">
      <c r="A23" s="58"/>
      <c r="B23" s="47" t="s">
        <v>10</v>
      </c>
      <c r="C23" s="48"/>
      <c r="D23" s="17">
        <v>27.026</v>
      </c>
      <c r="E23" s="17">
        <v>0</v>
      </c>
      <c r="F23" s="9"/>
      <c r="G23" s="45"/>
      <c r="H23" s="14" t="s">
        <v>132</v>
      </c>
      <c r="I23" s="18" t="s">
        <v>49</v>
      </c>
      <c r="J23" s="18" t="s">
        <v>49</v>
      </c>
      <c r="L23" s="15" t="s">
        <v>43</v>
      </c>
      <c r="M23" s="17">
        <v>1298</v>
      </c>
      <c r="N23" s="17">
        <v>1144</v>
      </c>
      <c r="P23" s="49" t="s">
        <v>26</v>
      </c>
      <c r="Q23" s="38" t="s">
        <v>92</v>
      </c>
      <c r="R23" s="18" t="s">
        <v>49</v>
      </c>
      <c r="S23" s="18" t="s">
        <v>49</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30.75" customHeight="1" thickBot="1">
      <c r="A24" s="53" t="s">
        <v>93</v>
      </c>
      <c r="B24" s="54"/>
      <c r="C24" s="55"/>
      <c r="D24" s="17">
        <v>-10.798</v>
      </c>
      <c r="E24" s="17">
        <v>-569.997</v>
      </c>
      <c r="F24" s="9"/>
      <c r="G24" s="46"/>
      <c r="H24" s="14" t="s">
        <v>94</v>
      </c>
      <c r="I24" s="18" t="s">
        <v>49</v>
      </c>
      <c r="J24" s="18" t="s">
        <v>49</v>
      </c>
      <c r="L24" s="15" t="s">
        <v>44</v>
      </c>
      <c r="M24" s="21">
        <v>2</v>
      </c>
      <c r="N24" s="21">
        <v>2</v>
      </c>
      <c r="P24" s="50"/>
      <c r="Q24" s="38" t="s">
        <v>95</v>
      </c>
      <c r="R24" s="18" t="s">
        <v>49</v>
      </c>
      <c r="S24" s="18" t="s">
        <v>49</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47.25" customHeight="1" thickBot="1">
      <c r="A25" s="56" t="s">
        <v>68</v>
      </c>
      <c r="B25" s="47" t="s">
        <v>15</v>
      </c>
      <c r="C25" s="48"/>
      <c r="D25" s="17">
        <v>-7.484</v>
      </c>
      <c r="E25" s="17">
        <v>4.377</v>
      </c>
      <c r="F25" s="9"/>
      <c r="G25" s="44" t="s">
        <v>96</v>
      </c>
      <c r="H25" s="14" t="s">
        <v>133</v>
      </c>
      <c r="I25" s="18">
        <v>13.21067295</v>
      </c>
      <c r="J25" s="18">
        <v>10.26369247</v>
      </c>
      <c r="L25" s="12" t="s">
        <v>98</v>
      </c>
      <c r="M25" s="33" t="s">
        <v>48</v>
      </c>
      <c r="N25" s="33" t="s">
        <v>139</v>
      </c>
      <c r="P25" s="51"/>
      <c r="Q25" s="38" t="s">
        <v>97</v>
      </c>
      <c r="R25" s="18" t="s">
        <v>49</v>
      </c>
      <c r="S25" s="18" t="s">
        <v>49</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30.75" customHeight="1" thickBot="1">
      <c r="A26" s="57"/>
      <c r="B26" s="47" t="s">
        <v>11</v>
      </c>
      <c r="C26" s="48"/>
      <c r="D26" s="17">
        <v>-2.438</v>
      </c>
      <c r="E26" s="17">
        <v>0</v>
      </c>
      <c r="F26" s="9"/>
      <c r="G26" s="45"/>
      <c r="H26" s="14" t="s">
        <v>134</v>
      </c>
      <c r="I26" s="18" t="s">
        <v>49</v>
      </c>
      <c r="J26" s="18" t="s">
        <v>49</v>
      </c>
      <c r="L26" s="37" t="s">
        <v>100</v>
      </c>
      <c r="M26" s="21">
        <v>6</v>
      </c>
      <c r="N26" s="21">
        <v>0</v>
      </c>
      <c r="P26" s="49" t="s">
        <v>27</v>
      </c>
      <c r="Q26" s="38" t="s">
        <v>92</v>
      </c>
      <c r="R26" s="18" t="s">
        <v>49</v>
      </c>
      <c r="S26" s="18" t="s">
        <v>49</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55.5" customHeight="1" thickBot="1">
      <c r="A27" s="57"/>
      <c r="B27" s="47" t="s">
        <v>12</v>
      </c>
      <c r="C27" s="48"/>
      <c r="D27" s="17">
        <v>-1.43</v>
      </c>
      <c r="E27" s="17">
        <v>-5.7</v>
      </c>
      <c r="F27" s="9"/>
      <c r="G27" s="46"/>
      <c r="H27" s="14" t="s">
        <v>135</v>
      </c>
      <c r="I27" s="18" t="s">
        <v>49</v>
      </c>
      <c r="J27" s="18" t="s">
        <v>49</v>
      </c>
      <c r="L27" s="37" t="s">
        <v>103</v>
      </c>
      <c r="M27" s="21">
        <v>0</v>
      </c>
      <c r="N27" s="21">
        <v>3</v>
      </c>
      <c r="P27" s="50"/>
      <c r="Q27" s="38" t="s">
        <v>95</v>
      </c>
      <c r="R27" s="18" t="s">
        <v>49</v>
      </c>
      <c r="S27" s="18" t="s">
        <v>49</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30.75" customHeight="1" thickBot="1">
      <c r="A28" s="57"/>
      <c r="B28" s="47" t="s">
        <v>13</v>
      </c>
      <c r="C28" s="48"/>
      <c r="D28" s="17">
        <v>0.923</v>
      </c>
      <c r="E28" s="17">
        <v>0.172</v>
      </c>
      <c r="F28" s="9"/>
      <c r="G28" s="92" t="s">
        <v>101</v>
      </c>
      <c r="H28" s="54"/>
      <c r="I28" s="55"/>
      <c r="J28" s="10" t="s">
        <v>102</v>
      </c>
      <c r="L28" s="15" t="s">
        <v>105</v>
      </c>
      <c r="M28" s="21">
        <v>0</v>
      </c>
      <c r="N28" s="21">
        <v>0</v>
      </c>
      <c r="P28" s="50"/>
      <c r="Q28" s="38" t="s">
        <v>104</v>
      </c>
      <c r="R28" s="18" t="s">
        <v>49</v>
      </c>
      <c r="S28" s="18" t="s">
        <v>49</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30.75" customHeight="1" thickBot="1">
      <c r="A29" s="58"/>
      <c r="B29" s="47" t="s">
        <v>14</v>
      </c>
      <c r="C29" s="48"/>
      <c r="D29" s="17">
        <v>-0.393</v>
      </c>
      <c r="E29" s="17">
        <v>-0.117</v>
      </c>
      <c r="F29" s="9"/>
      <c r="G29" s="83" t="s">
        <v>17</v>
      </c>
      <c r="H29" s="77"/>
      <c r="I29" s="78"/>
      <c r="J29" s="17">
        <v>6322</v>
      </c>
      <c r="L29" s="15" t="s">
        <v>107</v>
      </c>
      <c r="M29" s="21">
        <v>11</v>
      </c>
      <c r="N29" s="21">
        <v>16</v>
      </c>
      <c r="P29" s="51"/>
      <c r="Q29" s="38" t="s">
        <v>97</v>
      </c>
      <c r="R29" s="18" t="s">
        <v>49</v>
      </c>
      <c r="S29" s="18" t="s">
        <v>49</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30.75" customHeight="1" thickBot="1">
      <c r="A30" s="87" t="s">
        <v>106</v>
      </c>
      <c r="B30" s="88"/>
      <c r="C30" s="89"/>
      <c r="D30" s="33" t="s">
        <v>139</v>
      </c>
      <c r="E30" s="33" t="s">
        <v>99</v>
      </c>
      <c r="F30" s="9"/>
      <c r="G30" s="83" t="s">
        <v>16</v>
      </c>
      <c r="H30" s="77"/>
      <c r="I30" s="78"/>
      <c r="J30" s="18" t="s">
        <v>144</v>
      </c>
      <c r="L30" s="15" t="s">
        <v>110</v>
      </c>
      <c r="M30" s="21">
        <v>6</v>
      </c>
      <c r="N30" s="21">
        <v>7</v>
      </c>
      <c r="P30" s="49" t="s">
        <v>28</v>
      </c>
      <c r="Q30" s="38" t="s">
        <v>108</v>
      </c>
      <c r="R30" s="18" t="s">
        <v>49</v>
      </c>
      <c r="S30" s="18" t="s">
        <v>49</v>
      </c>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30.75" customHeight="1" thickBot="1">
      <c r="A31" s="84" t="s">
        <v>109</v>
      </c>
      <c r="B31" s="85"/>
      <c r="C31" s="86"/>
      <c r="D31" s="18">
        <v>1.56</v>
      </c>
      <c r="E31" s="18">
        <v>6.74</v>
      </c>
      <c r="F31" s="9"/>
      <c r="G31" s="83" t="s">
        <v>141</v>
      </c>
      <c r="H31" s="54"/>
      <c r="I31" s="55"/>
      <c r="J31" s="18" t="s">
        <v>144</v>
      </c>
      <c r="P31" s="51"/>
      <c r="Q31" s="38" t="s">
        <v>111</v>
      </c>
      <c r="R31" s="16">
        <v>8.7</v>
      </c>
      <c r="S31" s="16">
        <v>8.5</v>
      </c>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19" ht="30.75" customHeight="1" thickBot="1">
      <c r="A32" s="84" t="s">
        <v>136</v>
      </c>
      <c r="B32" s="85"/>
      <c r="C32" s="86"/>
      <c r="D32" s="18" t="s">
        <v>49</v>
      </c>
      <c r="E32" s="18" t="s">
        <v>49</v>
      </c>
      <c r="F32" s="9"/>
      <c r="G32" s="83" t="s">
        <v>142</v>
      </c>
      <c r="H32" s="54"/>
      <c r="I32" s="55"/>
      <c r="J32" s="18" t="s">
        <v>144</v>
      </c>
      <c r="P32" s="90" t="s">
        <v>112</v>
      </c>
      <c r="Q32" s="78"/>
      <c r="R32" s="40" t="s">
        <v>113</v>
      </c>
      <c r="S32" s="40" t="s">
        <v>114</v>
      </c>
    </row>
    <row r="33" spans="1:19" ht="30.75" customHeight="1" thickBot="1">
      <c r="A33" s="84" t="s">
        <v>137</v>
      </c>
      <c r="B33" s="85"/>
      <c r="C33" s="86"/>
      <c r="D33" s="18" t="s">
        <v>49</v>
      </c>
      <c r="E33" s="18" t="s">
        <v>49</v>
      </c>
      <c r="F33" s="9"/>
      <c r="G33" s="83" t="s">
        <v>143</v>
      </c>
      <c r="H33" s="54"/>
      <c r="I33" s="55"/>
      <c r="J33" s="18" t="s">
        <v>144</v>
      </c>
      <c r="P33" s="79" t="s">
        <v>115</v>
      </c>
      <c r="Q33" s="91"/>
      <c r="R33" s="17">
        <v>59</v>
      </c>
      <c r="S33" s="17">
        <v>60</v>
      </c>
    </row>
    <row r="34" spans="6:19" ht="30.75" customHeight="1" thickBot="1" thickTop="1">
      <c r="F34" s="9"/>
      <c r="G34" s="65" t="s">
        <v>116</v>
      </c>
      <c r="H34" s="66"/>
      <c r="I34" s="67"/>
      <c r="J34" s="17">
        <v>6322</v>
      </c>
      <c r="P34" s="72" t="s">
        <v>117</v>
      </c>
      <c r="Q34" s="22" t="s">
        <v>118</v>
      </c>
      <c r="R34" s="17">
        <v>42</v>
      </c>
      <c r="S34" s="17">
        <v>45</v>
      </c>
    </row>
    <row r="35" spans="1:19" ht="30.75" customHeight="1" thickBot="1">
      <c r="A35" s="23"/>
      <c r="B35" s="23"/>
      <c r="C35" s="23"/>
      <c r="D35" s="23"/>
      <c r="E35" s="23"/>
      <c r="F35" s="24"/>
      <c r="G35" s="23"/>
      <c r="H35" s="23"/>
      <c r="I35" s="23"/>
      <c r="J35" s="23"/>
      <c r="P35" s="73"/>
      <c r="Q35" s="22" t="s">
        <v>119</v>
      </c>
      <c r="R35" s="17">
        <v>75</v>
      </c>
      <c r="S35" s="17">
        <v>75</v>
      </c>
    </row>
    <row r="36" spans="1:19" ht="30.75" customHeight="1" thickBot="1">
      <c r="A36" s="68" t="s">
        <v>0</v>
      </c>
      <c r="B36" s="68"/>
      <c r="C36" s="68"/>
      <c r="D36" s="68"/>
      <c r="E36" s="68"/>
      <c r="F36" s="68"/>
      <c r="G36" s="68"/>
      <c r="H36" s="68"/>
      <c r="I36" s="68"/>
      <c r="J36" s="68"/>
      <c r="K36" s="68"/>
      <c r="L36" s="69"/>
      <c r="P36" s="73"/>
      <c r="Q36" s="22" t="s">
        <v>120</v>
      </c>
      <c r="R36" s="17">
        <v>70</v>
      </c>
      <c r="S36" s="17">
        <v>72</v>
      </c>
    </row>
    <row r="37" spans="1:19" ht="30.75" customHeight="1" thickBot="1">
      <c r="A37" s="68"/>
      <c r="B37" s="68"/>
      <c r="C37" s="68"/>
      <c r="D37" s="68"/>
      <c r="E37" s="68"/>
      <c r="F37" s="68"/>
      <c r="G37" s="68"/>
      <c r="H37" s="68"/>
      <c r="I37" s="68"/>
      <c r="J37" s="68"/>
      <c r="K37" s="68"/>
      <c r="L37" s="69"/>
      <c r="P37" s="74"/>
      <c r="Q37" s="22" t="s">
        <v>121</v>
      </c>
      <c r="R37" s="17">
        <v>83</v>
      </c>
      <c r="S37" s="17">
        <v>74</v>
      </c>
    </row>
    <row r="38" spans="1:19" ht="32.25" customHeight="1" thickBot="1">
      <c r="A38" s="68"/>
      <c r="B38" s="68"/>
      <c r="C38" s="68"/>
      <c r="D38" s="68"/>
      <c r="E38" s="68"/>
      <c r="F38" s="68"/>
      <c r="G38" s="68"/>
      <c r="H38" s="68"/>
      <c r="I38" s="68"/>
      <c r="J38" s="68"/>
      <c r="K38" s="68"/>
      <c r="L38" s="69"/>
      <c r="P38" s="80" t="s">
        <v>140</v>
      </c>
      <c r="Q38" s="81"/>
      <c r="R38" s="81"/>
      <c r="S38" s="81"/>
    </row>
    <row r="39" spans="1:20" ht="32.25" customHeight="1" thickBot="1">
      <c r="A39" s="68"/>
      <c r="B39" s="68"/>
      <c r="C39" s="68"/>
      <c r="D39" s="68"/>
      <c r="E39" s="68"/>
      <c r="F39" s="68"/>
      <c r="G39" s="68"/>
      <c r="H39" s="68"/>
      <c r="I39" s="68"/>
      <c r="J39" s="68"/>
      <c r="K39" s="68"/>
      <c r="L39" s="69"/>
      <c r="O39" s="25"/>
      <c r="P39" s="82"/>
      <c r="Q39" s="82"/>
      <c r="R39" s="82"/>
      <c r="S39" s="82"/>
      <c r="T39" s="9"/>
    </row>
    <row r="40" spans="1:20" ht="32.25" customHeight="1" thickBot="1">
      <c r="A40" s="68"/>
      <c r="B40" s="68"/>
      <c r="C40" s="68"/>
      <c r="D40" s="68"/>
      <c r="E40" s="68"/>
      <c r="F40" s="68"/>
      <c r="G40" s="68"/>
      <c r="H40" s="68"/>
      <c r="I40" s="68"/>
      <c r="J40" s="68"/>
      <c r="K40" s="68"/>
      <c r="L40" s="69"/>
      <c r="O40" s="25"/>
      <c r="P40" s="82"/>
      <c r="Q40" s="82"/>
      <c r="R40" s="82"/>
      <c r="S40" s="82"/>
      <c r="T40" s="9"/>
    </row>
    <row r="41" spans="1:19" ht="54.75" customHeight="1" thickBot="1">
      <c r="A41" s="70"/>
      <c r="B41" s="70"/>
      <c r="C41" s="70"/>
      <c r="D41" s="70"/>
      <c r="E41" s="70"/>
      <c r="F41" s="70"/>
      <c r="G41" s="70"/>
      <c r="H41" s="70"/>
      <c r="I41" s="70"/>
      <c r="J41" s="70"/>
      <c r="K41" s="70"/>
      <c r="L41" s="71"/>
      <c r="P41" s="120" t="s">
        <v>145</v>
      </c>
      <c r="Q41" s="121"/>
      <c r="R41" s="121"/>
      <c r="S41" s="122"/>
    </row>
    <row r="42" spans="1:19" ht="32.25" customHeight="1" thickBot="1">
      <c r="A42" s="36" t="s">
        <v>138</v>
      </c>
      <c r="B42" s="34"/>
      <c r="C42" s="34"/>
      <c r="D42" s="34"/>
      <c r="E42" s="34"/>
      <c r="F42" s="34"/>
      <c r="G42" s="34"/>
      <c r="H42" s="34"/>
      <c r="I42" s="34"/>
      <c r="J42" s="34"/>
      <c r="K42" s="34"/>
      <c r="M42" s="34"/>
      <c r="N42" s="34"/>
      <c r="O42" s="34"/>
      <c r="P42" s="34"/>
      <c r="Q42" s="34"/>
      <c r="R42" s="34"/>
      <c r="S42" s="35"/>
    </row>
    <row r="43" spans="16:19" ht="30.75" customHeight="1" hidden="1" thickBot="1">
      <c r="P43" s="26"/>
      <c r="Q43" s="27"/>
      <c r="R43" s="27"/>
      <c r="S43" s="28"/>
    </row>
    <row r="44" spans="7:12" ht="30.75" customHeight="1" hidden="1" thickBot="1">
      <c r="G44" s="29"/>
      <c r="H44" s="29"/>
      <c r="I44" s="29"/>
      <c r="J44" s="29"/>
      <c r="L44" s="29"/>
    </row>
    <row r="45" spans="2:14" ht="30.75" customHeight="1" hidden="1" thickBot="1">
      <c r="B45" s="29"/>
      <c r="C45" s="29"/>
      <c r="D45" s="29"/>
      <c r="E45" s="29"/>
      <c r="F45" s="29"/>
      <c r="G45" s="29"/>
      <c r="H45" s="29"/>
      <c r="I45" s="29"/>
      <c r="J45" s="29"/>
      <c r="K45" s="29"/>
      <c r="L45" s="29"/>
      <c r="M45" s="29"/>
      <c r="N45" s="29"/>
    </row>
    <row r="46" spans="1:14" ht="30.75" customHeight="1" hidden="1" thickBot="1">
      <c r="A46" s="29"/>
      <c r="B46" s="29"/>
      <c r="C46" s="29"/>
      <c r="D46" s="29"/>
      <c r="E46" s="29"/>
      <c r="F46" s="29"/>
      <c r="G46" s="29"/>
      <c r="H46" s="29"/>
      <c r="I46" s="29"/>
      <c r="J46" s="29"/>
      <c r="K46" s="29"/>
      <c r="L46" s="29"/>
      <c r="M46" s="29"/>
      <c r="N46" s="29"/>
    </row>
    <row r="47" spans="1:14" ht="30.75" customHeight="1" hidden="1" thickBot="1">
      <c r="A47" s="30"/>
      <c r="B47" s="29"/>
      <c r="C47" s="29"/>
      <c r="D47" s="29"/>
      <c r="E47" s="29"/>
      <c r="F47" s="29"/>
      <c r="G47" s="19"/>
      <c r="H47" s="19"/>
      <c r="I47" s="19"/>
      <c r="J47" s="19"/>
      <c r="K47" s="29"/>
      <c r="L47" s="19"/>
      <c r="M47" s="29"/>
      <c r="N47" s="29"/>
    </row>
    <row r="48" spans="1:19" ht="30.75" customHeight="1" hidden="1" thickBot="1">
      <c r="A48" s="31"/>
      <c r="B48" s="19"/>
      <c r="C48" s="19"/>
      <c r="D48" s="19"/>
      <c r="E48" s="19"/>
      <c r="F48" s="19"/>
      <c r="G48" s="19"/>
      <c r="H48" s="19"/>
      <c r="I48" s="19"/>
      <c r="J48" s="19"/>
      <c r="K48" s="19"/>
      <c r="L48" s="19"/>
      <c r="M48" s="19"/>
      <c r="N48" s="19"/>
      <c r="O48" s="19"/>
      <c r="P48" s="19"/>
      <c r="Q48" s="19"/>
      <c r="R48" s="19"/>
      <c r="S48" s="13"/>
    </row>
    <row r="49" spans="1:19" ht="30.75" customHeight="1" hidden="1" thickBot="1">
      <c r="A49" s="31"/>
      <c r="B49" s="19"/>
      <c r="C49" s="19"/>
      <c r="D49" s="19"/>
      <c r="E49" s="19"/>
      <c r="F49" s="19"/>
      <c r="K49" s="19"/>
      <c r="M49" s="19"/>
      <c r="N49" s="19"/>
      <c r="O49" s="19"/>
      <c r="P49" s="19"/>
      <c r="Q49" s="19"/>
      <c r="R49" s="19"/>
      <c r="S49" s="13"/>
    </row>
    <row r="50" ht="0" customHeight="1" hidden="1" thickBot="1"/>
  </sheetData>
  <sheetProtection formatCells="0" insertHyperlinks="0" autoFilter="0"/>
  <protectedRanges>
    <protectedRange sqref="L5:L6 L12 L22 L25" name="Results"/>
    <protectedRange sqref="P38:S41 P43:S43" name="Contact details"/>
    <protectedRange sqref="A35:J35 A43:J65536" name="Notes"/>
    <protectedRange sqref="A36:J41" name="Notes_1"/>
    <protectedRange sqref="P42:S42" name="Contact details_1"/>
    <protectedRange sqref="A42:J42" name="Notes_2"/>
    <protectedRange sqref="B10:C14" name="Budget titles_1"/>
    <protectedRange sqref="B22:C23" name="Budget titles_2"/>
    <protectedRange sqref="B19:C19" name="Budget titles_1_1"/>
    <protectedRange sqref="B20:C20" name="Budget titles_2_1"/>
    <protectedRange sqref="B21:C21" name="Budget titles_3"/>
    <protectedRange sqref="B25:C29" name="Budget titles_4"/>
    <protectedRange sqref="G29:I33" name="Major projects_1"/>
    <protectedRange sqref="L26:L30" name="Results_6"/>
    <protectedRange sqref="L7:L11" name="Results_4"/>
    <protectedRange sqref="L13:L21" name="Results_4_1"/>
    <protectedRange sqref="L23:L24" name="Results_5"/>
  </protectedRanges>
  <mergeCells count="71">
    <mergeCell ref="P41:S41"/>
    <mergeCell ref="P5:Q5"/>
    <mergeCell ref="D5:E5"/>
    <mergeCell ref="P11:P13"/>
    <mergeCell ref="B12:C12"/>
    <mergeCell ref="P10:Q10"/>
    <mergeCell ref="P1:S1"/>
    <mergeCell ref="A3:J3"/>
    <mergeCell ref="L3:N3"/>
    <mergeCell ref="P3:S3"/>
    <mergeCell ref="A1:N1"/>
    <mergeCell ref="P6:S6"/>
    <mergeCell ref="A7:C7"/>
    <mergeCell ref="B20:C20"/>
    <mergeCell ref="G16:G20"/>
    <mergeCell ref="A17:C17"/>
    <mergeCell ref="B13:C13"/>
    <mergeCell ref="B11:C11"/>
    <mergeCell ref="P7:P9"/>
    <mergeCell ref="A9:C9"/>
    <mergeCell ref="A10:A14"/>
    <mergeCell ref="P14:Q14"/>
    <mergeCell ref="A8:C8"/>
    <mergeCell ref="A5:C5"/>
    <mergeCell ref="G5:H5"/>
    <mergeCell ref="A6:E6"/>
    <mergeCell ref="G6:J6"/>
    <mergeCell ref="B10:C10"/>
    <mergeCell ref="B14:C14"/>
    <mergeCell ref="G14:G15"/>
    <mergeCell ref="A15:C15"/>
    <mergeCell ref="G11:G13"/>
    <mergeCell ref="G31:I31"/>
    <mergeCell ref="G32:I32"/>
    <mergeCell ref="P32:Q32"/>
    <mergeCell ref="A33:C33"/>
    <mergeCell ref="A32:C32"/>
    <mergeCell ref="P33:Q33"/>
    <mergeCell ref="G28:I28"/>
    <mergeCell ref="B29:C29"/>
    <mergeCell ref="G29:I29"/>
    <mergeCell ref="G7:G10"/>
    <mergeCell ref="B21:C21"/>
    <mergeCell ref="A18:C18"/>
    <mergeCell ref="B19:C19"/>
    <mergeCell ref="A16:C16"/>
    <mergeCell ref="P38:S40"/>
    <mergeCell ref="G30:I30"/>
    <mergeCell ref="A31:C31"/>
    <mergeCell ref="G33:I33"/>
    <mergeCell ref="A30:C30"/>
    <mergeCell ref="G34:I34"/>
    <mergeCell ref="A36:L41"/>
    <mergeCell ref="P34:P37"/>
    <mergeCell ref="P30:P31"/>
    <mergeCell ref="A25:A29"/>
    <mergeCell ref="B25:C25"/>
    <mergeCell ref="G25:G27"/>
    <mergeCell ref="B26:C26"/>
    <mergeCell ref="B27:C27"/>
    <mergeCell ref="B28:C28"/>
    <mergeCell ref="G21:G24"/>
    <mergeCell ref="B23:C23"/>
    <mergeCell ref="P26:P29"/>
    <mergeCell ref="P21:P22"/>
    <mergeCell ref="B22:C22"/>
    <mergeCell ref="P23:P25"/>
    <mergeCell ref="A24:C24"/>
    <mergeCell ref="A19:A23"/>
    <mergeCell ref="P15:P20"/>
    <mergeCell ref="M13:N21"/>
  </mergeCells>
  <conditionalFormatting sqref="J29:J33">
    <cfRule type="cellIs" priority="1" dxfId="0" operator="equal" stopIfTrue="1">
      <formula>""""",""."",""QDS3 2011-12"""</formula>
    </cfRule>
  </conditionalFormatting>
  <dataValidations count="1">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J29:J33">
      <formula1>OR(ISNUMBER(J29),J29="not applicable",J29=".",J29="QDS3 2011-12",J29="QDS4 2011-12",J29="QDS1 2012-13",J29="QDS2 2012-13")</formula1>
    </dataValidation>
  </dataValidations>
  <hyperlinks>
    <hyperlink ref="P41" r:id="rId1" display="http://transparency-archive.number10.gov.uk/transparency/srp  "/>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5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 13 Q1</dc:title>
  <dc:subject/>
  <dc:creator>eelwell</dc:creator>
  <cp:keywords/>
  <dc:description/>
  <cp:lastModifiedBy>AGOSTINO, Leticia</cp:lastModifiedBy>
  <cp:lastPrinted>2012-06-29T07:15:05Z</cp:lastPrinted>
  <dcterms:created xsi:type="dcterms:W3CDTF">2012-01-25T15:24:46Z</dcterms:created>
  <dcterms:modified xsi:type="dcterms:W3CDTF">2012-07-10T07:20:00Z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uid="id_unclassified"/&gt;&lt;element uid="id_newpolicy"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y fmtid="{D5CDD505-2E9C-101B-9397-08002B2CF9AE}" pid="15" name="docIndexRef">
    <vt:lpwstr>7ac26cb0-7c82-4e4c-bb57-6afe34daba79</vt:lpwstr>
  </property>
  <property fmtid="{D5CDD505-2E9C-101B-9397-08002B2CF9AE}" pid="16" name="ContentTypeId">
    <vt:lpwstr>0x0101000706A8051BDDA64C90F797109D7E80C900F3E5842F199E7248898463FB3796E17E</vt:lpwstr>
  </property>
  <property fmtid="{D5CDD505-2E9C-101B-9397-08002B2CF9AE}" pid="17" name="Owner">
    <vt:lpwstr/>
  </property>
  <property fmtid="{D5CDD505-2E9C-101B-9397-08002B2CF9AE}" pid="18" name="Key">
    <vt:lpwstr>0</vt:lpwstr>
  </property>
  <property fmtid="{D5CDD505-2E9C-101B-9397-08002B2CF9AE}" pid="19" name="PPMRAUTeam">
    <vt:lpwstr/>
  </property>
  <property fmtid="{D5CDD505-2E9C-101B-9397-08002B2CF9AE}" pid="20" name="SecurityClassificationOOB">
    <vt:lpwstr>restricted</vt:lpwstr>
  </property>
  <property fmtid="{D5CDD505-2E9C-101B-9397-08002B2CF9AE}" pid="21" name="SiteTypeOOB">
    <vt:lpwstr>Directorate</vt:lpwstr>
  </property>
  <property fmtid="{D5CDD505-2E9C-101B-9397-08002B2CF9AE}" pid="22" name="IsLink">
    <vt:lpwstr/>
  </property>
  <property fmtid="{D5CDD505-2E9C-101B-9397-08002B2CF9AE}" pid="23" name="SiteType">
    <vt:lpwstr/>
  </property>
  <property fmtid="{D5CDD505-2E9C-101B-9397-08002B2CF9AE}" pid="24" name="DocumentSubjectOOB">
    <vt:lpwstr>;#Cabinet Office;#</vt:lpwstr>
  </property>
  <property fmtid="{D5CDD505-2E9C-101B-9397-08002B2CF9AE}" pid="25" name="Function2OOB">
    <vt:lpwstr/>
  </property>
  <property fmtid="{D5CDD505-2E9C-101B-9397-08002B2CF9AE}" pid="26" name="DocumentStatus">
    <vt:lpwstr/>
  </property>
  <property fmtid="{D5CDD505-2E9C-101B-9397-08002B2CF9AE}" pid="27" name="DocumentStatusOOB">
    <vt:lpwstr>approved</vt:lpwstr>
  </property>
  <property fmtid="{D5CDD505-2E9C-101B-9397-08002B2CF9AE}" pid="28" name="Description">
    <vt:lpwstr/>
  </property>
  <property fmtid="{D5CDD505-2E9C-101B-9397-08002B2CF9AE}" pid="29" name="SecurityClassification">
    <vt:lpwstr/>
  </property>
  <property fmtid="{D5CDD505-2E9C-101B-9397-08002B2CF9AE}" pid="30" name="Function2">
    <vt:lpwstr/>
  </property>
  <property fmtid="{D5CDD505-2E9C-101B-9397-08002B2CF9AE}" pid="31" name="Declared As Record">
    <vt:lpwstr/>
  </property>
  <property fmtid="{D5CDD505-2E9C-101B-9397-08002B2CF9AE}" pid="32" name="OwnerOOB">
    <vt:lpwstr>Performance Unit</vt:lpwstr>
  </property>
  <property fmtid="{D5CDD505-2E9C-101B-9397-08002B2CF9AE}" pid="33" name="DocumentSubject">
    <vt:lpwstr/>
  </property>
  <property fmtid="{D5CDD505-2E9C-101B-9397-08002B2CF9AE}" pid="34" name="Project">
    <vt:lpwstr/>
  </property>
  <property fmtid="{D5CDD505-2E9C-101B-9397-08002B2CF9AE}" pid="35" name="DCSFContributor">
    <vt:lpwstr/>
  </property>
</Properties>
</file>