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510" tabRatio="696" activeTab="4"/>
  </bookViews>
  <sheets>
    <sheet name="PROPERTY Q1-Q2" sheetId="1" r:id="rId1"/>
    <sheet name="ICT Q1-Q2" sheetId="2" r:id="rId2"/>
    <sheet name="RECRUITMENT Q1-Q2" sheetId="3" r:id="rId3"/>
    <sheet name="ADVERTISING&amp;MARKETING Q1-Q2" sheetId="4" r:id="rId4"/>
    <sheet name="CONSULTANCY Q1-Q2" sheetId="5" r:id="rId5"/>
  </sheets>
  <externalReferences>
    <externalReference r:id="rId8"/>
  </externalReferences>
  <definedNames>
    <definedName name="_xlnm._FilterDatabase" localSheetId="4" hidden="1">'CONSULTANCY Q1-Q2'!$A$1:$H$1</definedName>
    <definedName name="_xlnm._FilterDatabase" localSheetId="0" hidden="1">'PROPERTY Q1-Q2'!$A$1:$G$1</definedName>
    <definedName name="_xlnm._FilterDatabase" localSheetId="2" hidden="1">'RECRUITMENT Q1-Q2'!$B$1:$AA$21</definedName>
    <definedName name="Consultancy_Category">'[1]Drop-down lists'!$F$6:$F$16</definedName>
    <definedName name="ERG_Approval">'[1]Drop-down lists'!$AG$6:$AG$7</definedName>
    <definedName name="Minister_or_Perm_Sec">'[1]Drop-down lists'!$N$6:$N$136</definedName>
    <definedName name="OGC_Rate_Card">'[1]Drop-down lists'!$AC$6:$AC$9</definedName>
    <definedName name="Oranigsation_Name">'[1]Drop-down lists'!$C$6:$C$79</definedName>
    <definedName name="Parent_Department">'[1]Drop-down lists'!$A$6:$A$8</definedName>
    <definedName name="_xlnm.Print_Area" localSheetId="4">'CONSULTANCY Q1-Q2'!$A$1:$H$11</definedName>
    <definedName name="_xlnm.Print_Area" localSheetId="1">'ICT Q1-Q2'!$A$1:$H$9</definedName>
    <definedName name="_xlnm.Print_Area" localSheetId="0">'PROPERTY Q1-Q2'!$A$1:$G$20</definedName>
    <definedName name="_xlnm.Print_Area" localSheetId="2">'RECRUITMENT Q1-Q2'!$A$1:$Q$21</definedName>
    <definedName name="Procurement_Channel">'[1]Drop-down lists'!$P$6:$P$13</definedName>
    <definedName name="Supplier_Name">'[1]Drop-down lists'!$X$6:$X$232</definedName>
    <definedName name="Yes_or_No_?">'[1]Drop-down lists'!$AE$6:$AE$7</definedName>
  </definedNames>
  <calcPr fullCalcOnLoad="1"/>
</workbook>
</file>

<file path=xl/sharedStrings.xml><?xml version="1.0" encoding="utf-8"?>
<sst xmlns="http://schemas.openxmlformats.org/spreadsheetml/2006/main" count="250" uniqueCount="134">
  <si>
    <t>Corporate Performance - Finance - Shared Services</t>
  </si>
  <si>
    <t xml:space="preserve">Shared Services Programme - Future Scope Project </t>
  </si>
  <si>
    <t xml:space="preserve">In May 2011 the MoJ Shared Services Programme (SSP) concluded negotiations with Oracle to purchase software licenses to a value of between £30m and £40m to support the Shared Services Programme. However, the Programme is predicated on making the ERP solution widely available across governemnt (Justice Sector) in line with ERG/HMT authority and Cabinet Office strategy.  The licence agreement reached with Oracle covers the MoJ and majority of its Arms Length Bodies.  However, licensing arrangements for "on boarding" new clients will require separate negotiation, (irrespective of any existing Oracle license agreement the client has).  The Shared Services Programme recognises the need to develop a strategy for such future negotiations prior to any engagement with Oracle, (we are already discussing options with the Home Office for that department to join the new ERP).  Recognising the complexity of such licensing arrangements and negotiations there is a need to source independent advice.  Similar advice was obtained in 2011 near the end of the negotiations. Lessons learnt suggest such advice would have been of greater benefit if sought earlier with greater savings may have been achieved.                                                                                                                                                                                                                                                                                                                                                                                                                                                                                                                                                    </t>
  </si>
  <si>
    <t>National Offender Management Service</t>
  </si>
  <si>
    <t>To provide specialist advice and accreditation unavailable within MoJ</t>
  </si>
  <si>
    <t>Investment in Excellence Standard Award</t>
  </si>
  <si>
    <t>The Investment in Excellence Standard is a widely recognised standard providing a proven framework for achieving continuous improvement as well as ongoing success and sustainability. Yorkshire &amp; Humberside DDC recognises the importance of gaining accreditation in a standard that is widely recognised in the private sector, and whilst under competition and in the bidding process it is crucial that Yorks &amp; Humber Region demonstrates comparability with the private sector.  Working towards the standard provides a quality framework which focuses on the core purpose of the Organisation, its processes and its people it will support business priorities in providing a framework of excellence that will have a positive impact on achievement of business priorities.  It will ensure that our priorities of a motivated and committed workforce, a safe and secure environment for all to live and work , that we reduce the risk of prisoners re-offending and the risk they present to the public and that Yorks &amp; Humber prisons remain in the Public Sector.  The risk of this not proceeding is that Yorkshire &amp; Humberside DDC are not given the opportunity to show their full potential and competitiveness during the bid process to keep Yorks &amp; Humber prisons in the public sector or have the necessary framework to ensure that business priorities are achieved.</t>
  </si>
  <si>
    <t>ICT</t>
  </si>
  <si>
    <t>Sustainable Print Service (SPS)</t>
  </si>
  <si>
    <t>Print Service for HM Courts and Tribunals Service</t>
  </si>
  <si>
    <t>Replacing printers with new service before FITS</t>
  </si>
  <si>
    <t>Future IT Sourcing Programme (FITS)</t>
  </si>
  <si>
    <t>Delivery Partner</t>
  </si>
  <si>
    <t>Microsoft Enterprise Agreement</t>
  </si>
  <si>
    <t>NOMIS</t>
  </si>
  <si>
    <t>Parole Board</t>
  </si>
  <si>
    <t>Judicial Office</t>
  </si>
  <si>
    <t>National Offender Management Service 
Non Custodial</t>
  </si>
  <si>
    <t>Property</t>
  </si>
  <si>
    <t>West Yorkshire Probation Service
Broadway House
Crackenedge Lane
Dewsbury</t>
  </si>
  <si>
    <t>Request retention of the site via a holdover under the existing lease.  This is to continue front line Probation services within the West Yorkshire area.</t>
  </si>
  <si>
    <t xml:space="preserve">Banklabs House
Part Ground &amp; First Floor
41a Crosslance Road
Hounslow
London 
TW3 2AD. </t>
  </si>
  <si>
    <t>Request non exercising of both lease breaks and remain in occupation to continue delivery of front line Probation Services within the Hounslow area.</t>
  </si>
  <si>
    <t>Legal Services Commission</t>
  </si>
  <si>
    <t>Pepper House
Grosvenor Shopping Centre
Chester
CH1 1EA</t>
  </si>
  <si>
    <t xml:space="preserve">Request non exercising of both breaks and remain in occupation to continue the delivery of legal aid within the Chester area. </t>
  </si>
  <si>
    <t>Gloucester House
23A London Road
Peterborough
Cambridgeshire
PE2 8AP</t>
  </si>
  <si>
    <t xml:space="preserve">Request non exercising of break and remain in occupation to continue delivery of front line Probation Services within the Cambridgeshire area  </t>
  </si>
  <si>
    <t>Ryegate House
23 St Peter's Street
Colchester
Essex
CO1 1HL</t>
  </si>
  <si>
    <t>Requested a new flexible lease following prior approval to holdover. This is to continue the delivery of front line Probation Services within the North East Essex area.</t>
  </si>
  <si>
    <t>Her Majesty's Courts and Tribunals Service</t>
  </si>
  <si>
    <t>Ground Floor
Louisa House
Quay Place
Edward Street
Birmingham
B1 2RA</t>
  </si>
  <si>
    <t>Advertising and Marketing</t>
  </si>
  <si>
    <t>NIL RETURN</t>
  </si>
  <si>
    <t>Request a short term lease following the cessation of a Memorandum of Terms of Occupancy (MOTO) agreement with OFSTED.  This is to continue the delivery of operational requirements within the Midlands area.</t>
  </si>
  <si>
    <t>Corporate Performance Group</t>
  </si>
  <si>
    <t>Justice Policy Group</t>
  </si>
  <si>
    <t>The National Archives</t>
  </si>
  <si>
    <t>HM Inspectorate of Probation</t>
  </si>
  <si>
    <t>Criminal Injuries Compensation Authority</t>
  </si>
  <si>
    <t>Gloucester Crown Courthouse, 
Shire Hall, Westgate Street, 
Gloucester, GL1 2TG</t>
  </si>
  <si>
    <t xml:space="preserve">Request renewal of lease to continue operational requirements.  This is a front line building providing Court facilities for the Gloucestershire area </t>
  </si>
  <si>
    <t>20/28 London Road, 
St Leonards, 
East Sussex, 
TN38 0ET</t>
  </si>
  <si>
    <t xml:space="preserve">Request non exercising of break option and remain in occupation to continue delivery of front line Probation services within the East Sussex area </t>
  </si>
  <si>
    <t>Winchester Law Courts and Southside Offices
Castle Hill, 
Winchester, 
SO23 9EL</t>
  </si>
  <si>
    <t>Request to surrender all current leases to commence a combined long lease to continue Combined and Crown Court operations within the Hampshire area</t>
  </si>
  <si>
    <t>Units 1/3/4 Tremains Business Park, 
Tremains Road, 
Bridgend, Mid Glamorgan, 
CF31 1TZ</t>
  </si>
  <si>
    <t xml:space="preserve">Request renewal of lease to continue delivery of front line Probation services within the Mid Glamorgan area </t>
  </si>
  <si>
    <t xml:space="preserve">Warkworth Lodge, 
Warkworth Terrace, 
Cambridge, 
Cambridgeshire, 
CB1 1EG  </t>
  </si>
  <si>
    <t>Request non exercising of break option and remain in occupation to continue delivery of front line Probation services within the Cambridgeshire area</t>
  </si>
  <si>
    <t>Welsh Assembly Car Park
Welsh Assembly Government, LG/Hynix site, 
Celtic Way, Newport 
Wales</t>
  </si>
  <si>
    <t xml:space="preserve">Request new lease with the Welsh Assembly Government to support and continue delivery of MoJ Shared Services </t>
  </si>
  <si>
    <t>Phoenix House, 
Centre City, 
Hill Street, 
Birmingham, B5 4UU</t>
  </si>
  <si>
    <t xml:space="preserve">Request surrender of the lease to relocate this Tribunals Service to Centre City, Hill Street, Birmingham. </t>
  </si>
  <si>
    <t>Fraternal House
45 Cheapside, 
Bradford, 
West Yorkshire 
BD1 4HP</t>
  </si>
  <si>
    <t>Request non exercising of break option and remain in occupation to continue delivery of front line Probation services within the Bradford area</t>
  </si>
  <si>
    <t>Colchester County Court
25 Southway, 
Colchester, 
Essex</t>
  </si>
  <si>
    <t>Request non exercising of break option and remain in occupation to continue delivery of Court and Tribunal cases for the Chelmsford and Colchester area</t>
  </si>
  <si>
    <t>Riverside House West, 
Beresford Street, 
Woolwich, 
London, 
SE18 6DH</t>
  </si>
  <si>
    <t>Request non exercising of break option and remain in occupation to continue delivery of front line Probation services within the Greenwich area</t>
  </si>
  <si>
    <t>Tunbridge Wells County Court
Merevale House
42 London Road
Tunbridge Wells
Kent</t>
  </si>
  <si>
    <t xml:space="preserve">Request renewal of lease to continue operational requirements.  This is a front line building providing Court facilities for the Kent area </t>
  </si>
  <si>
    <t>Future IT Sourcing Programme</t>
  </si>
  <si>
    <t>Criminal Justice Secure Exchange - Award of Contract following Competition</t>
  </si>
  <si>
    <t>The Criminal Justice Secure Exchange provides a secure email system between Criminal Justice Organisations and practitioners.</t>
  </si>
  <si>
    <t>Office of the Public Guardian</t>
  </si>
  <si>
    <t>UK Supreme Court</t>
  </si>
  <si>
    <t>Judicial Appointments Commission</t>
  </si>
  <si>
    <t>HM Prisons and Probation Ombudsman</t>
  </si>
  <si>
    <t>Criminal Cases Review Commission</t>
  </si>
  <si>
    <t>Law Commission</t>
  </si>
  <si>
    <t>Youth Justice Board</t>
  </si>
  <si>
    <t>HM Inspectorate of Prisons</t>
  </si>
  <si>
    <t>Total</t>
  </si>
  <si>
    <t>Legal Services Commission HR Migration to Shared Services</t>
  </si>
  <si>
    <t xml:space="preserve">Corporate Performance - Transforming Justice - Strategy &amp; Change </t>
  </si>
  <si>
    <t>Project Assurance by Oracle Consultants for the Shared Services Programme to input into requirements and review design</t>
  </si>
  <si>
    <t>Business Architecture for Just Solutions Ltd</t>
  </si>
  <si>
    <t>IT Contractors for the Criminal Cases Review Commission</t>
  </si>
  <si>
    <t>Legal Services (Employment Advice)</t>
  </si>
  <si>
    <t xml:space="preserve">At the TAP on 5th September, the Treasury confirmed it was content to allow this project to proceed subject to:
• A note being provided detailing how the governance processes have been strengthened since the turn of the year to prevent any further envelope break, and making clear the flow of financial management information going forward. 
• Any spend over the requested £25.8m contracted spend requiring the approval of ICT Reform. £33m is being authorised within this case for the project in total,
• A ‘light touch’ review of progress being undertaken by the Crown Representatives in 6 months.
• A ‘lessons learnt’ exercise at programme closure being completed and shared with other departments.
</t>
  </si>
  <si>
    <t xml:space="preserve">MoJ Shared Services and the Shared Services programme are a key part of Transforming Justice, and the investment being made in the new Oracle platform is predicated on increasing the customer base of Shared services. The Legal Services Commission is becoming an Executive Agency in April 2013 and the staff becoming Civil Servants.  The Legal Aid Agency has selected the corporate shared services solution for the provision of its HR Services.  The requirement is for manged service support in relations to systems integration to define a detailed requirement for use by the internal Information Systems and Support Services team to configure the Phoenix Platform, by Liberata for payroll system, and MyCSP for pensions.  The services requested include requirements definition, co-ordination of suppliers, data cleansing and transformation, data migration and testing.  In addition to this there is likely to be a requirement to undertake the same level of work for a further project in relation to staff on retained NOMS terms and conditions and possibly one other relating to a competitions programme which need to be effected at the same time.  The provision of the capability to scale resources available would be critical to success </t>
  </si>
  <si>
    <t>There is a requirement for an external assessment of the detailed design of the new MoJ Shared Services IT system to provide confidence to the MoJ that the solution being delivered by the IT supplier organisations will support achievement of the desired programme outcomes to the desired timeframe. The programme is implementing a common operating model for HR, Finance &amp; Procurement across the MoJ, underpinned by a single new IT Platform based on the ORACLE 12 application suite. Detailed design activity has been progressed by MoJ and the three IT suppliers and designs are now at an advanced stage. The external assessment will evaluate components of the design to determine that the IT suppliers have designed functional and technical architectures that are robust, coherent and scalable and that proposed modifications to the standard ORACLE application deliver a specified value to MoJ whilst not limiting the opportunities to extend the solution to other government departments.</t>
  </si>
  <si>
    <t xml:space="preserve">NOMS Board has given approval to create a new commercial entity, Just Solutions Ltd (JSL) by April 2013.  NOMS has a successful track record of generating income from commercial trading and European bids (£65m in 2011/12).  There is significant international interest in the services and knowledge within NOMS and JSL will offer to deliver this at a commercial rate.  As a company limited by guarantee with partial ownership by MoJ, JSL will have written into its constitution that it will devote all surpluses to producing new justice products and services to contribute to the reduction of reoffending.  Commercial legal advice is in place through Pinsent Mason.  However commercial set support up is needed to deal with pensions; legal and licensing agreements between NOMS and MoJ; development of a business transfer agreement and so on.  Sufficient resource and expertise does not exist within NOMS/MoJ.  Without approval this work can not be completed to enable JSL to hit the agreed set up milestones and the services that NOMS has in its business plan to be cost neutral in 2013/14, and so will continue to be a financial burden.  We will also lose the opportunity to generate £8m profit in 2013/14 rising to £20m by 2015/16. </t>
  </si>
  <si>
    <t>Recruitment of a IT analyst contractor.  This is not a new post but is to fill a vacancy created by the recent resignation of an IT analyst who transferred to the Criminal Cases Review Commission under TUPE following the conclusion of an IT managed service contract at the end of March 2012, when the service was brought in-house.  The purpose of appointing a contractor at this point is to retain flexibility in case our IT support requirements, now that the service is delivered in-house, turn out to be different from those originally estimated, or alternatively to give us options if budgetary pressures in 2013/14 require us to make further staff reductions within the organisation.</t>
  </si>
  <si>
    <t>In line with Nottinghamshire Probation Trust's commitment to equality, fairness, accountability and value for money in the delivery of excellent services, the Trust requires a professional legal advice service in relation to employment law and procedures; conduct of disciplinary appeals and employment tribunal cases; transfer of undertakings of previous employment (TUPE); and some minimal corporate legal advice (issues such as contracts, procurement, litigation, debt recovery and Freedom of Information/Data Protection).  This service supplements in-house Human Resources expertise in specific, complex or high risk cases, so that the Trust can be confident that it is acting lawfully, potential costs are minimised and outcomes are fair for individuals, colleagues, the Trust and the wider public.</t>
  </si>
  <si>
    <t>The NOMIS Programme has delivered 3 of its 5 projects. The remaining 2 projects (Probation Case Management System (PCMS) and Offender Assessment System Replacement (OASys-R)) have been delayed. The impact of this delay and required remedial action has meant the approved financial envelope of £444m to 2020 will be exceeded by £33.3m.</t>
  </si>
  <si>
    <t>Department</t>
  </si>
  <si>
    <t>Property Centre</t>
  </si>
  <si>
    <t>Moratorium</t>
  </si>
  <si>
    <t>Project Name</t>
  </si>
  <si>
    <t>Value</t>
  </si>
  <si>
    <t>Basis for Exception</t>
  </si>
  <si>
    <t>Approval Month</t>
  </si>
  <si>
    <t>Organisation name</t>
  </si>
  <si>
    <t>Band E&amp;F (Headcount)</t>
  </si>
  <si>
    <t>Band E&amp;F
(FTE)</t>
  </si>
  <si>
    <t>Band D (Headcount)</t>
  </si>
  <si>
    <t>Band D 
(FTE)</t>
  </si>
  <si>
    <t>Band B&amp;C
(Headcount)</t>
  </si>
  <si>
    <t>Band B&amp;C (FTE)</t>
  </si>
  <si>
    <t>Band A (Headcount)</t>
  </si>
  <si>
    <t>Band A
(FTE)</t>
  </si>
  <si>
    <t>SCS level (Headcount)</t>
  </si>
  <si>
    <t>SCS level (FTE)</t>
  </si>
  <si>
    <t>Unknown/ Other (Headcount)</t>
  </si>
  <si>
    <t>Unknown/ Other (FTE)</t>
  </si>
  <si>
    <t>Total exemptions (Headcount)</t>
  </si>
  <si>
    <t>Total exemptions (FTE)</t>
  </si>
  <si>
    <t>Date of Update</t>
  </si>
  <si>
    <t>Total Value requested (£m)</t>
  </si>
  <si>
    <t xml:space="preserve">Total Value approved (£m) </t>
  </si>
  <si>
    <t>Additional Information</t>
  </si>
  <si>
    <t>Business Area</t>
  </si>
  <si>
    <t>Basis for Exemption</t>
  </si>
  <si>
    <t>Date of Business Case</t>
  </si>
  <si>
    <t>Other Information</t>
  </si>
  <si>
    <t>Organisation Name</t>
  </si>
  <si>
    <t>Value (£)</t>
  </si>
  <si>
    <t>Approval month</t>
  </si>
  <si>
    <t>Description</t>
  </si>
  <si>
    <t>Justification and Benefits</t>
  </si>
  <si>
    <t>Value [Annual Rent unless otherwise stated]</t>
  </si>
  <si>
    <t>Ministry of Justice</t>
  </si>
  <si>
    <t>HM Courts and Tribunals Service</t>
  </si>
  <si>
    <t>Consultancy</t>
  </si>
  <si>
    <t>To provide specialist advice unavailable within MoJ</t>
  </si>
  <si>
    <t>Trust Statement Accounts Production 2011-12</t>
  </si>
  <si>
    <t>Quantum Continuity of Services for the Prison Service IT</t>
  </si>
  <si>
    <t>Commercial cover to allow business continuity in the Prison Service until the new NOMS ICT Contract is awarded.</t>
  </si>
  <si>
    <t xml:space="preserve">A Managed Service to support the delivery of the FITS Programme providing technical expertise that is not available from within existing ICT resources.   </t>
  </si>
  <si>
    <t>Licenses expired - a routine occurance requiring approval due to costing over £5m</t>
  </si>
  <si>
    <t>Licenses for use across MoJ estate.</t>
  </si>
  <si>
    <t xml:space="preserve">The Ministry of Justice (MoJ) requires specialist accountancy support to ensure the timely and accurate submission of the HMCTS Trust Statement for 2011-12. Specific services include; to project manage the accounts production process; to provide appropriately qualified and flexible resource to support HMCTS in producing the account;  to review the accounts production process for 2010-11 and establish new streamlined ways of working; on completion, provide effective handover and process notes to the remaining in-house team; work directly with suppliers and contractors to provide appropriate financial records; ensure arrangements are compatible with corporate finance systems and processes; establish new reporting and risk management approaches to ensure HMCTS Board is appropriately sighted on progress and issues; engage directly with HMCTS Audit Committee. It is envisaged that ongoing support will be required until the HMCTS Trust Statement can be laid post recess, probably in September. It is a key business priority for the Ministry and HMCTS to provide the Trust Statement to the specification and timetable laid down by HM Treasury.  The Trust Statement is a new and complex requirement and we have insufficient in-house expert capability.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</si>
</sst>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quot;#,##0"/>
    <numFmt numFmtId="166" formatCode="m/d/yyyy"/>
    <numFmt numFmtId="167" formatCode="&quot;£&quot;#,##0.00"/>
    <numFmt numFmtId="168" formatCode="[=0]&quot;&quot;;&quot;£&quot;#,##0"/>
    <numFmt numFmtId="169" formatCode="dd/mm/yy"/>
    <numFmt numFmtId="170" formatCode="dd/mm/yy;@"/>
    <numFmt numFmtId="171" formatCode="#,###,###,##0.00;[Color3]\-#,###,###,##0.00"/>
    <numFmt numFmtId="172" formatCode="[$-809]dd\ mmmm\ yyyy"/>
    <numFmt numFmtId="173" formatCode="[$-F800]dddd\,\ mmmm\ dd\,\ yyyy"/>
    <numFmt numFmtId="174" formatCode="&quot;£&quot;#,##0.0;[Red]\-&quot;£&quot;#,##0.0"/>
    <numFmt numFmtId="175" formatCode="#,##0.00_ ;[Red]\-#,##0.00\ "/>
    <numFmt numFmtId="176" formatCode="d/m/yy;@"/>
    <numFmt numFmtId="177" formatCode="#,##0_ ;[Red]\-#,##0\ "/>
    <numFmt numFmtId="178" formatCode="d\.m\.yy;@"/>
    <numFmt numFmtId="179" formatCode="&quot;Yes&quot;;&quot;Yes&quot;;&quot;No&quot;"/>
    <numFmt numFmtId="180" formatCode="&quot;True&quot;;&quot;True&quot;;&quot;False&quot;"/>
    <numFmt numFmtId="181" formatCode="&quot;On&quot;;&quot;On&quot;;&quot;Off&quot;"/>
    <numFmt numFmtId="182" formatCode="[$€-2]\ #,##0.00_);[Red]\([$€-2]\ #,##0.00\)"/>
  </numFmts>
  <fonts count="37">
    <font>
      <sz val="10"/>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6.6"/>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Calibri"/>
      <family val="2"/>
    </font>
    <font>
      <sz val="16"/>
      <color indexed="9"/>
      <name val="Arial"/>
      <family val="2"/>
    </font>
    <font>
      <b/>
      <sz val="16"/>
      <color indexed="9"/>
      <name val="Arial"/>
      <family val="2"/>
    </font>
    <font>
      <sz val="12"/>
      <name val="Arial"/>
      <family val="2"/>
    </font>
    <font>
      <sz val="11"/>
      <color indexed="9"/>
      <name val="Arial"/>
      <family val="2"/>
    </font>
    <font>
      <sz val="12"/>
      <color indexed="8"/>
      <name val="Arial"/>
      <family val="2"/>
    </font>
    <font>
      <sz val="14"/>
      <name val="Arial"/>
      <family val="2"/>
    </font>
    <font>
      <b/>
      <sz val="11"/>
      <color indexed="9"/>
      <name val="Arial"/>
      <family val="2"/>
    </font>
    <font>
      <sz val="12"/>
      <color indexed="8"/>
      <name val="Calibri"/>
      <family val="2"/>
    </font>
    <font>
      <sz val="12"/>
      <name val="Calibri"/>
      <family val="2"/>
    </font>
    <font>
      <sz val="10"/>
      <name val="Calibri"/>
      <family val="2"/>
    </font>
    <font>
      <sz val="10"/>
      <color indexed="8"/>
      <name val="Arial"/>
      <family val="0"/>
    </font>
    <font>
      <sz val="10"/>
      <color indexed="8"/>
      <name val="Calibri"/>
      <family val="2"/>
    </font>
    <font>
      <b/>
      <i/>
      <sz val="12"/>
      <color indexed="10"/>
      <name val="Arial"/>
      <family val="2"/>
    </font>
    <font>
      <sz val="11"/>
      <name val="Calibri"/>
      <family val="2"/>
    </font>
    <font>
      <b/>
      <sz val="11"/>
      <name val="Calibri"/>
      <family val="2"/>
    </font>
    <font>
      <sz val="8"/>
      <name val="Segoe UI"/>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8"/>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2" borderId="1" applyNumberFormat="0" applyAlignment="0" applyProtection="0"/>
    <xf numFmtId="0" fontId="5"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3" borderId="1" applyNumberFormat="0" applyAlignment="0" applyProtection="0"/>
    <xf numFmtId="0" fontId="14" fillId="0" borderId="6" applyNumberFormat="0" applyFill="0" applyAlignment="0" applyProtection="0"/>
    <xf numFmtId="0" fontId="15" fillId="8"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1" fillId="4" borderId="7" applyNumberFormat="0" applyFont="0" applyAlignment="0" applyProtection="0"/>
    <xf numFmtId="0" fontId="16" fillId="2" borderId="8" applyNumberFormat="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18">
    <xf numFmtId="0" fontId="0" fillId="0" borderId="0" xfId="0" applyAlignment="1">
      <alignment/>
    </xf>
    <xf numFmtId="0" fontId="21" fillId="17" borderId="10" xfId="60" applyNumberFormat="1" applyFont="1" applyFill="1" applyBorder="1" applyAlignment="1">
      <alignment horizontal="center" vertical="center" wrapText="1"/>
      <protection/>
    </xf>
    <xf numFmtId="0" fontId="22" fillId="17" borderId="10" xfId="60" applyNumberFormat="1" applyFont="1" applyFill="1" applyBorder="1" applyAlignment="1">
      <alignment horizontal="center" vertical="center" wrapText="1"/>
      <protection/>
    </xf>
    <xf numFmtId="0" fontId="0" fillId="0" borderId="0" xfId="60">
      <alignment/>
      <protection/>
    </xf>
    <xf numFmtId="1" fontId="24" fillId="17" borderId="10" xfId="65" applyNumberFormat="1" applyFont="1" applyFill="1" applyBorder="1" applyAlignment="1">
      <alignment horizontal="center" vertical="center" wrapText="1"/>
      <protection/>
    </xf>
    <xf numFmtId="0" fontId="1" fillId="0" borderId="0" xfId="60" applyFont="1" applyAlignment="1">
      <alignment vertical="center" wrapText="1"/>
      <protection/>
    </xf>
    <xf numFmtId="0" fontId="1" fillId="0" borderId="0" xfId="60" applyFont="1" applyAlignment="1">
      <alignment vertical="center"/>
      <protection/>
    </xf>
    <xf numFmtId="0" fontId="1" fillId="0" borderId="0" xfId="59" applyAlignment="1">
      <alignment wrapText="1"/>
      <protection/>
    </xf>
    <xf numFmtId="0" fontId="21" fillId="17" borderId="11" xfId="65" applyNumberFormat="1" applyFont="1" applyFill="1" applyBorder="1" applyAlignment="1">
      <alignment horizontal="left" vertical="center" wrapText="1"/>
      <protection/>
    </xf>
    <xf numFmtId="0" fontId="26" fillId="0" borderId="0" xfId="65" applyNumberFormat="1" applyFont="1" applyFill="1" applyBorder="1" applyAlignment="1">
      <alignment horizontal="left" vertical="center" wrapText="1"/>
      <protection/>
    </xf>
    <xf numFmtId="0" fontId="23" fillId="0" borderId="0" xfId="61" applyNumberFormat="1" applyFont="1" applyFill="1" applyBorder="1" applyAlignment="1">
      <alignment horizontal="left" vertical="center" wrapText="1"/>
      <protection/>
    </xf>
    <xf numFmtId="0" fontId="23" fillId="0" borderId="0" xfId="65" applyNumberFormat="1" applyFont="1" applyFill="1" applyBorder="1" applyAlignment="1">
      <alignment horizontal="left" vertical="center" wrapText="1"/>
      <protection/>
    </xf>
    <xf numFmtId="17" fontId="23" fillId="0" borderId="0" xfId="65" applyNumberFormat="1" applyFont="1" applyFill="1" applyBorder="1" applyAlignment="1">
      <alignment horizontal="center" vertical="center" wrapText="1"/>
      <protection/>
    </xf>
    <xf numFmtId="0" fontId="23" fillId="0" borderId="0" xfId="0" applyNumberFormat="1" applyFont="1" applyFill="1" applyBorder="1" applyAlignment="1" applyProtection="1">
      <alignment horizontal="left" vertical="center" wrapText="1"/>
      <protection locked="0"/>
    </xf>
    <xf numFmtId="0" fontId="0" fillId="0" borderId="0" xfId="0" applyFill="1" applyAlignment="1">
      <alignment/>
    </xf>
    <xf numFmtId="0" fontId="0" fillId="0" borderId="0" xfId="0" applyFill="1" applyBorder="1" applyAlignment="1">
      <alignment/>
    </xf>
    <xf numFmtId="6" fontId="26" fillId="0" borderId="0" xfId="65" applyNumberFormat="1" applyFont="1" applyFill="1" applyBorder="1" applyAlignment="1">
      <alignment horizontal="right" vertical="center" wrapText="1"/>
      <protection/>
    </xf>
    <xf numFmtId="17" fontId="26" fillId="0" borderId="0" xfId="65" applyNumberFormat="1" applyFont="1" applyFill="1" applyBorder="1" applyAlignment="1">
      <alignment horizontal="center" vertical="center" wrapText="1"/>
      <protection/>
    </xf>
    <xf numFmtId="17" fontId="26" fillId="0" borderId="0" xfId="65" applyNumberFormat="1" applyFont="1" applyFill="1" applyBorder="1" applyAlignment="1">
      <alignment horizontal="left" vertical="top" wrapText="1"/>
      <protection/>
    </xf>
    <xf numFmtId="44" fontId="23" fillId="0" borderId="0" xfId="46" applyFont="1" applyFill="1" applyBorder="1" applyAlignment="1">
      <alignment horizontal="center" vertical="center" shrinkToFit="1"/>
    </xf>
    <xf numFmtId="17" fontId="23" fillId="0" borderId="0" xfId="61" applyNumberFormat="1" applyFont="1" applyFill="1" applyBorder="1" applyAlignment="1">
      <alignment horizontal="center" vertical="center" wrapText="1"/>
      <protection/>
    </xf>
    <xf numFmtId="0" fontId="23" fillId="0" borderId="0" xfId="65" applyFont="1" applyFill="1" applyBorder="1" applyAlignment="1">
      <alignment vertical="top" wrapText="1" shrinkToFit="1"/>
      <protection/>
    </xf>
    <xf numFmtId="0" fontId="23" fillId="0" borderId="0" xfId="65" applyFont="1" applyFill="1" applyBorder="1" applyAlignment="1">
      <alignment vertical="justify" wrapText="1" shrinkToFit="1"/>
      <protection/>
    </xf>
    <xf numFmtId="1" fontId="27" fillId="17" borderId="10" xfId="65" applyNumberFormat="1" applyFont="1" applyFill="1" applyBorder="1" applyAlignment="1">
      <alignment horizontal="center" vertical="center" wrapText="1"/>
      <protection/>
    </xf>
    <xf numFmtId="0" fontId="23" fillId="0" borderId="10" xfId="65" applyNumberFormat="1" applyFont="1" applyFill="1" applyBorder="1" applyAlignment="1">
      <alignment horizontal="left" vertical="center" wrapText="1"/>
      <protection/>
    </xf>
    <xf numFmtId="0" fontId="23" fillId="0" borderId="10" xfId="0" applyFont="1" applyFill="1" applyBorder="1" applyAlignment="1" applyProtection="1">
      <alignment vertical="top" wrapText="1"/>
      <protection locked="0"/>
    </xf>
    <xf numFmtId="0" fontId="23" fillId="0" borderId="10" xfId="0" applyFont="1" applyFill="1" applyBorder="1" applyAlignment="1" applyProtection="1">
      <alignment vertical="center" wrapText="1"/>
      <protection locked="0"/>
    </xf>
    <xf numFmtId="0" fontId="26" fillId="2" borderId="10" xfId="60" applyNumberFormat="1" applyFont="1" applyFill="1" applyBorder="1" applyAlignment="1">
      <alignment horizontal="center" vertical="center" wrapText="1"/>
      <protection/>
    </xf>
    <xf numFmtId="0" fontId="26" fillId="2" borderId="10" xfId="65" applyNumberFormat="1" applyFont="1" applyFill="1" applyBorder="1" applyAlignment="1">
      <alignment horizontal="left" vertical="center" wrapText="1"/>
      <protection/>
    </xf>
    <xf numFmtId="173" fontId="26" fillId="2" borderId="10" xfId="60" applyNumberFormat="1" applyFont="1" applyFill="1" applyBorder="1" applyAlignment="1">
      <alignment horizontal="center" vertical="center" wrapText="1"/>
      <protection/>
    </xf>
    <xf numFmtId="0" fontId="26" fillId="2" borderId="10" xfId="60" applyNumberFormat="1" applyFont="1" applyFill="1" applyBorder="1" applyAlignment="1">
      <alignment horizontal="left" vertical="center" wrapText="1"/>
      <protection/>
    </xf>
    <xf numFmtId="17" fontId="26" fillId="2" borderId="10" xfId="60" applyNumberFormat="1" applyFont="1" applyFill="1" applyBorder="1" applyAlignment="1">
      <alignment horizontal="center" vertical="center" wrapText="1"/>
      <protection/>
    </xf>
    <xf numFmtId="8" fontId="26" fillId="2" borderId="10" xfId="60" applyNumberFormat="1" applyFont="1" applyFill="1" applyBorder="1" applyAlignment="1">
      <alignment horizontal="center" vertical="center" wrapText="1"/>
      <protection/>
    </xf>
    <xf numFmtId="0" fontId="23" fillId="2" borderId="10" xfId="61" applyNumberFormat="1" applyFont="1" applyFill="1" applyBorder="1" applyAlignment="1">
      <alignment horizontal="center" vertical="center" wrapText="1"/>
      <protection/>
    </xf>
    <xf numFmtId="0" fontId="30" fillId="0" borderId="10" xfId="0" applyFont="1" applyBorder="1" applyAlignment="1">
      <alignment horizontal="center" vertical="center" wrapText="1"/>
    </xf>
    <xf numFmtId="6" fontId="23" fillId="2" borderId="10" xfId="61" applyNumberFormat="1" applyFont="1" applyFill="1" applyBorder="1" applyAlignment="1">
      <alignment horizontal="center" vertical="center" wrapText="1"/>
      <protection/>
    </xf>
    <xf numFmtId="0" fontId="23" fillId="2" borderId="10" xfId="61" applyNumberFormat="1" applyFont="1" applyFill="1" applyBorder="1" applyAlignment="1">
      <alignment horizontal="left" vertical="center" wrapText="1"/>
      <protection/>
    </xf>
    <xf numFmtId="17" fontId="23" fillId="2" borderId="10" xfId="61" applyNumberFormat="1" applyFont="1" applyFill="1" applyBorder="1" applyAlignment="1">
      <alignment horizontal="center" vertical="center" wrapText="1"/>
      <protection/>
    </xf>
    <xf numFmtId="0" fontId="0" fillId="0" borderId="0" xfId="60" applyAlignment="1">
      <alignment/>
      <protection/>
    </xf>
    <xf numFmtId="0" fontId="31" fillId="0" borderId="0" xfId="60" applyFont="1" applyFill="1" applyAlignment="1">
      <alignment/>
      <protection/>
    </xf>
    <xf numFmtId="0" fontId="25" fillId="2" borderId="10" xfId="61" applyNumberFormat="1" applyFont="1" applyFill="1" applyBorder="1" applyAlignment="1">
      <alignment horizontal="center" vertical="center" wrapText="1"/>
      <protection/>
    </xf>
    <xf numFmtId="0" fontId="0" fillId="0" borderId="0" xfId="60" applyFont="1" applyAlignment="1">
      <alignment/>
      <protection/>
    </xf>
    <xf numFmtId="0" fontId="32" fillId="0" borderId="10" xfId="0" applyFont="1" applyBorder="1" applyAlignment="1">
      <alignment horizontal="center" vertical="center" wrapText="1"/>
    </xf>
    <xf numFmtId="6" fontId="25" fillId="2" borderId="10" xfId="61" applyNumberFormat="1" applyFont="1" applyFill="1" applyBorder="1" applyAlignment="1">
      <alignment horizontal="center" vertical="center" wrapText="1"/>
      <protection/>
    </xf>
    <xf numFmtId="0" fontId="25" fillId="2" borderId="10" xfId="61" applyNumberFormat="1" applyFont="1" applyFill="1" applyBorder="1" applyAlignment="1">
      <alignment horizontal="left" vertical="center" wrapText="1"/>
      <protection/>
    </xf>
    <xf numFmtId="17" fontId="25" fillId="2" borderId="10" xfId="61" applyNumberFormat="1" applyFont="1" applyFill="1" applyBorder="1" applyAlignment="1">
      <alignment horizontal="center" vertical="center" wrapText="1"/>
      <protection/>
    </xf>
    <xf numFmtId="0" fontId="31" fillId="0" borderId="0" xfId="60" applyFont="1" applyAlignment="1">
      <alignment/>
      <protection/>
    </xf>
    <xf numFmtId="0" fontId="33" fillId="0" borderId="0" xfId="0" applyFont="1" applyAlignment="1">
      <alignment/>
    </xf>
    <xf numFmtId="0" fontId="21" fillId="17" borderId="12" xfId="65" applyNumberFormat="1" applyFont="1" applyFill="1" applyBorder="1" applyAlignment="1">
      <alignment horizontal="left" vertical="center" wrapText="1"/>
      <protection/>
    </xf>
    <xf numFmtId="0" fontId="21" fillId="17" borderId="12" xfId="65" applyNumberFormat="1" applyFont="1" applyFill="1" applyBorder="1" applyAlignment="1">
      <alignment horizontal="right" vertical="center" wrapText="1"/>
      <protection/>
    </xf>
    <xf numFmtId="17" fontId="21" fillId="17" borderId="12" xfId="65" applyNumberFormat="1" applyFont="1" applyFill="1" applyBorder="1" applyAlignment="1">
      <alignment horizontal="center" vertical="center" wrapText="1"/>
      <protection/>
    </xf>
    <xf numFmtId="6" fontId="26" fillId="0" borderId="10" xfId="65" applyNumberFormat="1" applyFont="1" applyFill="1" applyBorder="1" applyAlignment="1">
      <alignment horizontal="right" vertical="center" wrapText="1"/>
      <protection/>
    </xf>
    <xf numFmtId="17" fontId="26" fillId="0" borderId="10" xfId="65" applyNumberFormat="1" applyFont="1" applyFill="1" applyBorder="1" applyAlignment="1">
      <alignment horizontal="center" vertical="center" wrapText="1"/>
      <protection/>
    </xf>
    <xf numFmtId="0" fontId="29" fillId="2" borderId="10" xfId="61" applyNumberFormat="1" applyFont="1" applyFill="1" applyBorder="1" applyAlignment="1">
      <alignment horizontal="center" vertical="center" wrapText="1"/>
      <protection/>
    </xf>
    <xf numFmtId="6" fontId="29" fillId="2" borderId="10" xfId="61" applyNumberFormat="1" applyFont="1" applyFill="1" applyBorder="1" applyAlignment="1">
      <alignment horizontal="center" vertical="center" wrapText="1"/>
      <protection/>
    </xf>
    <xf numFmtId="0" fontId="29" fillId="2" borderId="10" xfId="61" applyNumberFormat="1" applyFont="1" applyFill="1" applyBorder="1" applyAlignment="1">
      <alignment horizontal="left" vertical="center" wrapText="1"/>
      <protection/>
    </xf>
    <xf numFmtId="17" fontId="29" fillId="2" borderId="10" xfId="61" applyNumberFormat="1" applyFont="1" applyFill="1" applyBorder="1" applyAlignment="1">
      <alignment horizontal="center" vertical="center" wrapText="1"/>
      <protection/>
    </xf>
    <xf numFmtId="0" fontId="30" fillId="0" borderId="0" xfId="60" applyFont="1" applyAlignment="1">
      <alignment/>
      <protection/>
    </xf>
    <xf numFmtId="0" fontId="32" fillId="0" borderId="0" xfId="60" applyFont="1" applyFill="1" applyAlignment="1">
      <alignment/>
      <protection/>
    </xf>
    <xf numFmtId="0" fontId="32" fillId="0" borderId="0" xfId="60" applyFont="1" applyAlignment="1">
      <alignment/>
      <protection/>
    </xf>
    <xf numFmtId="0" fontId="28" fillId="2" borderId="10" xfId="61" applyNumberFormat="1" applyFont="1" applyFill="1" applyBorder="1" applyAlignment="1">
      <alignment horizontal="center" vertical="center" wrapText="1"/>
      <protection/>
    </xf>
    <xf numFmtId="0" fontId="34" fillId="0" borderId="0" xfId="60" applyFont="1" applyFill="1" applyBorder="1" applyAlignment="1">
      <alignment vertical="center"/>
      <protection/>
    </xf>
    <xf numFmtId="0" fontId="34" fillId="0" borderId="0" xfId="0" applyFont="1" applyFill="1" applyBorder="1" applyAlignment="1">
      <alignment vertical="top" wrapText="1"/>
    </xf>
    <xf numFmtId="0" fontId="34" fillId="0" borderId="0" xfId="0" applyFont="1" applyFill="1" applyBorder="1" applyAlignment="1">
      <alignment horizontal="center" vertical="top" wrapText="1"/>
    </xf>
    <xf numFmtId="176" fontId="34" fillId="0" borderId="0" xfId="60" applyNumberFormat="1" applyFont="1" applyFill="1" applyBorder="1" applyAlignment="1">
      <alignment horizontal="center" vertical="center" wrapText="1"/>
      <protection/>
    </xf>
    <xf numFmtId="0" fontId="35" fillId="0" borderId="0" xfId="60" applyFont="1" applyFill="1" applyBorder="1" applyAlignment="1">
      <alignment vertical="center"/>
      <protection/>
    </xf>
    <xf numFmtId="0" fontId="35" fillId="0" borderId="0" xfId="0" applyFont="1" applyFill="1" applyBorder="1" applyAlignment="1">
      <alignment vertical="top" wrapText="1"/>
    </xf>
    <xf numFmtId="0" fontId="35" fillId="0" borderId="0" xfId="60" applyFont="1" applyFill="1" applyBorder="1" applyAlignment="1">
      <alignment horizontal="center" vertical="center"/>
      <protection/>
    </xf>
    <xf numFmtId="2" fontId="35" fillId="0" borderId="0" xfId="60" applyNumberFormat="1" applyFont="1" applyFill="1" applyBorder="1" applyAlignment="1">
      <alignment horizontal="center" vertical="center"/>
      <protection/>
    </xf>
    <xf numFmtId="1" fontId="35" fillId="0" borderId="0" xfId="60" applyNumberFormat="1" applyFont="1" applyFill="1" applyBorder="1" applyAlignment="1">
      <alignment horizontal="center" vertical="center" wrapText="1"/>
      <protection/>
    </xf>
    <xf numFmtId="6" fontId="23" fillId="0" borderId="10" xfId="65" applyNumberFormat="1" applyFont="1" applyFill="1" applyBorder="1" applyAlignment="1">
      <alignment horizontal="right" vertical="center" wrapText="1"/>
      <protection/>
    </xf>
    <xf numFmtId="17" fontId="23" fillId="0" borderId="10" xfId="65" applyNumberFormat="1" applyFont="1" applyFill="1" applyBorder="1" applyAlignment="1">
      <alignment horizontal="center" vertical="center" wrapText="1"/>
      <protection/>
    </xf>
    <xf numFmtId="0" fontId="23" fillId="0" borderId="10" xfId="0" applyFont="1" applyBorder="1" applyAlignment="1">
      <alignment horizontal="left" vertical="center" shrinkToFit="1"/>
    </xf>
    <xf numFmtId="0" fontId="23" fillId="0" borderId="0" xfId="0" applyFont="1" applyFill="1" applyBorder="1" applyAlignment="1">
      <alignment/>
    </xf>
    <xf numFmtId="0" fontId="23" fillId="0" borderId="10" xfId="0" applyFont="1" applyBorder="1" applyAlignment="1">
      <alignment vertical="center" wrapText="1"/>
    </xf>
    <xf numFmtId="0" fontId="23" fillId="0" borderId="10" xfId="0" applyFont="1" applyBorder="1" applyAlignment="1">
      <alignment vertical="center"/>
    </xf>
    <xf numFmtId="0" fontId="28" fillId="2" borderId="0" xfId="61" applyNumberFormat="1" applyFont="1" applyFill="1" applyBorder="1" applyAlignment="1">
      <alignment horizontal="center" vertical="center" wrapText="1"/>
      <protection/>
    </xf>
    <xf numFmtId="6" fontId="29" fillId="2" borderId="0" xfId="61" applyNumberFormat="1" applyFont="1" applyFill="1" applyBorder="1" applyAlignment="1">
      <alignment horizontal="center" vertical="center" wrapText="1"/>
      <protection/>
    </xf>
    <xf numFmtId="0" fontId="29" fillId="2" borderId="0" xfId="61" applyNumberFormat="1" applyFont="1" applyFill="1" applyBorder="1" applyAlignment="1">
      <alignment horizontal="left" vertical="center" wrapText="1"/>
      <protection/>
    </xf>
    <xf numFmtId="17" fontId="29" fillId="2" borderId="0" xfId="61" applyNumberFormat="1" applyFont="1" applyFill="1" applyBorder="1" applyAlignment="1">
      <alignment horizontal="center" vertical="center" wrapText="1"/>
      <protection/>
    </xf>
    <xf numFmtId="0" fontId="26" fillId="2" borderId="0" xfId="60" applyNumberFormat="1" applyFont="1" applyFill="1" applyBorder="1" applyAlignment="1">
      <alignment horizontal="center" vertical="center" wrapText="1"/>
      <protection/>
    </xf>
    <xf numFmtId="173" fontId="26" fillId="2" borderId="0" xfId="60" applyNumberFormat="1" applyFont="1" applyFill="1" applyBorder="1" applyAlignment="1">
      <alignment horizontal="center" vertical="center" wrapText="1"/>
      <protection/>
    </xf>
    <xf numFmtId="0" fontId="26" fillId="2" borderId="10" xfId="60" applyFont="1" applyFill="1" applyBorder="1" applyAlignment="1">
      <alignment horizontal="center" vertical="center" wrapText="1"/>
      <protection/>
    </xf>
    <xf numFmtId="167" fontId="26" fillId="2" borderId="10" xfId="60" applyNumberFormat="1" applyFont="1" applyFill="1" applyBorder="1" applyAlignment="1">
      <alignment horizontal="center" vertical="center"/>
      <protection/>
    </xf>
    <xf numFmtId="0" fontId="26" fillId="2" borderId="10" xfId="0" applyFont="1" applyFill="1" applyBorder="1" applyAlignment="1">
      <alignment horizontal="left" vertical="center"/>
    </xf>
    <xf numFmtId="0" fontId="26" fillId="2" borderId="10" xfId="60" applyFont="1" applyFill="1" applyBorder="1" applyAlignment="1">
      <alignment vertical="center"/>
      <protection/>
    </xf>
    <xf numFmtId="0" fontId="26" fillId="2" borderId="0" xfId="60" applyFont="1" applyFill="1" applyAlignment="1">
      <alignment horizontal="center" vertical="center"/>
      <protection/>
    </xf>
    <xf numFmtId="0" fontId="26" fillId="2" borderId="10" xfId="60" applyFont="1" applyFill="1" applyBorder="1" applyAlignment="1">
      <alignment horizontal="center" vertical="center"/>
      <protection/>
    </xf>
    <xf numFmtId="8" fontId="26" fillId="2" borderId="10" xfId="60" applyNumberFormat="1" applyFont="1" applyFill="1" applyBorder="1" applyAlignment="1">
      <alignment horizontal="center" vertical="center"/>
      <protection/>
    </xf>
    <xf numFmtId="8" fontId="26" fillId="2" borderId="0" xfId="60" applyNumberFormat="1" applyFont="1" applyFill="1" applyAlignment="1">
      <alignment horizontal="center" vertical="center"/>
      <protection/>
    </xf>
    <xf numFmtId="0" fontId="26" fillId="2" borderId="10" xfId="0" applyFont="1" applyFill="1" applyBorder="1" applyAlignment="1">
      <alignment horizontal="left" vertical="center" wrapText="1"/>
    </xf>
    <xf numFmtId="0" fontId="26" fillId="2" borderId="10" xfId="0" applyFont="1" applyFill="1" applyBorder="1" applyAlignment="1">
      <alignment horizontal="left" vertical="top" wrapText="1"/>
    </xf>
    <xf numFmtId="0" fontId="26" fillId="2" borderId="10" xfId="60" applyFont="1" applyFill="1" applyBorder="1" applyAlignment="1">
      <alignment vertical="center" wrapText="1"/>
      <protection/>
    </xf>
    <xf numFmtId="0" fontId="26" fillId="2" borderId="0" xfId="60" applyFont="1" applyFill="1" applyBorder="1" applyAlignment="1">
      <alignment horizontal="center" vertical="center"/>
      <protection/>
    </xf>
    <xf numFmtId="0" fontId="26" fillId="2" borderId="0" xfId="0" applyFont="1" applyFill="1" applyBorder="1" applyAlignment="1">
      <alignment horizontal="left" vertical="top" wrapText="1"/>
    </xf>
    <xf numFmtId="0" fontId="26" fillId="2" borderId="0" xfId="60" applyFont="1" applyFill="1" applyBorder="1" applyAlignment="1">
      <alignment vertical="center" wrapText="1"/>
      <protection/>
    </xf>
    <xf numFmtId="0" fontId="0" fillId="2" borderId="0" xfId="60" applyFill="1">
      <alignment/>
      <protection/>
    </xf>
    <xf numFmtId="8" fontId="26" fillId="2" borderId="13" xfId="60" applyNumberFormat="1" applyFont="1" applyFill="1" applyBorder="1" applyAlignment="1">
      <alignment horizontal="center" vertical="center" wrapText="1"/>
      <protection/>
    </xf>
    <xf numFmtId="0" fontId="23" fillId="2" borderId="0" xfId="65" applyNumberFormat="1" applyFont="1" applyFill="1" applyBorder="1" applyAlignment="1">
      <alignment horizontal="left" vertical="center" wrapText="1"/>
      <protection/>
    </xf>
    <xf numFmtId="0" fontId="23" fillId="2" borderId="0" xfId="65" applyNumberFormat="1" applyFont="1" applyFill="1" applyBorder="1" applyAlignment="1">
      <alignment horizontal="center" vertical="center" wrapText="1"/>
      <protection/>
    </xf>
    <xf numFmtId="6" fontId="23" fillId="2" borderId="0" xfId="65" applyNumberFormat="1" applyFont="1" applyFill="1" applyBorder="1" applyAlignment="1">
      <alignment horizontal="right" vertical="center" wrapText="1"/>
      <protection/>
    </xf>
    <xf numFmtId="17" fontId="23" fillId="2" borderId="0" xfId="65" applyNumberFormat="1" applyFont="1" applyFill="1" applyBorder="1" applyAlignment="1">
      <alignment horizontal="center" vertical="center" wrapText="1"/>
      <protection/>
    </xf>
    <xf numFmtId="0" fontId="23" fillId="2" borderId="0" xfId="0" applyFont="1" applyFill="1" applyBorder="1" applyAlignment="1">
      <alignment horizontal="left" vertical="center" shrinkToFit="1"/>
    </xf>
    <xf numFmtId="0" fontId="23" fillId="2" borderId="0" xfId="0" applyNumberFormat="1" applyFont="1" applyFill="1" applyBorder="1" applyAlignment="1">
      <alignment horizontal="left" vertical="top" wrapText="1"/>
    </xf>
    <xf numFmtId="0" fontId="23" fillId="2" borderId="0" xfId="0" applyFont="1" applyFill="1" applyBorder="1" applyAlignment="1">
      <alignment/>
    </xf>
    <xf numFmtId="0" fontId="0" fillId="2" borderId="0" xfId="0" applyFill="1" applyBorder="1" applyAlignment="1">
      <alignment/>
    </xf>
    <xf numFmtId="0" fontId="26" fillId="2" borderId="0" xfId="65" applyNumberFormat="1" applyFont="1" applyFill="1" applyBorder="1" applyAlignment="1">
      <alignment horizontal="left" vertical="center" wrapText="1"/>
      <protection/>
    </xf>
    <xf numFmtId="6" fontId="26" fillId="2" borderId="0" xfId="65" applyNumberFormat="1" applyFont="1" applyFill="1" applyBorder="1" applyAlignment="1">
      <alignment horizontal="right" vertical="center" wrapText="1"/>
      <protection/>
    </xf>
    <xf numFmtId="17" fontId="26" fillId="2" borderId="0" xfId="65" applyNumberFormat="1" applyFont="1" applyFill="1" applyBorder="1" applyAlignment="1">
      <alignment horizontal="center" vertical="center" wrapText="1"/>
      <protection/>
    </xf>
    <xf numFmtId="17" fontId="26" fillId="2" borderId="0" xfId="65" applyNumberFormat="1" applyFont="1" applyFill="1" applyBorder="1" applyAlignment="1">
      <alignment horizontal="left" vertical="top" wrapText="1"/>
      <protection/>
    </xf>
    <xf numFmtId="0" fontId="23" fillId="0" borderId="10" xfId="65" applyNumberFormat="1" applyFont="1" applyFill="1" applyBorder="1" applyAlignment="1">
      <alignment vertical="center" wrapText="1"/>
      <protection/>
    </xf>
    <xf numFmtId="0" fontId="0" fillId="0" borderId="0" xfId="0" applyAlignment="1">
      <alignment wrapText="1"/>
    </xf>
    <xf numFmtId="0" fontId="26" fillId="0" borderId="10" xfId="0" applyFont="1" applyBorder="1" applyAlignment="1">
      <alignment horizontal="left" vertical="top" wrapText="1" shrinkToFit="1"/>
    </xf>
    <xf numFmtId="17" fontId="26" fillId="0" borderId="10" xfId="65" applyNumberFormat="1" applyFont="1" applyFill="1" applyBorder="1" applyAlignment="1">
      <alignment horizontal="left" vertical="top" wrapText="1"/>
      <protection/>
    </xf>
    <xf numFmtId="0" fontId="26" fillId="0" borderId="10" xfId="0" applyFont="1" applyFill="1" applyBorder="1" applyAlignment="1" applyProtection="1">
      <alignment horizontal="left" vertical="top" wrapText="1"/>
      <protection locked="0"/>
    </xf>
    <xf numFmtId="0" fontId="26" fillId="0" borderId="10" xfId="0" applyNumberFormat="1" applyFont="1" applyFill="1" applyBorder="1" applyAlignment="1" applyProtection="1">
      <alignment horizontal="left" vertical="top" wrapText="1"/>
      <protection locked="0"/>
    </xf>
    <xf numFmtId="0" fontId="26" fillId="0" borderId="10" xfId="0" applyNumberFormat="1" applyFont="1" applyBorder="1" applyAlignment="1">
      <alignment horizontal="left" vertical="top" wrapText="1"/>
    </xf>
    <xf numFmtId="0" fontId="26" fillId="0" borderId="10" xfId="0" applyNumberFormat="1" applyFont="1" applyFill="1" applyBorder="1" applyAlignment="1">
      <alignment horizontal="left" vertical="top" wrapText="1"/>
    </xf>
  </cellXfs>
  <cellStyles count="55">
    <cellStyle name="Normal" xfId="0"/>
    <cellStyle name="&#13;&#10;JournalTemplate=C:\COMFO\CTALK\JOURSTD.TPL&#13;&#10;LbStateAddress=3 3 0 251 1 89 2 311&#13;&#10;LbStateJou" xfId="15"/>
    <cellStyle name="%"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ICT Exceptions to moratorium RR  LRSS" xfId="59"/>
    <cellStyle name="Normal_Nov 10-Sept 11 Consolidated return" xfId="60"/>
    <cellStyle name="Normal_Q3 Consolidated Return" xfId="61"/>
    <cellStyle name="Note" xfId="62"/>
    <cellStyle name="Output" xfId="63"/>
    <cellStyle name="Percent" xfId="64"/>
    <cellStyle name="Style 1"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ktindall\Local%20Settings\Temporary%20Internet%20Files\OLKBE\ERG%20Monthly%20Consultancy%20Oct%2011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
      <sheetName val="Drop-down lists"/>
      <sheetName val="Sign Off Verification"/>
      <sheetName val="Overview"/>
      <sheetName val="Pivot Tables Suppliers"/>
      <sheetName val="Total Spend"/>
      <sheetName val="Approved Spend"/>
      <sheetName val="Spend under £20k"/>
    </sheetNames>
    <sheetDataSet>
      <sheetData sheetId="1">
        <row r="6">
          <cell r="A6" t="str">
            <v>Ministry of Justice</v>
          </cell>
          <cell r="C6" t="str">
            <v>Ministry of Justice Core Dept</v>
          </cell>
          <cell r="F6" t="str">
            <v>Finance</v>
          </cell>
          <cell r="N6" t="str">
            <v>Exempt - Legal Counsel</v>
          </cell>
          <cell r="P6" t="str">
            <v>Buying Solutions - MCAS</v>
          </cell>
          <cell r="X6" t="str">
            <v>Procurement in Process</v>
          </cell>
          <cell r="AC6" t="str">
            <v>Above rate card maxima</v>
          </cell>
          <cell r="AE6" t="str">
            <v>Yes</v>
          </cell>
          <cell r="AG6" t="str">
            <v>Yes</v>
          </cell>
        </row>
        <row r="7">
          <cell r="C7" t="str">
            <v>NOMS</v>
          </cell>
          <cell r="F7" t="str">
            <v>IT/IS</v>
          </cell>
          <cell r="N7" t="str">
            <v>Exempt -Olympics</v>
          </cell>
          <cell r="P7" t="str">
            <v>Buying Solutions - MDC</v>
          </cell>
          <cell r="X7" t="str">
            <v>3PB Barristers</v>
          </cell>
          <cell r="AC7" t="str">
            <v>At or under rate card maxima</v>
          </cell>
          <cell r="AE7" t="str">
            <v>No</v>
          </cell>
          <cell r="AG7" t="str">
            <v>In Progress</v>
          </cell>
        </row>
        <row r="8">
          <cell r="C8" t="str">
            <v>HMCTS</v>
          </cell>
          <cell r="F8" t="str">
            <v>Strategy</v>
          </cell>
          <cell r="N8" t="str">
            <v>Alexander D</v>
          </cell>
          <cell r="P8" t="str">
            <v>Buying Solutions - Other</v>
          </cell>
          <cell r="X8" t="str">
            <v>4 Global Consulting</v>
          </cell>
          <cell r="AC8" t="str">
            <v>At or under rate card target</v>
          </cell>
        </row>
        <row r="9">
          <cell r="C9" t="str">
            <v>Facilities Management Group</v>
          </cell>
          <cell r="F9" t="str">
            <v>Legal</v>
          </cell>
          <cell r="N9" t="str">
            <v>Allan A</v>
          </cell>
          <cell r="P9" t="str">
            <v>CIPHER</v>
          </cell>
          <cell r="X9" t="str">
            <v>Allen and Overy</v>
          </cell>
          <cell r="AC9" t="str">
            <v>Not applicable</v>
          </cell>
        </row>
        <row r="10">
          <cell r="C10" t="str">
            <v>Judicial Appointments Commission</v>
          </cell>
          <cell r="F10" t="str">
            <v>Property &amp; Construction</v>
          </cell>
          <cell r="N10" t="str">
            <v>Baker N</v>
          </cell>
          <cell r="P10" t="str">
            <v>Department Specific Framework</v>
          </cell>
          <cell r="X10" t="str">
            <v>Amtec Consulting Consortium</v>
          </cell>
        </row>
        <row r="11">
          <cell r="C11" t="str">
            <v>Wales Office</v>
          </cell>
          <cell r="F11" t="str">
            <v>Human Resource, Training &amp; Education</v>
          </cell>
          <cell r="N11" t="str">
            <v>Barker G</v>
          </cell>
          <cell r="P11" t="str">
            <v>Competed</v>
          </cell>
          <cell r="X11" t="str">
            <v>Analysis Mason</v>
          </cell>
        </row>
        <row r="12">
          <cell r="C12" t="str">
            <v>UK Supreme Court</v>
          </cell>
          <cell r="F12" t="str">
            <v>Marketing and Comms</v>
          </cell>
          <cell r="N12" t="str">
            <v>Beddington J</v>
          </cell>
          <cell r="P12" t="str">
            <v>Single Tender</v>
          </cell>
          <cell r="X12" t="str">
            <v>Appreciating People</v>
          </cell>
        </row>
        <row r="13">
          <cell r="C13" t="str">
            <v>Administrative Justice &amp; Tribunals Council</v>
          </cell>
          <cell r="F13" t="str">
            <v>Organisation and Change Management</v>
          </cell>
          <cell r="N13" t="str">
            <v>Bell D</v>
          </cell>
          <cell r="P13" t="str">
            <v>Other</v>
          </cell>
          <cell r="X13" t="str">
            <v>Archonlaw</v>
          </cell>
        </row>
        <row r="14">
          <cell r="C14" t="str">
            <v>Civil Justice Council</v>
          </cell>
          <cell r="F14" t="str">
            <v>Procurement</v>
          </cell>
          <cell r="N14" t="str">
            <v>Bellingham H</v>
          </cell>
          <cell r="X14" t="str">
            <v>Arena BLM</v>
          </cell>
        </row>
        <row r="15">
          <cell r="C15" t="str">
            <v>Courts Funds Office</v>
          </cell>
          <cell r="F15" t="str">
            <v>PPM</v>
          </cell>
          <cell r="N15" t="str">
            <v>Benyon R</v>
          </cell>
          <cell r="X15" t="str">
            <v>Askew Consultancy Ltd</v>
          </cell>
        </row>
        <row r="16">
          <cell r="C16" t="str">
            <v>Criminal Cases Review Commission</v>
          </cell>
          <cell r="F16" t="str">
            <v>Technical</v>
          </cell>
          <cell r="N16" t="str">
            <v>Blunt C</v>
          </cell>
          <cell r="X16" t="str">
            <v>Atkins Consortium</v>
          </cell>
        </row>
        <row r="17">
          <cell r="C17" t="str">
            <v>Criminal Injuries Compensation Authority</v>
          </cell>
          <cell r="N17" t="str">
            <v>Brennan U</v>
          </cell>
          <cell r="X17" t="str">
            <v>Atkins Ltd</v>
          </cell>
        </row>
        <row r="18">
          <cell r="C18" t="str">
            <v>Family Justice Council</v>
          </cell>
          <cell r="N18" t="str">
            <v>Browne J</v>
          </cell>
          <cell r="X18" t="str">
            <v>AWR Strategic Communications </v>
          </cell>
        </row>
        <row r="19">
          <cell r="C19" t="str">
            <v>HM Chief Inspectorate of Prisons</v>
          </cell>
          <cell r="N19" t="str">
            <v>Burns S</v>
          </cell>
          <cell r="X19" t="str">
            <v>Azure Corporation Ltd</v>
          </cell>
        </row>
        <row r="20">
          <cell r="C20" t="str">
            <v>HM Chief Inspectorate of Probation</v>
          </cell>
          <cell r="N20" t="str">
            <v>Burstow P</v>
          </cell>
          <cell r="X20" t="str">
            <v>Babcock</v>
          </cell>
        </row>
        <row r="21">
          <cell r="C21" t="str">
            <v>Independent Advisory Council on Deaths in Custody</v>
          </cell>
          <cell r="N21" t="str">
            <v>Burt A</v>
          </cell>
          <cell r="X21" t="str">
            <v>Badenoch and Clark</v>
          </cell>
        </row>
        <row r="22">
          <cell r="C22" t="str">
            <v>Independent Monitoring Boards</v>
          </cell>
          <cell r="N22" t="str">
            <v>Cable V</v>
          </cell>
          <cell r="X22" t="str">
            <v>Barbara Miller Consultancy Ltd</v>
          </cell>
        </row>
        <row r="23">
          <cell r="C23" t="str">
            <v>Information Commissioner's Office</v>
          </cell>
          <cell r="N23" t="str">
            <v>Cameron D</v>
          </cell>
          <cell r="X23" t="str">
            <v>Baringo</v>
          </cell>
        </row>
        <row r="24">
          <cell r="C24" t="str">
            <v>Judicial Appointments and Conduct Ombudsman</v>
          </cell>
          <cell r="N24" t="str">
            <v>Chakrabarti S</v>
          </cell>
          <cell r="X24" t="str">
            <v>Beachcroft LLP</v>
          </cell>
        </row>
        <row r="25">
          <cell r="C25" t="str">
            <v>Judicial Office of England and Wales</v>
          </cell>
          <cell r="N25" t="str">
            <v>Clark G</v>
          </cell>
          <cell r="X25" t="str">
            <v>Beamans Management Consultants </v>
          </cell>
        </row>
        <row r="26">
          <cell r="C26" t="str">
            <v>Legal Services Board</v>
          </cell>
          <cell r="N26" t="str">
            <v>Clarke K</v>
          </cell>
          <cell r="X26" t="str">
            <v>Bidwells</v>
          </cell>
        </row>
        <row r="27">
          <cell r="C27" t="str">
            <v>Legal Services Commission</v>
          </cell>
          <cell r="N27" t="str">
            <v>Clegg N</v>
          </cell>
          <cell r="X27" t="str">
            <v>Big Picture Learning Company </v>
          </cell>
        </row>
        <row r="28">
          <cell r="C28" t="str">
            <v>Office for Legal Complaints - Legal Services Ombudsman</v>
          </cell>
          <cell r="N28" t="str">
            <v>Cunliffe J</v>
          </cell>
          <cell r="X28" t="str">
            <v>Bird and Bird</v>
          </cell>
        </row>
        <row r="29">
          <cell r="C29" t="str">
            <v>Offical Solicitor and Public Trustee</v>
          </cell>
          <cell r="N29" t="str">
            <v>Davey E</v>
          </cell>
          <cell r="X29" t="str">
            <v>Birkbeck</v>
          </cell>
        </row>
        <row r="30">
          <cell r="C30" t="str">
            <v>Parole Board</v>
          </cell>
          <cell r="N30" t="str">
            <v>Devereux R</v>
          </cell>
          <cell r="X30" t="str">
            <v>Bourton Group Ltd</v>
          </cell>
        </row>
        <row r="31">
          <cell r="C31" t="str">
            <v>Prisons and Probation Ombudsman</v>
          </cell>
          <cell r="N31" t="str">
            <v>Djanogly J</v>
          </cell>
          <cell r="X31" t="str">
            <v>Bovis Lend Lease Pharmaceutical Limited</v>
          </cell>
        </row>
        <row r="32">
          <cell r="C32" t="str">
            <v>Sentencing Council for England and Wales</v>
          </cell>
          <cell r="N32" t="str">
            <v>Donaldson L</v>
          </cell>
          <cell r="X32" t="str">
            <v>BRE Group</v>
          </cell>
        </row>
        <row r="33">
          <cell r="C33" t="str">
            <v>Youth Justice Board for England and Wales</v>
          </cell>
          <cell r="N33" t="str">
            <v>Duncan A</v>
          </cell>
          <cell r="X33" t="str">
            <v>Bright Management Associates Limited </v>
          </cell>
        </row>
        <row r="34">
          <cell r="C34" t="str">
            <v>HM Land Registry</v>
          </cell>
          <cell r="N34" t="str">
            <v>Duncan-Smith I</v>
          </cell>
          <cell r="X34" t="str">
            <v>BSI</v>
          </cell>
        </row>
        <row r="35">
          <cell r="C35" t="str">
            <v>Office of the Public Guardian</v>
          </cell>
          <cell r="N35" t="str">
            <v>Elvidge J</v>
          </cell>
          <cell r="X35" t="str">
            <v>Burges Salmon LLP</v>
          </cell>
        </row>
        <row r="36">
          <cell r="C36" t="str">
            <v>The National Archives</v>
          </cell>
          <cell r="N36" t="str">
            <v>Evans J</v>
          </cell>
          <cell r="X36" t="str">
            <v>Cambridge Education</v>
          </cell>
        </row>
        <row r="37">
          <cell r="C37" t="str">
            <v>Law Commission</v>
          </cell>
          <cell r="N37" t="str">
            <v>Featherstone L</v>
          </cell>
          <cell r="X37" t="str">
            <v>Capgemini PLC</v>
          </cell>
        </row>
        <row r="38">
          <cell r="C38" t="str">
            <v>Restraint Accreditation Board</v>
          </cell>
          <cell r="N38" t="str">
            <v>Fox L</v>
          </cell>
          <cell r="X38" t="str">
            <v>Capita Symonds</v>
          </cell>
        </row>
        <row r="39">
          <cell r="C39" t="str">
            <v>Avon &amp; Somerset Probation Trust</v>
          </cell>
          <cell r="N39" t="str">
            <v>Fraser S</v>
          </cell>
          <cell r="X39" t="str">
            <v>Cassiopeia Consulting</v>
          </cell>
        </row>
        <row r="40">
          <cell r="C40" t="str">
            <v>Bedfordshire Probation Trust</v>
          </cell>
          <cell r="N40" t="str">
            <v>Freud Lord</v>
          </cell>
          <cell r="X40" t="str">
            <v>Certes</v>
          </cell>
        </row>
        <row r="41">
          <cell r="C41" t="str">
            <v>Cambridgeshire &amp; Peterborough Probation Trust</v>
          </cell>
          <cell r="N41" t="str">
            <v>Gauke D</v>
          </cell>
          <cell r="X41" t="str">
            <v>Champollian</v>
          </cell>
        </row>
        <row r="42">
          <cell r="C42" t="str">
            <v>Cheshire Probation Trust</v>
          </cell>
          <cell r="N42" t="str">
            <v>Ghosh H</v>
          </cell>
          <cell r="X42" t="str">
            <v>Charities Evaluation Services</v>
          </cell>
        </row>
        <row r="43">
          <cell r="C43" t="str">
            <v>Cumbria Probation Trust</v>
          </cell>
          <cell r="N43" t="str">
            <v>Gibb N</v>
          </cell>
          <cell r="X43" t="str">
            <v>Clarkson Management Services</v>
          </cell>
        </row>
        <row r="44">
          <cell r="C44" t="str">
            <v>Derbyshire Probation Trust</v>
          </cell>
          <cell r="N44" t="str">
            <v>Gillan C</v>
          </cell>
          <cell r="X44" t="str">
            <v>CNT Associates</v>
          </cell>
        </row>
        <row r="45">
          <cell r="C45" t="str">
            <v>Devon &amp; Cornwall Probation Trust</v>
          </cell>
          <cell r="N45" t="str">
            <v>Gove M</v>
          </cell>
          <cell r="X45" t="str">
            <v>Coffey</v>
          </cell>
        </row>
        <row r="46">
          <cell r="C46" t="str">
            <v>Dorset Probation Trust</v>
          </cell>
          <cell r="N46" t="str">
            <v>Grayling C</v>
          </cell>
          <cell r="X46" t="str">
            <v>Communitask</v>
          </cell>
        </row>
        <row r="47">
          <cell r="C47" t="str">
            <v>Durham Tees Valley Probation Trust</v>
          </cell>
          <cell r="N47" t="str">
            <v>Green D</v>
          </cell>
          <cell r="X47" t="str">
            <v>Consultinginplace</v>
          </cell>
        </row>
        <row r="48">
          <cell r="C48" t="str">
            <v>Essex Probation Trust</v>
          </cell>
          <cell r="N48" t="str">
            <v>Greening J</v>
          </cell>
          <cell r="X48" t="str">
            <v>Cook Prior Associates</v>
          </cell>
        </row>
        <row r="49">
          <cell r="C49" t="str">
            <v>Gloucestershire Probation Trust</v>
          </cell>
          <cell r="N49" t="str">
            <v>Grieve D</v>
          </cell>
          <cell r="X49" t="str">
            <v>CSC </v>
          </cell>
        </row>
        <row r="50">
          <cell r="C50" t="str">
            <v>Greater Manchester Probation Trust</v>
          </cell>
          <cell r="N50" t="str">
            <v>Hague W</v>
          </cell>
          <cell r="X50" t="str">
            <v>Curee &amp; The Paccts Consultancy</v>
          </cell>
        </row>
        <row r="51">
          <cell r="C51" t="str">
            <v>Hampshire Probation Trust</v>
          </cell>
          <cell r="N51" t="str">
            <v>Hammond P</v>
          </cell>
          <cell r="X51" t="str">
            <v>David Lock Associates Ltd</v>
          </cell>
        </row>
        <row r="52">
          <cell r="C52" t="str">
            <v>Hertfordshire Probation Trust</v>
          </cell>
          <cell r="N52" t="str">
            <v>Hanham Baroness</v>
          </cell>
          <cell r="X52" t="str">
            <v>Defence Strategy Solutions</v>
          </cell>
        </row>
        <row r="53">
          <cell r="C53" t="str">
            <v>Humberside Probation Trust</v>
          </cell>
          <cell r="N53" t="str">
            <v>Harper M</v>
          </cell>
          <cell r="X53" t="str">
            <v>Deloitte</v>
          </cell>
        </row>
        <row r="54">
          <cell r="C54" t="str">
            <v>Kent Probation Trust</v>
          </cell>
          <cell r="N54" t="str">
            <v>Hartnett D</v>
          </cell>
          <cell r="X54" t="str">
            <v>Delyth Chambers Consulting Ltd</v>
          </cell>
        </row>
        <row r="55">
          <cell r="C55" t="str">
            <v>Lancashire Probation Trust</v>
          </cell>
          <cell r="N55" t="str">
            <v>Harvey N</v>
          </cell>
          <cell r="X55" t="str">
            <v>Denton Wilde Sapte</v>
          </cell>
        </row>
        <row r="56">
          <cell r="C56" t="str">
            <v>Leicester &amp; Rutland Probation Trust</v>
          </cell>
          <cell r="N56" t="str">
            <v>Hayes J</v>
          </cell>
          <cell r="X56" t="str">
            <v>Design Team Solutions</v>
          </cell>
        </row>
        <row r="57">
          <cell r="C57" t="str">
            <v>Lincolnshire Probation Trust</v>
          </cell>
          <cell r="N57" t="str">
            <v>Heath D</v>
          </cell>
          <cell r="X57" t="str">
            <v>Detica</v>
          </cell>
        </row>
        <row r="58">
          <cell r="C58" t="str">
            <v>London Probation Trust</v>
          </cell>
          <cell r="N58" t="str">
            <v>Hendry C</v>
          </cell>
          <cell r="X58" t="str">
            <v>DLA Piper</v>
          </cell>
        </row>
        <row r="59">
          <cell r="C59" t="str">
            <v>Merseyside Probation Trust</v>
          </cell>
          <cell r="N59" t="str">
            <v>Henley Lord</v>
          </cell>
          <cell r="X59" t="str">
            <v>Dr Foster Ltd</v>
          </cell>
        </row>
        <row r="60">
          <cell r="C60" t="str">
            <v>Norfolk &amp; Suffolk Probation Trust</v>
          </cell>
          <cell r="N60" t="str">
            <v>Herbert N</v>
          </cell>
          <cell r="X60" t="str">
            <v>Drivers Jonas</v>
          </cell>
        </row>
        <row r="61">
          <cell r="C61" t="str">
            <v>Northamptonshire Probation Trust</v>
          </cell>
          <cell r="N61" t="str">
            <v>Heywood J</v>
          </cell>
          <cell r="X61" t="str">
            <v>DTZ</v>
          </cell>
        </row>
        <row r="62">
          <cell r="C62" t="str">
            <v>Northumbria Probation Trust</v>
          </cell>
          <cell r="N62" t="str">
            <v>Hoban M</v>
          </cell>
          <cell r="X62" t="str">
            <v>Duerden</v>
          </cell>
        </row>
        <row r="63">
          <cell r="C63" t="str">
            <v>Nottinghamshire Probation Trust</v>
          </cell>
          <cell r="N63" t="str">
            <v>Housden P</v>
          </cell>
          <cell r="X63" t="str">
            <v>E.R.S. Research &amp; Consultancy</v>
          </cell>
        </row>
        <row r="64">
          <cell r="C64" t="str">
            <v>South Yorkshire Probation Trust</v>
          </cell>
          <cell r="N64" t="str">
            <v>Howarth G</v>
          </cell>
          <cell r="X64" t="str">
            <v>EC Harris LLP</v>
          </cell>
        </row>
        <row r="65">
          <cell r="C65" t="str">
            <v>Staffordshire &amp; West Midlands Probation Trust</v>
          </cell>
          <cell r="N65" t="str">
            <v>Howe Earl</v>
          </cell>
          <cell r="X65" t="str">
            <v>Government Actuary Department</v>
          </cell>
        </row>
        <row r="66">
          <cell r="C66" t="str">
            <v>Surrey &amp; Sussex Probation Trust</v>
          </cell>
          <cell r="N66" t="str">
            <v>Howell Lord</v>
          </cell>
          <cell r="X66" t="str">
            <v>Punter Southall </v>
          </cell>
        </row>
        <row r="67">
          <cell r="C67" t="str">
            <v>Thames Valley Probation Trust</v>
          </cell>
          <cell r="N67" t="str">
            <v>Huhne C</v>
          </cell>
          <cell r="X67" t="str">
            <v>Caring Solution UK Ltd</v>
          </cell>
        </row>
        <row r="68">
          <cell r="C68" t="str">
            <v>Wales Probation Trust</v>
          </cell>
          <cell r="N68" t="str">
            <v>Hunt J</v>
          </cell>
          <cell r="X68" t="str">
            <v>Triquetra Ltd</v>
          </cell>
        </row>
        <row r="69">
          <cell r="C69" t="str">
            <v>Warwickshire Probation Trust</v>
          </cell>
          <cell r="N69" t="str">
            <v>Hurd N</v>
          </cell>
        </row>
        <row r="70">
          <cell r="C70" t="str">
            <v>West Mercia Probation Trust</v>
          </cell>
          <cell r="N70" t="str">
            <v>Jeffrey W</v>
          </cell>
        </row>
        <row r="71">
          <cell r="C71" t="str">
            <v>West Yorkshire Probation Trust</v>
          </cell>
          <cell r="N71" t="str">
            <v>Jenkins P</v>
          </cell>
        </row>
        <row r="72">
          <cell r="C72" t="str">
            <v>Wiltshire Probation Trust</v>
          </cell>
          <cell r="N72" t="str">
            <v>Jones D</v>
          </cell>
        </row>
        <row r="73">
          <cell r="C73" t="str">
            <v>York and North Yorkshire Probation Trust</v>
          </cell>
          <cell r="N73" t="str">
            <v>Lansley A</v>
          </cell>
        </row>
        <row r="74">
          <cell r="C74" t="str">
            <v>Advisory Commitees on Justices of the Peace</v>
          </cell>
          <cell r="N74" t="str">
            <v>Laws S</v>
          </cell>
        </row>
        <row r="75">
          <cell r="C75" t="str">
            <v>Office for Judicial Complaints</v>
          </cell>
          <cell r="N75" t="str">
            <v>Letwin O</v>
          </cell>
        </row>
        <row r="76">
          <cell r="N76" t="str">
            <v>Lewis L</v>
          </cell>
        </row>
        <row r="77">
          <cell r="N77" t="str">
            <v>Lidington D</v>
          </cell>
        </row>
        <row r="78">
          <cell r="N78" t="str">
            <v>Lobban I</v>
          </cell>
        </row>
        <row r="79">
          <cell r="N79" t="str">
            <v>Loughton T</v>
          </cell>
        </row>
        <row r="80">
          <cell r="N80" t="str">
            <v>Macpherson N</v>
          </cell>
        </row>
        <row r="81">
          <cell r="N81" t="str">
            <v>Matheson J</v>
          </cell>
        </row>
        <row r="82">
          <cell r="N82" t="str">
            <v>Maude F</v>
          </cell>
          <cell r="X82" t="str">
            <v>Ecotec</v>
          </cell>
        </row>
        <row r="83">
          <cell r="N83" t="str">
            <v>May T</v>
          </cell>
          <cell r="X83" t="str">
            <v>Eikonika Ltd</v>
          </cell>
        </row>
        <row r="84">
          <cell r="N84" t="str">
            <v>McLoughlin P</v>
          </cell>
          <cell r="X84" t="str">
            <v>Elan</v>
          </cell>
        </row>
        <row r="85">
          <cell r="N85" t="str">
            <v>McNally Lord</v>
          </cell>
          <cell r="X85" t="str">
            <v>Entec UK Ltd</v>
          </cell>
        </row>
        <row r="86">
          <cell r="N86" t="str">
            <v>Miller M</v>
          </cell>
          <cell r="X86" t="str">
            <v>Epic (GS) Ltd</v>
          </cell>
        </row>
        <row r="87">
          <cell r="N87" t="str">
            <v>Milton A</v>
          </cell>
          <cell r="X87" t="str">
            <v>ERM</v>
          </cell>
        </row>
        <row r="88">
          <cell r="N88" t="str">
            <v>Mitchell A</v>
          </cell>
          <cell r="X88" t="str">
            <v>Ernst &amp; Young</v>
          </cell>
        </row>
        <row r="89">
          <cell r="N89" t="str">
            <v>Moore M</v>
          </cell>
          <cell r="X89" t="str">
            <v>Eunomia Research &amp; Consulting Ltd</v>
          </cell>
        </row>
        <row r="90">
          <cell r="N90" t="str">
            <v>Morgan G</v>
          </cell>
          <cell r="X90" t="str">
            <v>Evolve Business Consultancy</v>
          </cell>
        </row>
        <row r="91">
          <cell r="N91" t="str">
            <v>Mundell D</v>
          </cell>
          <cell r="X91" t="str">
            <v>Faulknerbrowns Architects Ltd</v>
          </cell>
        </row>
        <row r="92">
          <cell r="N92" t="str">
            <v>Neill R</v>
          </cell>
          <cell r="X92" t="str">
            <v>Field Fisher Waterhouse LLP</v>
          </cell>
        </row>
        <row r="93">
          <cell r="N93" t="str">
            <v>Neville-Jones Baroness</v>
          </cell>
          <cell r="X93" t="str">
            <v>Finnamore</v>
          </cell>
        </row>
        <row r="94">
          <cell r="N94" t="str">
            <v>Nicholson D</v>
          </cell>
          <cell r="X94" t="str">
            <v>Floyd Graham &amp; Co Ltd</v>
          </cell>
        </row>
        <row r="95">
          <cell r="N95" t="str">
            <v>Normington D</v>
          </cell>
          <cell r="X95" t="str">
            <v>Freshfields Brueckhaus Deringer</v>
          </cell>
        </row>
        <row r="96">
          <cell r="N96" t="str">
            <v>O'Brien S</v>
          </cell>
          <cell r="X96" t="str">
            <v>Gartner</v>
          </cell>
        </row>
        <row r="97">
          <cell r="N97" t="str">
            <v>O'Donnell G</v>
          </cell>
          <cell r="X97" t="str">
            <v>Gemini Consultants Ltd</v>
          </cell>
        </row>
        <row r="98">
          <cell r="N98" t="str">
            <v>Osborne G</v>
          </cell>
          <cell r="X98" t="str">
            <v>Gerald Honey</v>
          </cell>
        </row>
        <row r="99">
          <cell r="N99" t="str">
            <v>Paice J</v>
          </cell>
          <cell r="X99" t="str">
            <v>Gleeds </v>
          </cell>
        </row>
        <row r="100">
          <cell r="N100" t="str">
            <v>Paterson O</v>
          </cell>
          <cell r="X100" t="str">
            <v>Green Park</v>
          </cell>
        </row>
        <row r="101">
          <cell r="N101" t="str">
            <v>Penning M</v>
          </cell>
          <cell r="X101" t="str">
            <v>GVA Grimley</v>
          </cell>
        </row>
        <row r="102">
          <cell r="N102" t="str">
            <v>Penrose J</v>
          </cell>
          <cell r="X102" t="str">
            <v>Halcrow</v>
          </cell>
        </row>
        <row r="103">
          <cell r="N103" t="str">
            <v>Penrose J</v>
          </cell>
          <cell r="X103" t="str">
            <v>Hat-trick</v>
          </cell>
        </row>
        <row r="104">
          <cell r="N104" t="str">
            <v>Phillips J</v>
          </cell>
          <cell r="X104" t="str">
            <v>Hays</v>
          </cell>
        </row>
        <row r="105">
          <cell r="N105" t="str">
            <v>Pickles E</v>
          </cell>
          <cell r="X105" t="str">
            <v>Hewitt Associates</v>
          </cell>
        </row>
        <row r="106">
          <cell r="N106" t="str">
            <v>Prisk M</v>
          </cell>
          <cell r="X106" t="str">
            <v>Hippo Creative Solutions</v>
          </cell>
        </row>
        <row r="107">
          <cell r="N107" t="str">
            <v>Ricketts P</v>
          </cell>
          <cell r="X107" t="str">
            <v>HLSP</v>
          </cell>
        </row>
        <row r="108">
          <cell r="N108" t="str">
            <v>Robathan A</v>
          </cell>
          <cell r="X108" t="str">
            <v>HRC Group</v>
          </cell>
        </row>
        <row r="109">
          <cell r="N109" t="str">
            <v>Robertson H</v>
          </cell>
          <cell r="X109" t="str">
            <v>Hyder Consulting (UK) Ltd</v>
          </cell>
        </row>
        <row r="110">
          <cell r="N110" t="str">
            <v>Robinson B</v>
          </cell>
          <cell r="X110" t="str">
            <v>IBE Management Ltd</v>
          </cell>
        </row>
        <row r="111">
          <cell r="N111" t="str">
            <v>Sawyers J</v>
          </cell>
          <cell r="X111" t="str">
            <v>ICCM Professional Services</v>
          </cell>
        </row>
        <row r="112">
          <cell r="N112" t="str">
            <v>Scholar T</v>
          </cell>
          <cell r="X112" t="str">
            <v>Idenk Ltd </v>
          </cell>
        </row>
        <row r="113">
          <cell r="N113" t="str">
            <v>Shafik M</v>
          </cell>
          <cell r="X113" t="str">
            <v>IGM Support Ltd</v>
          </cell>
        </row>
        <row r="114">
          <cell r="N114" t="str">
            <v>Shapps G</v>
          </cell>
          <cell r="X114" t="str">
            <v>Imex Ventures Ltd</v>
          </cell>
        </row>
        <row r="115">
          <cell r="N115" t="str">
            <v>Shortridge J</v>
          </cell>
          <cell r="X115" t="str">
            <v>In Control</v>
          </cell>
        </row>
        <row r="116">
          <cell r="N116" t="str">
            <v>Smith N</v>
          </cell>
          <cell r="X116" t="str">
            <v>Insight Management Solutions</v>
          </cell>
        </row>
        <row r="117">
          <cell r="N117" t="str">
            <v>Spelman C</v>
          </cell>
          <cell r="X117" t="str">
            <v>ISOS Partnership LLP</v>
          </cell>
        </row>
        <row r="118">
          <cell r="N118" t="str">
            <v>Starmer K</v>
          </cell>
          <cell r="X118" t="str">
            <v>IT Consulting Services UK Ltd</v>
          </cell>
        </row>
        <row r="119">
          <cell r="N119" t="str">
            <v>Stephens J</v>
          </cell>
          <cell r="X119" t="str">
            <v>Jacobs Engineering Ltd</v>
          </cell>
        </row>
        <row r="120">
          <cell r="N120" t="str">
            <v>Strathclyde Lord</v>
          </cell>
          <cell r="X120" t="str">
            <v>Jacobs UK Ltd</v>
          </cell>
        </row>
        <row r="121">
          <cell r="N121" t="str">
            <v>Strathie L</v>
          </cell>
          <cell r="X121" t="str">
            <v>KCCA Ltd</v>
          </cell>
        </row>
        <row r="122">
          <cell r="N122" t="str">
            <v>Stunell A</v>
          </cell>
          <cell r="X122" t="str">
            <v>Keith Garner Ltd</v>
          </cell>
        </row>
        <row r="123">
          <cell r="N123" t="str">
            <v>Swire H</v>
          </cell>
          <cell r="X123" t="str">
            <v>KEMA</v>
          </cell>
        </row>
        <row r="124">
          <cell r="N124" t="str">
            <v>Taylor H</v>
          </cell>
          <cell r="X124" t="str">
            <v>Kern European Affairs</v>
          </cell>
        </row>
        <row r="125">
          <cell r="N125" t="str">
            <v>Teather S</v>
          </cell>
          <cell r="X125" t="str">
            <v>King Sturge</v>
          </cell>
        </row>
        <row r="126">
          <cell r="N126" t="str">
            <v>Tee M</v>
          </cell>
          <cell r="X126" t="str">
            <v>KPMG</v>
          </cell>
        </row>
        <row r="127">
          <cell r="N127" t="str">
            <v>Vaizey E</v>
          </cell>
          <cell r="X127" t="str">
            <v>LA International</v>
          </cell>
        </row>
        <row r="128">
          <cell r="N128" t="str">
            <v>Villiers T</v>
          </cell>
          <cell r="X128" t="str">
            <v>Lambert Smith Hampton</v>
          </cell>
        </row>
        <row r="129">
          <cell r="N129" t="str">
            <v>Wallace M</v>
          </cell>
          <cell r="X129" t="str">
            <v>Legal Inc.</v>
          </cell>
        </row>
        <row r="130">
          <cell r="N130" t="str">
            <v>Warsi Baroness</v>
          </cell>
          <cell r="X130" t="str">
            <v>Logica Uk Ltd</v>
          </cell>
        </row>
        <row r="131">
          <cell r="N131" t="str">
            <v>Webb S</v>
          </cell>
          <cell r="X131" t="str">
            <v>LTS International Ltd</v>
          </cell>
        </row>
        <row r="132">
          <cell r="N132" t="str">
            <v>Welland M</v>
          </cell>
          <cell r="X132" t="str">
            <v>Macdonald Wallace Limited</v>
          </cell>
        </row>
        <row r="133">
          <cell r="N133" t="str">
            <v>Wilcox Baroness</v>
          </cell>
          <cell r="X133" t="str">
            <v>McKinsey &amp; Co</v>
          </cell>
        </row>
        <row r="134">
          <cell r="N134" t="str">
            <v>Willetts D</v>
          </cell>
          <cell r="X134" t="str">
            <v>Methods Consulting</v>
          </cell>
        </row>
        <row r="135">
          <cell r="N135" t="str">
            <v>Young G</v>
          </cell>
          <cell r="X135" t="str">
            <v>Mills &amp; Reeve</v>
          </cell>
        </row>
        <row r="136">
          <cell r="X136" t="str">
            <v>Modis</v>
          </cell>
        </row>
        <row r="137">
          <cell r="X137" t="str">
            <v>Monson Consulting</v>
          </cell>
        </row>
        <row r="138">
          <cell r="X138" t="str">
            <v>Morgan Sindell Professional Services Ltd</v>
          </cell>
        </row>
        <row r="139">
          <cell r="X139" t="str">
            <v>Mott MacDonald</v>
          </cell>
        </row>
        <row r="140">
          <cell r="X140" t="str">
            <v>Mouchel Management Consulting</v>
          </cell>
        </row>
        <row r="141">
          <cell r="X141" t="str">
            <v>National Physical Laboratory</v>
          </cell>
        </row>
        <row r="142">
          <cell r="X142" t="str">
            <v>Natural Environment Research Council</v>
          </cell>
        </row>
        <row r="143">
          <cell r="X143" t="str">
            <v>Navigant Consulting (Europe) Ltd</v>
          </cell>
        </row>
        <row r="144">
          <cell r="X144" t="str">
            <v>Networkers MSB</v>
          </cell>
        </row>
        <row r="145">
          <cell r="X145" t="str">
            <v>NGS Consulting</v>
          </cell>
        </row>
        <row r="146">
          <cell r="X146" t="str">
            <v>Norton Rose Vieregge</v>
          </cell>
        </row>
        <row r="147">
          <cell r="X147" t="str">
            <v>NPS Property Consultants Ltd </v>
          </cell>
        </row>
        <row r="148">
          <cell r="X148" t="str">
            <v>Odgers Ray &amp; Berndston</v>
          </cell>
        </row>
        <row r="149">
          <cell r="X149" t="str">
            <v>Oliver Wyman Ltd</v>
          </cell>
        </row>
        <row r="150">
          <cell r="X150" t="str">
            <v>Opus</v>
          </cell>
        </row>
        <row r="151">
          <cell r="X151" t="str">
            <v>Ove Arup &amp; Partners LLP</v>
          </cell>
        </row>
        <row r="152">
          <cell r="X152" t="str">
            <v>Oxford Policy Management</v>
          </cell>
        </row>
        <row r="153">
          <cell r="X153" t="str">
            <v>P A Consulting</v>
          </cell>
        </row>
        <row r="154">
          <cell r="X154" t="str">
            <v>Parity</v>
          </cell>
        </row>
        <row r="155">
          <cell r="X155" t="str">
            <v>Pinsent Masons</v>
          </cell>
        </row>
        <row r="156">
          <cell r="X156" t="str">
            <v>PKF (UK) LLP</v>
          </cell>
        </row>
        <row r="157">
          <cell r="X157" t="str">
            <v>Plancheck</v>
          </cell>
        </row>
        <row r="158">
          <cell r="X158" t="str">
            <v>Primary PR</v>
          </cell>
        </row>
        <row r="159">
          <cell r="X159" t="str">
            <v>Pro Forest</v>
          </cell>
        </row>
        <row r="160">
          <cell r="X160" t="str">
            <v>Procurement Excellence Ltd</v>
          </cell>
        </row>
        <row r="161">
          <cell r="X161" t="str">
            <v>Provelio Ltd</v>
          </cell>
        </row>
        <row r="162">
          <cell r="X162" t="str">
            <v>PWC</v>
          </cell>
        </row>
        <row r="163">
          <cell r="X163" t="str">
            <v>QCG</v>
          </cell>
        </row>
        <row r="164">
          <cell r="X164" t="str">
            <v>Quality Business Management</v>
          </cell>
        </row>
        <row r="165">
          <cell r="X165" t="str">
            <v>Rachel Clarke Consultancy Llp</v>
          </cell>
        </row>
        <row r="166">
          <cell r="X166" t="str">
            <v>Redhouse Lane</v>
          </cell>
        </row>
        <row r="167">
          <cell r="X167" t="str">
            <v>Regency IT</v>
          </cell>
        </row>
        <row r="168">
          <cell r="X168" t="str">
            <v>Rema Consulting</v>
          </cell>
        </row>
        <row r="169">
          <cell r="X169" t="str">
            <v>Resource Decisions Ltd</v>
          </cell>
        </row>
        <row r="170">
          <cell r="X170" t="str">
            <v>Rickinghall Executive Consulting Ltd</v>
          </cell>
        </row>
        <row r="171">
          <cell r="X171" t="str">
            <v>Rockpools</v>
          </cell>
        </row>
        <row r="172">
          <cell r="X172" t="str">
            <v>RSM Tenon</v>
          </cell>
        </row>
        <row r="173">
          <cell r="X173" t="str">
            <v>Saffrey Champness</v>
          </cell>
        </row>
        <row r="174">
          <cell r="X174" t="str">
            <v>Sand Resources</v>
          </cell>
        </row>
        <row r="175">
          <cell r="X175" t="str">
            <v>Sanderson Weatherall</v>
          </cell>
        </row>
        <row r="176">
          <cell r="X176" t="str">
            <v>Saxton Bampfylde Hever Ltd</v>
          </cell>
        </row>
        <row r="177">
          <cell r="X177" t="str">
            <v>Scott Wilson Ltd</v>
          </cell>
        </row>
        <row r="178">
          <cell r="X178" t="str">
            <v>SCS</v>
          </cell>
        </row>
        <row r="179">
          <cell r="X179" t="str">
            <v>Searle Associates</v>
          </cell>
        </row>
        <row r="180">
          <cell r="X180" t="str">
            <v>Senergy GB</v>
          </cell>
        </row>
        <row r="181">
          <cell r="X181" t="str">
            <v>Sheffield Hallam University</v>
          </cell>
        </row>
        <row r="182">
          <cell r="X182" t="str">
            <v>Shepherd and Wedderburn LLP</v>
          </cell>
        </row>
        <row r="183">
          <cell r="X183" t="str">
            <v>Sitra Services</v>
          </cell>
        </row>
        <row r="184">
          <cell r="X184" t="str">
            <v>Slaughter and May</v>
          </cell>
        </row>
        <row r="185">
          <cell r="X185" t="str">
            <v>Social Finance</v>
          </cell>
        </row>
        <row r="186">
          <cell r="X186" t="str">
            <v>SRE Ltd</v>
          </cell>
        </row>
        <row r="187">
          <cell r="X187" t="str">
            <v>Step Ahead Research</v>
          </cell>
        </row>
        <row r="188">
          <cell r="X188" t="str">
            <v>SubZero Solutions Ltd</v>
          </cell>
        </row>
        <row r="189">
          <cell r="X189" t="str">
            <v>Sue Phillips Ltd</v>
          </cell>
        </row>
        <row r="190">
          <cell r="X190" t="str">
            <v>Sutton Kaizen Consulting Ltd</v>
          </cell>
        </row>
        <row r="191">
          <cell r="X191" t="str">
            <v>Sypol</v>
          </cell>
        </row>
        <row r="192">
          <cell r="X192" t="str">
            <v>Systems Consultancy Services Ltd</v>
          </cell>
        </row>
        <row r="193">
          <cell r="X193" t="str">
            <v>Technophobia</v>
          </cell>
        </row>
        <row r="194">
          <cell r="X194" t="str">
            <v>The Springfield Centre</v>
          </cell>
        </row>
        <row r="195">
          <cell r="X195" t="str">
            <v>Tim Morton Associates</v>
          </cell>
        </row>
        <row r="196">
          <cell r="X196" t="str">
            <v>Towers Watson </v>
          </cell>
        </row>
        <row r="197">
          <cell r="X197" t="str">
            <v>Tribal Consulting Ltd</v>
          </cell>
        </row>
        <row r="198">
          <cell r="X198" t="str">
            <v>Tribal Helm</v>
          </cell>
        </row>
        <row r="199">
          <cell r="X199" t="str">
            <v>Tripleline</v>
          </cell>
        </row>
        <row r="200">
          <cell r="X200" t="str">
            <v>Turner &amp; Townsend</v>
          </cell>
        </row>
        <row r="201">
          <cell r="X201" t="str">
            <v>Unipart Expert Practices</v>
          </cell>
        </row>
        <row r="202">
          <cell r="X202" t="str">
            <v>Urban Forum</v>
          </cell>
        </row>
        <row r="203">
          <cell r="X203" t="str">
            <v>URS</v>
          </cell>
        </row>
        <row r="204">
          <cell r="X204" t="str">
            <v>Val Mcgregor Limited</v>
          </cell>
        </row>
        <row r="205">
          <cell r="X205" t="str">
            <v>Veale Wasbrough</v>
          </cell>
        </row>
        <row r="206">
          <cell r="X206" t="str">
            <v>Venn Group</v>
          </cell>
        </row>
        <row r="207">
          <cell r="X207" t="str">
            <v>Vickery Holman</v>
          </cell>
        </row>
        <row r="208">
          <cell r="X208" t="str">
            <v>White Consultants Ltd</v>
          </cell>
        </row>
        <row r="209">
          <cell r="X209" t="str">
            <v>White Young Green</v>
          </cell>
        </row>
        <row r="210">
          <cell r="X210" t="str">
            <v>Worldwide Technology UK Ltd</v>
          </cell>
        </row>
        <row r="211">
          <cell r="X211" t="str">
            <v>Wragge &amp; Co</v>
          </cell>
        </row>
        <row r="212">
          <cell r="X212" t="str">
            <v>WSA Community Consultants Ltd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19"/>
  <sheetViews>
    <sheetView view="pageBreakPreview" zoomScale="60" zoomScaleNormal="70" zoomScalePageLayoutView="0" workbookViewId="0" topLeftCell="A8">
      <selection activeCell="F19" sqref="F19"/>
    </sheetView>
  </sheetViews>
  <sheetFormatPr defaultColWidth="8.8515625" defaultRowHeight="12.75"/>
  <cols>
    <col min="1" max="1" width="35.140625" style="3" customWidth="1"/>
    <col min="2" max="2" width="61.140625" style="3" customWidth="1"/>
    <col min="3" max="5" width="35.140625" style="3" customWidth="1"/>
    <col min="6" max="6" width="50.140625" style="3" customWidth="1"/>
    <col min="7" max="7" width="35.140625" style="3" customWidth="1"/>
    <col min="8" max="16384" width="8.8515625" style="3" customWidth="1"/>
  </cols>
  <sheetData>
    <row r="1" spans="1:7" ht="40.5">
      <c r="A1" s="1" t="s">
        <v>87</v>
      </c>
      <c r="B1" s="1" t="s">
        <v>88</v>
      </c>
      <c r="C1" s="1" t="s">
        <v>89</v>
      </c>
      <c r="D1" s="1" t="s">
        <v>90</v>
      </c>
      <c r="E1" s="1" t="s">
        <v>122</v>
      </c>
      <c r="F1" s="1" t="s">
        <v>92</v>
      </c>
      <c r="G1" s="2" t="s">
        <v>93</v>
      </c>
    </row>
    <row r="2" spans="1:9" s="38" customFormat="1" ht="68.25" customHeight="1">
      <c r="A2" s="33" t="s">
        <v>123</v>
      </c>
      <c r="B2" s="34" t="s">
        <v>17</v>
      </c>
      <c r="C2" s="33" t="s">
        <v>18</v>
      </c>
      <c r="D2" s="33" t="s">
        <v>19</v>
      </c>
      <c r="E2" s="35">
        <v>25300</v>
      </c>
      <c r="F2" s="36" t="s">
        <v>20</v>
      </c>
      <c r="G2" s="37">
        <v>41000</v>
      </c>
      <c r="I2" s="39"/>
    </row>
    <row r="3" spans="1:9" s="38" customFormat="1" ht="91.5" customHeight="1">
      <c r="A3" s="33" t="s">
        <v>123</v>
      </c>
      <c r="B3" s="34" t="s">
        <v>17</v>
      </c>
      <c r="C3" s="33" t="s">
        <v>18</v>
      </c>
      <c r="D3" s="40" t="s">
        <v>21</v>
      </c>
      <c r="E3" s="35">
        <v>94145</v>
      </c>
      <c r="F3" s="36" t="s">
        <v>22</v>
      </c>
      <c r="G3" s="37">
        <v>41030</v>
      </c>
      <c r="I3" s="39"/>
    </row>
    <row r="4" spans="1:9" s="38" customFormat="1" ht="60">
      <c r="A4" s="33" t="s">
        <v>123</v>
      </c>
      <c r="B4" s="34" t="s">
        <v>23</v>
      </c>
      <c r="C4" s="33" t="s">
        <v>18</v>
      </c>
      <c r="D4" s="33" t="s">
        <v>24</v>
      </c>
      <c r="E4" s="35">
        <v>77651</v>
      </c>
      <c r="F4" s="36" t="s">
        <v>25</v>
      </c>
      <c r="G4" s="37">
        <v>41030</v>
      </c>
      <c r="I4" s="39"/>
    </row>
    <row r="5" spans="1:9" s="41" customFormat="1" ht="74.25" customHeight="1">
      <c r="A5" s="33" t="s">
        <v>123</v>
      </c>
      <c r="B5" s="34" t="s">
        <v>17</v>
      </c>
      <c r="C5" s="33" t="s">
        <v>18</v>
      </c>
      <c r="D5" s="40" t="s">
        <v>26</v>
      </c>
      <c r="E5" s="35">
        <v>40000</v>
      </c>
      <c r="F5" s="36" t="s">
        <v>27</v>
      </c>
      <c r="G5" s="37">
        <v>41030</v>
      </c>
      <c r="I5" s="39"/>
    </row>
    <row r="6" spans="1:9" s="46" customFormat="1" ht="84" customHeight="1">
      <c r="A6" s="40" t="s">
        <v>123</v>
      </c>
      <c r="B6" s="42" t="s">
        <v>17</v>
      </c>
      <c r="C6" s="40" t="s">
        <v>18</v>
      </c>
      <c r="D6" s="40" t="s">
        <v>28</v>
      </c>
      <c r="E6" s="43">
        <v>65000</v>
      </c>
      <c r="F6" s="44" t="s">
        <v>29</v>
      </c>
      <c r="G6" s="45">
        <v>41030</v>
      </c>
      <c r="I6" s="39"/>
    </row>
    <row r="7" spans="1:9" s="38" customFormat="1" ht="87.75" customHeight="1">
      <c r="A7" s="33" t="s">
        <v>123</v>
      </c>
      <c r="B7" s="34" t="s">
        <v>30</v>
      </c>
      <c r="C7" s="33" t="s">
        <v>18</v>
      </c>
      <c r="D7" s="33" t="s">
        <v>31</v>
      </c>
      <c r="E7" s="35">
        <v>104975</v>
      </c>
      <c r="F7" s="36" t="s">
        <v>34</v>
      </c>
      <c r="G7" s="37">
        <v>41061</v>
      </c>
      <c r="I7" s="39"/>
    </row>
    <row r="8" spans="1:9" s="57" customFormat="1" ht="96" customHeight="1">
      <c r="A8" s="53" t="s">
        <v>123</v>
      </c>
      <c r="B8" s="53" t="s">
        <v>30</v>
      </c>
      <c r="C8" s="53" t="s">
        <v>18</v>
      </c>
      <c r="D8" s="53" t="s">
        <v>40</v>
      </c>
      <c r="E8" s="54">
        <v>71000</v>
      </c>
      <c r="F8" s="55" t="s">
        <v>41</v>
      </c>
      <c r="G8" s="56">
        <v>41091</v>
      </c>
      <c r="I8" s="58"/>
    </row>
    <row r="9" spans="1:9" s="57" customFormat="1" ht="91.5" customHeight="1">
      <c r="A9" s="53" t="s">
        <v>123</v>
      </c>
      <c r="B9" s="53" t="s">
        <v>17</v>
      </c>
      <c r="C9" s="53" t="s">
        <v>18</v>
      </c>
      <c r="D9" s="53" t="s">
        <v>42</v>
      </c>
      <c r="E9" s="54">
        <v>40000</v>
      </c>
      <c r="F9" s="55" t="s">
        <v>43</v>
      </c>
      <c r="G9" s="56">
        <v>41091</v>
      </c>
      <c r="I9" s="58"/>
    </row>
    <row r="10" spans="1:9" s="57" customFormat="1" ht="73.5" customHeight="1">
      <c r="A10" s="53" t="s">
        <v>123</v>
      </c>
      <c r="B10" s="53" t="s">
        <v>30</v>
      </c>
      <c r="C10" s="53" t="s">
        <v>18</v>
      </c>
      <c r="D10" s="53" t="s">
        <v>44</v>
      </c>
      <c r="E10" s="54">
        <v>73145</v>
      </c>
      <c r="F10" s="55" t="s">
        <v>45</v>
      </c>
      <c r="G10" s="56">
        <v>41091</v>
      </c>
      <c r="I10" s="58"/>
    </row>
    <row r="11" spans="1:9" s="57" customFormat="1" ht="81.75" customHeight="1">
      <c r="A11" s="53" t="s">
        <v>123</v>
      </c>
      <c r="B11" s="53" t="s">
        <v>17</v>
      </c>
      <c r="C11" s="53" t="s">
        <v>18</v>
      </c>
      <c r="D11" s="53" t="s">
        <v>46</v>
      </c>
      <c r="E11" s="54">
        <v>78555</v>
      </c>
      <c r="F11" s="55" t="s">
        <v>47</v>
      </c>
      <c r="G11" s="56">
        <v>41122</v>
      </c>
      <c r="I11" s="58"/>
    </row>
    <row r="12" spans="1:9" s="59" customFormat="1" ht="84" customHeight="1">
      <c r="A12" s="53" t="s">
        <v>123</v>
      </c>
      <c r="B12" s="53" t="s">
        <v>17</v>
      </c>
      <c r="C12" s="53" t="s">
        <v>18</v>
      </c>
      <c r="D12" s="53" t="s">
        <v>48</v>
      </c>
      <c r="E12" s="54">
        <v>40000</v>
      </c>
      <c r="F12" s="55" t="s">
        <v>49</v>
      </c>
      <c r="G12" s="56">
        <v>41122</v>
      </c>
      <c r="I12" s="58"/>
    </row>
    <row r="13" spans="1:9" s="59" customFormat="1" ht="84" customHeight="1">
      <c r="A13" s="53" t="s">
        <v>123</v>
      </c>
      <c r="B13" s="53" t="s">
        <v>17</v>
      </c>
      <c r="C13" s="53" t="s">
        <v>18</v>
      </c>
      <c r="D13" s="53" t="s">
        <v>50</v>
      </c>
      <c r="E13" s="54">
        <v>25000</v>
      </c>
      <c r="F13" s="55" t="s">
        <v>51</v>
      </c>
      <c r="G13" s="56">
        <v>41122</v>
      </c>
      <c r="I13" s="58"/>
    </row>
    <row r="14" spans="1:9" s="59" customFormat="1" ht="84" customHeight="1">
      <c r="A14" s="53" t="s">
        <v>123</v>
      </c>
      <c r="B14" s="53" t="s">
        <v>17</v>
      </c>
      <c r="C14" s="53" t="s">
        <v>18</v>
      </c>
      <c r="D14" s="53" t="s">
        <v>52</v>
      </c>
      <c r="E14" s="54">
        <v>191316</v>
      </c>
      <c r="F14" s="55" t="s">
        <v>53</v>
      </c>
      <c r="G14" s="56">
        <v>41153</v>
      </c>
      <c r="I14" s="58"/>
    </row>
    <row r="15" spans="1:9" s="59" customFormat="1" ht="84" customHeight="1">
      <c r="A15" s="53" t="s">
        <v>123</v>
      </c>
      <c r="B15" s="53" t="s">
        <v>17</v>
      </c>
      <c r="C15" s="53" t="s">
        <v>18</v>
      </c>
      <c r="D15" s="53" t="s">
        <v>54</v>
      </c>
      <c r="E15" s="54">
        <v>80000</v>
      </c>
      <c r="F15" s="55" t="s">
        <v>55</v>
      </c>
      <c r="G15" s="56">
        <v>41153</v>
      </c>
      <c r="I15" s="58"/>
    </row>
    <row r="16" spans="1:9" s="59" customFormat="1" ht="84" customHeight="1">
      <c r="A16" s="53" t="s">
        <v>123</v>
      </c>
      <c r="B16" s="53" t="s">
        <v>30</v>
      </c>
      <c r="C16" s="53" t="s">
        <v>18</v>
      </c>
      <c r="D16" s="53" t="s">
        <v>56</v>
      </c>
      <c r="E16" s="54">
        <v>124722</v>
      </c>
      <c r="F16" s="55" t="s">
        <v>57</v>
      </c>
      <c r="G16" s="56">
        <v>41153</v>
      </c>
      <c r="I16" s="58"/>
    </row>
    <row r="17" spans="1:9" s="59" customFormat="1" ht="84" customHeight="1">
      <c r="A17" s="53" t="s">
        <v>123</v>
      </c>
      <c r="B17" s="53" t="s">
        <v>17</v>
      </c>
      <c r="C17" s="53" t="s">
        <v>18</v>
      </c>
      <c r="D17" s="53" t="s">
        <v>58</v>
      </c>
      <c r="E17" s="54">
        <v>72816</v>
      </c>
      <c r="F17" s="55" t="s">
        <v>59</v>
      </c>
      <c r="G17" s="56">
        <v>41153</v>
      </c>
      <c r="I17" s="58"/>
    </row>
    <row r="18" spans="1:9" s="59" customFormat="1" ht="84" customHeight="1">
      <c r="A18" s="60" t="s">
        <v>123</v>
      </c>
      <c r="B18" s="60" t="s">
        <v>30</v>
      </c>
      <c r="C18" s="60" t="s">
        <v>18</v>
      </c>
      <c r="D18" s="60" t="s">
        <v>60</v>
      </c>
      <c r="E18" s="54">
        <v>142968</v>
      </c>
      <c r="F18" s="55" t="s">
        <v>61</v>
      </c>
      <c r="G18" s="56">
        <v>41153</v>
      </c>
      <c r="I18" s="58"/>
    </row>
    <row r="19" spans="1:9" s="59" customFormat="1" ht="26.25" customHeight="1">
      <c r="A19" s="76"/>
      <c r="B19" s="76"/>
      <c r="C19" s="76"/>
      <c r="D19" s="76"/>
      <c r="E19" s="77"/>
      <c r="F19" s="78"/>
      <c r="G19" s="79"/>
      <c r="I19" s="58"/>
    </row>
  </sheetData>
  <sheetProtection/>
  <autoFilter ref="A1:G1"/>
  <printOptions/>
  <pageMargins left="0.7480314960629921" right="0.7480314960629921" top="0.984251968503937" bottom="0.984251968503937" header="0.5118110236220472" footer="0.5118110236220472"/>
  <pageSetup fitToHeight="0" fitToWidth="1" horizontalDpi="600" verticalDpi="600" orientation="landscape" paperSize="8" scale="68" r:id="rId1"/>
  <headerFooter alignWithMargins="0">
    <oddHeader>&amp;C&amp;14&amp;F - &amp;A</oddHeader>
    <oddFooter>&amp;C&amp;14&amp;F - &amp;A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9"/>
  <sheetViews>
    <sheetView view="pageBreakPreview" zoomScale="60" zoomScaleNormal="70" zoomScalePageLayoutView="0" workbookViewId="0" topLeftCell="A1">
      <selection activeCell="E9" sqref="E9"/>
    </sheetView>
  </sheetViews>
  <sheetFormatPr defaultColWidth="8.8515625" defaultRowHeight="12.75"/>
  <cols>
    <col min="1" max="5" width="26.421875" style="3" customWidth="1"/>
    <col min="6" max="6" width="116.421875" style="3" customWidth="1"/>
    <col min="7" max="7" width="26.421875" style="3" customWidth="1"/>
    <col min="8" max="8" width="140.57421875" style="3" customWidth="1"/>
    <col min="9" max="16384" width="8.8515625" style="3" customWidth="1"/>
  </cols>
  <sheetData>
    <row r="1" spans="1:8" s="7" customFormat="1" ht="40.5">
      <c r="A1" s="1" t="s">
        <v>87</v>
      </c>
      <c r="B1" s="1" t="s">
        <v>89</v>
      </c>
      <c r="C1" s="1" t="s">
        <v>90</v>
      </c>
      <c r="D1" s="1" t="s">
        <v>110</v>
      </c>
      <c r="E1" s="1" t="s">
        <v>111</v>
      </c>
      <c r="F1" s="1" t="s">
        <v>92</v>
      </c>
      <c r="G1" s="1" t="s">
        <v>109</v>
      </c>
      <c r="H1" s="1" t="s">
        <v>112</v>
      </c>
    </row>
    <row r="2" spans="1:8" ht="36">
      <c r="A2" s="27" t="s">
        <v>123</v>
      </c>
      <c r="B2" s="27" t="s">
        <v>7</v>
      </c>
      <c r="C2" s="27" t="s">
        <v>8</v>
      </c>
      <c r="D2" s="32">
        <v>27.9</v>
      </c>
      <c r="E2" s="32">
        <v>27.9</v>
      </c>
      <c r="F2" s="28" t="s">
        <v>9</v>
      </c>
      <c r="G2" s="29">
        <v>41025</v>
      </c>
      <c r="H2" s="30" t="s">
        <v>10</v>
      </c>
    </row>
    <row r="3" spans="1:8" ht="36">
      <c r="A3" s="27" t="s">
        <v>123</v>
      </c>
      <c r="B3" s="27" t="s">
        <v>7</v>
      </c>
      <c r="C3" s="27" t="s">
        <v>11</v>
      </c>
      <c r="D3" s="32">
        <v>41.8</v>
      </c>
      <c r="E3" s="32">
        <v>41.8</v>
      </c>
      <c r="F3" s="28" t="s">
        <v>128</v>
      </c>
      <c r="G3" s="31">
        <v>41122</v>
      </c>
      <c r="H3" s="30" t="s">
        <v>129</v>
      </c>
    </row>
    <row r="4" spans="1:8" ht="36">
      <c r="A4" s="27" t="s">
        <v>123</v>
      </c>
      <c r="B4" s="27" t="s">
        <v>7</v>
      </c>
      <c r="C4" s="27" t="s">
        <v>11</v>
      </c>
      <c r="D4" s="32">
        <v>9.6</v>
      </c>
      <c r="E4" s="32">
        <v>9.6</v>
      </c>
      <c r="F4" s="28" t="s">
        <v>12</v>
      </c>
      <c r="G4" s="31">
        <v>41122</v>
      </c>
      <c r="H4" s="30" t="s">
        <v>130</v>
      </c>
    </row>
    <row r="5" spans="1:8" ht="42.75" customHeight="1">
      <c r="A5" s="27" t="s">
        <v>123</v>
      </c>
      <c r="B5" s="27" t="s">
        <v>7</v>
      </c>
      <c r="C5" s="82" t="s">
        <v>13</v>
      </c>
      <c r="D5" s="83">
        <v>10.96</v>
      </c>
      <c r="E5" s="83">
        <v>10.96</v>
      </c>
      <c r="F5" s="84" t="s">
        <v>131</v>
      </c>
      <c r="G5" s="29">
        <v>41082</v>
      </c>
      <c r="H5" s="85" t="s">
        <v>132</v>
      </c>
    </row>
    <row r="6" spans="1:8" ht="36">
      <c r="A6" s="86" t="s">
        <v>123</v>
      </c>
      <c r="B6" s="87" t="s">
        <v>7</v>
      </c>
      <c r="C6" s="86" t="s">
        <v>62</v>
      </c>
      <c r="D6" s="88">
        <v>21.2</v>
      </c>
      <c r="E6" s="89">
        <v>21.2</v>
      </c>
      <c r="F6" s="90" t="s">
        <v>63</v>
      </c>
      <c r="G6" s="29">
        <v>41166</v>
      </c>
      <c r="H6" s="91" t="s">
        <v>64</v>
      </c>
    </row>
    <row r="7" spans="1:8" ht="162">
      <c r="A7" s="27" t="s">
        <v>123</v>
      </c>
      <c r="B7" s="27" t="s">
        <v>7</v>
      </c>
      <c r="C7" s="87" t="s">
        <v>14</v>
      </c>
      <c r="D7" s="88">
        <v>33.3</v>
      </c>
      <c r="E7" s="88">
        <v>25.8</v>
      </c>
      <c r="F7" s="91" t="s">
        <v>86</v>
      </c>
      <c r="G7" s="29">
        <v>41173</v>
      </c>
      <c r="H7" s="92" t="s">
        <v>80</v>
      </c>
    </row>
    <row r="8" spans="1:8" ht="18">
      <c r="A8" s="80"/>
      <c r="B8" s="80"/>
      <c r="C8" s="93"/>
      <c r="D8" s="93"/>
      <c r="E8" s="97"/>
      <c r="F8" s="94"/>
      <c r="G8" s="81"/>
      <c r="H8" s="95"/>
    </row>
    <row r="9" spans="1:8" ht="12.75">
      <c r="A9" s="96"/>
      <c r="B9" s="96"/>
      <c r="C9" s="96"/>
      <c r="D9" s="96"/>
      <c r="E9" s="96"/>
      <c r="F9" s="96"/>
      <c r="G9" s="96"/>
      <c r="H9" s="96"/>
    </row>
  </sheetData>
  <sheetProtection/>
  <printOptions/>
  <pageMargins left="0.7480314960629921" right="0.7480314960629921" top="0.984251968503937" bottom="0.984251968503937" header="0.5118110236220472" footer="0.5118110236220472"/>
  <pageSetup fitToHeight="0" fitToWidth="1" horizontalDpi="600" verticalDpi="600" orientation="landscape" paperSize="8" scale="47" r:id="rId1"/>
  <headerFooter alignWithMargins="0">
    <oddHeader>&amp;C&amp;14&amp;F - &amp;A</oddHeader>
    <oddFooter>&amp;C&amp;14&amp;F - &amp;A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Q21"/>
  <sheetViews>
    <sheetView view="pageBreakPreview" zoomScale="60" zoomScaleNormal="60" zoomScalePageLayoutView="0" workbookViewId="0" topLeftCell="A1">
      <selection activeCell="C34" sqref="C34"/>
    </sheetView>
  </sheetViews>
  <sheetFormatPr defaultColWidth="9.140625" defaultRowHeight="12.75"/>
  <cols>
    <col min="1" max="1" width="22.421875" style="6" customWidth="1"/>
    <col min="2" max="2" width="53.140625" style="6" customWidth="1"/>
    <col min="3" max="3" width="17.8515625" style="6" customWidth="1"/>
    <col min="4" max="4" width="9.8515625" style="6" bestFit="1" customWidth="1"/>
    <col min="5" max="5" width="17.8515625" style="6" customWidth="1"/>
    <col min="6" max="6" width="9.8515625" style="6" bestFit="1" customWidth="1"/>
    <col min="7" max="7" width="17.8515625" style="6" customWidth="1"/>
    <col min="8" max="8" width="10.8515625" style="6" bestFit="1" customWidth="1"/>
    <col min="9" max="9" width="17.8515625" style="6" customWidth="1"/>
    <col min="10" max="10" width="9.8515625" style="6" bestFit="1" customWidth="1"/>
    <col min="11" max="11" width="17.8515625" style="6" customWidth="1"/>
    <col min="12" max="12" width="14.8515625" style="6" bestFit="1" customWidth="1"/>
    <col min="13" max="13" width="18.28125" style="6" customWidth="1"/>
    <col min="14" max="14" width="15.7109375" style="6" customWidth="1"/>
    <col min="15" max="15" width="28.421875" style="6" bestFit="1" customWidth="1"/>
    <col min="16" max="16" width="25.57421875" style="6" bestFit="1" customWidth="1"/>
    <col min="17" max="17" width="22.57421875" style="6" bestFit="1" customWidth="1"/>
    <col min="18" max="16384" width="9.140625" style="6" customWidth="1"/>
  </cols>
  <sheetData>
    <row r="1" spans="1:17" s="5" customFormat="1" ht="42.75">
      <c r="A1" s="1" t="s">
        <v>87</v>
      </c>
      <c r="B1" s="1" t="s">
        <v>94</v>
      </c>
      <c r="C1" s="4" t="s">
        <v>95</v>
      </c>
      <c r="D1" s="4" t="s">
        <v>96</v>
      </c>
      <c r="E1" s="4" t="s">
        <v>97</v>
      </c>
      <c r="F1" s="4" t="s">
        <v>98</v>
      </c>
      <c r="G1" s="4" t="s">
        <v>99</v>
      </c>
      <c r="H1" s="4" t="s">
        <v>100</v>
      </c>
      <c r="I1" s="4" t="s">
        <v>101</v>
      </c>
      <c r="J1" s="4" t="s">
        <v>102</v>
      </c>
      <c r="K1" s="4" t="s">
        <v>103</v>
      </c>
      <c r="L1" s="4" t="s">
        <v>104</v>
      </c>
      <c r="M1" s="4" t="s">
        <v>105</v>
      </c>
      <c r="N1" s="4" t="s">
        <v>106</v>
      </c>
      <c r="O1" s="23" t="s">
        <v>107</v>
      </c>
      <c r="P1" s="23" t="s">
        <v>108</v>
      </c>
      <c r="Q1" s="4" t="s">
        <v>109</v>
      </c>
    </row>
    <row r="2" spans="1:17" s="61" customFormat="1" ht="15" customHeight="1">
      <c r="A2" s="61" t="s">
        <v>123</v>
      </c>
      <c r="B2" s="62" t="s">
        <v>35</v>
      </c>
      <c r="C2" s="63">
        <v>12</v>
      </c>
      <c r="D2" s="63">
        <v>12</v>
      </c>
      <c r="E2" s="63">
        <v>26</v>
      </c>
      <c r="F2" s="63">
        <v>26</v>
      </c>
      <c r="G2" s="63">
        <v>52</v>
      </c>
      <c r="H2" s="63">
        <v>52</v>
      </c>
      <c r="I2" s="63">
        <v>14</v>
      </c>
      <c r="J2" s="63">
        <v>14</v>
      </c>
      <c r="K2" s="63">
        <v>3</v>
      </c>
      <c r="L2" s="63">
        <v>3</v>
      </c>
      <c r="M2" s="63">
        <v>0</v>
      </c>
      <c r="N2" s="63">
        <v>0</v>
      </c>
      <c r="O2" s="63">
        <v>107</v>
      </c>
      <c r="P2" s="63">
        <v>107</v>
      </c>
      <c r="Q2" s="64">
        <v>41187</v>
      </c>
    </row>
    <row r="3" spans="1:17" s="61" customFormat="1" ht="15">
      <c r="A3" s="61" t="s">
        <v>123</v>
      </c>
      <c r="B3" s="62" t="s">
        <v>36</v>
      </c>
      <c r="C3" s="63">
        <v>0</v>
      </c>
      <c r="D3" s="63">
        <v>0</v>
      </c>
      <c r="E3" s="63">
        <v>0</v>
      </c>
      <c r="F3" s="63">
        <v>0</v>
      </c>
      <c r="G3" s="63">
        <v>0</v>
      </c>
      <c r="H3" s="63">
        <v>0</v>
      </c>
      <c r="I3" s="63">
        <v>5</v>
      </c>
      <c r="J3" s="63">
        <v>5</v>
      </c>
      <c r="K3" s="63">
        <v>0</v>
      </c>
      <c r="L3" s="63">
        <v>0</v>
      </c>
      <c r="M3" s="63">
        <v>0</v>
      </c>
      <c r="N3" s="63">
        <v>0</v>
      </c>
      <c r="O3" s="63">
        <v>5</v>
      </c>
      <c r="P3" s="63">
        <v>5</v>
      </c>
      <c r="Q3" s="64">
        <v>41187</v>
      </c>
    </row>
    <row r="4" spans="1:17" s="61" customFormat="1" ht="15">
      <c r="A4" s="61" t="s">
        <v>123</v>
      </c>
      <c r="B4" s="62" t="s">
        <v>124</v>
      </c>
      <c r="C4" s="63">
        <v>668</v>
      </c>
      <c r="D4" s="63">
        <v>668</v>
      </c>
      <c r="E4" s="63">
        <v>2</v>
      </c>
      <c r="F4" s="63">
        <v>2</v>
      </c>
      <c r="G4" s="63">
        <v>8</v>
      </c>
      <c r="H4" s="63">
        <v>8</v>
      </c>
      <c r="I4" s="63">
        <v>0</v>
      </c>
      <c r="J4" s="63">
        <v>0</v>
      </c>
      <c r="K4" s="63">
        <v>0</v>
      </c>
      <c r="L4" s="63">
        <v>0</v>
      </c>
      <c r="M4" s="63">
        <v>0</v>
      </c>
      <c r="N4" s="63">
        <v>0</v>
      </c>
      <c r="O4" s="63">
        <v>678</v>
      </c>
      <c r="P4" s="63">
        <v>678</v>
      </c>
      <c r="Q4" s="64">
        <v>41187</v>
      </c>
    </row>
    <row r="5" spans="1:17" s="61" customFormat="1" ht="15">
      <c r="A5" s="61" t="s">
        <v>123</v>
      </c>
      <c r="B5" s="62" t="s">
        <v>3</v>
      </c>
      <c r="C5" s="63">
        <v>12</v>
      </c>
      <c r="D5" s="63">
        <v>12</v>
      </c>
      <c r="E5" s="63">
        <v>18</v>
      </c>
      <c r="F5" s="63">
        <v>18</v>
      </c>
      <c r="G5" s="63">
        <v>2</v>
      </c>
      <c r="H5" s="63">
        <v>2</v>
      </c>
      <c r="I5" s="63">
        <v>2</v>
      </c>
      <c r="J5" s="63">
        <v>2</v>
      </c>
      <c r="K5" s="63">
        <v>2</v>
      </c>
      <c r="L5" s="63">
        <v>2</v>
      </c>
      <c r="M5" s="63">
        <v>0</v>
      </c>
      <c r="N5" s="63">
        <v>0</v>
      </c>
      <c r="O5" s="63">
        <v>36</v>
      </c>
      <c r="P5" s="63">
        <v>36</v>
      </c>
      <c r="Q5" s="64">
        <v>41187</v>
      </c>
    </row>
    <row r="6" spans="1:17" s="61" customFormat="1" ht="15">
      <c r="A6" s="61" t="s">
        <v>123</v>
      </c>
      <c r="B6" s="62" t="s">
        <v>65</v>
      </c>
      <c r="C6" s="63">
        <v>25</v>
      </c>
      <c r="D6" s="63">
        <v>25</v>
      </c>
      <c r="E6" s="63">
        <v>6</v>
      </c>
      <c r="F6" s="63">
        <v>6</v>
      </c>
      <c r="G6" s="63">
        <v>1</v>
      </c>
      <c r="H6" s="63">
        <v>1</v>
      </c>
      <c r="I6" s="63">
        <v>0</v>
      </c>
      <c r="J6" s="63">
        <v>0</v>
      </c>
      <c r="K6" s="63">
        <v>0</v>
      </c>
      <c r="L6" s="63">
        <v>0</v>
      </c>
      <c r="M6" s="63">
        <v>0</v>
      </c>
      <c r="N6" s="63">
        <v>0</v>
      </c>
      <c r="O6" s="63">
        <v>32</v>
      </c>
      <c r="P6" s="63">
        <v>32</v>
      </c>
      <c r="Q6" s="64">
        <v>41187</v>
      </c>
    </row>
    <row r="7" spans="1:17" s="61" customFormat="1" ht="15">
      <c r="A7" s="61" t="s">
        <v>123</v>
      </c>
      <c r="B7" s="62" t="s">
        <v>23</v>
      </c>
      <c r="C7" s="63">
        <v>107</v>
      </c>
      <c r="D7" s="63">
        <v>107</v>
      </c>
      <c r="E7" s="63">
        <v>1</v>
      </c>
      <c r="F7" s="63">
        <v>1</v>
      </c>
      <c r="G7" s="63">
        <v>2</v>
      </c>
      <c r="H7" s="63">
        <v>2</v>
      </c>
      <c r="I7" s="63">
        <v>0</v>
      </c>
      <c r="J7" s="63">
        <v>0</v>
      </c>
      <c r="K7" s="63">
        <v>0</v>
      </c>
      <c r="L7" s="63">
        <v>0</v>
      </c>
      <c r="M7" s="63">
        <v>0</v>
      </c>
      <c r="N7" s="63">
        <v>0</v>
      </c>
      <c r="O7" s="63">
        <v>110</v>
      </c>
      <c r="P7" s="63">
        <v>110</v>
      </c>
      <c r="Q7" s="64">
        <v>41187</v>
      </c>
    </row>
    <row r="8" spans="1:17" s="61" customFormat="1" ht="15">
      <c r="A8" s="61" t="s">
        <v>123</v>
      </c>
      <c r="B8" s="62" t="s">
        <v>37</v>
      </c>
      <c r="C8" s="63">
        <v>13</v>
      </c>
      <c r="D8" s="63">
        <v>13</v>
      </c>
      <c r="E8" s="63">
        <v>16</v>
      </c>
      <c r="F8" s="63">
        <v>16</v>
      </c>
      <c r="G8" s="63">
        <v>11</v>
      </c>
      <c r="H8" s="63">
        <v>11</v>
      </c>
      <c r="I8" s="63">
        <v>3</v>
      </c>
      <c r="J8" s="63">
        <v>3</v>
      </c>
      <c r="K8" s="63">
        <v>0</v>
      </c>
      <c r="L8" s="63">
        <v>0</v>
      </c>
      <c r="M8" s="63">
        <v>0</v>
      </c>
      <c r="N8" s="63">
        <v>0</v>
      </c>
      <c r="O8" s="63">
        <v>43</v>
      </c>
      <c r="P8" s="63">
        <v>43</v>
      </c>
      <c r="Q8" s="64">
        <v>41187</v>
      </c>
    </row>
    <row r="9" spans="1:17" s="61" customFormat="1" ht="15">
      <c r="A9" s="61" t="s">
        <v>123</v>
      </c>
      <c r="B9" s="62" t="s">
        <v>66</v>
      </c>
      <c r="C9" s="63">
        <v>0</v>
      </c>
      <c r="D9" s="63">
        <v>0</v>
      </c>
      <c r="E9" s="63">
        <v>0</v>
      </c>
      <c r="F9" s="63">
        <v>0</v>
      </c>
      <c r="G9" s="63">
        <v>0</v>
      </c>
      <c r="H9" s="63">
        <v>0</v>
      </c>
      <c r="I9" s="63">
        <v>0</v>
      </c>
      <c r="J9" s="63">
        <v>0</v>
      </c>
      <c r="K9" s="63">
        <v>0</v>
      </c>
      <c r="L9" s="63">
        <v>0</v>
      </c>
      <c r="M9" s="63">
        <v>0</v>
      </c>
      <c r="N9" s="63">
        <v>0</v>
      </c>
      <c r="O9" s="63">
        <v>0</v>
      </c>
      <c r="P9" s="63">
        <v>0</v>
      </c>
      <c r="Q9" s="64">
        <v>41187</v>
      </c>
    </row>
    <row r="10" spans="1:17" s="61" customFormat="1" ht="15">
      <c r="A10" s="61" t="s">
        <v>123</v>
      </c>
      <c r="B10" s="62" t="s">
        <v>39</v>
      </c>
      <c r="C10" s="63">
        <v>0</v>
      </c>
      <c r="D10" s="63">
        <v>0</v>
      </c>
      <c r="E10" s="63">
        <v>0</v>
      </c>
      <c r="F10" s="63">
        <v>0</v>
      </c>
      <c r="G10" s="63">
        <v>6</v>
      </c>
      <c r="H10" s="63">
        <v>6</v>
      </c>
      <c r="I10" s="63">
        <v>2</v>
      </c>
      <c r="J10" s="63">
        <v>2</v>
      </c>
      <c r="K10" s="63">
        <v>0</v>
      </c>
      <c r="L10" s="63">
        <v>0</v>
      </c>
      <c r="M10" s="63">
        <v>0</v>
      </c>
      <c r="N10" s="63">
        <v>0</v>
      </c>
      <c r="O10" s="63">
        <v>8</v>
      </c>
      <c r="P10" s="63">
        <v>8</v>
      </c>
      <c r="Q10" s="64">
        <v>41187</v>
      </c>
    </row>
    <row r="11" spans="1:17" s="61" customFormat="1" ht="15">
      <c r="A11" s="61" t="s">
        <v>123</v>
      </c>
      <c r="B11" s="62" t="s">
        <v>67</v>
      </c>
      <c r="C11" s="63">
        <v>0</v>
      </c>
      <c r="D11" s="63">
        <v>0</v>
      </c>
      <c r="E11" s="63">
        <v>0</v>
      </c>
      <c r="F11" s="63">
        <v>0</v>
      </c>
      <c r="G11" s="63">
        <v>0</v>
      </c>
      <c r="H11" s="63">
        <v>0</v>
      </c>
      <c r="I11" s="63">
        <v>0</v>
      </c>
      <c r="J11" s="63">
        <v>0</v>
      </c>
      <c r="K11" s="63">
        <v>0</v>
      </c>
      <c r="L11" s="63">
        <v>0</v>
      </c>
      <c r="M11" s="63">
        <v>0</v>
      </c>
      <c r="N11" s="63">
        <v>0</v>
      </c>
      <c r="O11" s="63">
        <v>0</v>
      </c>
      <c r="P11" s="63">
        <v>0</v>
      </c>
      <c r="Q11" s="64">
        <v>41187</v>
      </c>
    </row>
    <row r="12" spans="1:17" s="61" customFormat="1" ht="15">
      <c r="A12" s="61" t="s">
        <v>123</v>
      </c>
      <c r="B12" s="62" t="s">
        <v>68</v>
      </c>
      <c r="C12" s="63">
        <v>0</v>
      </c>
      <c r="D12" s="63">
        <v>0</v>
      </c>
      <c r="E12" s="63">
        <v>0</v>
      </c>
      <c r="F12" s="63">
        <v>0</v>
      </c>
      <c r="G12" s="63">
        <v>0</v>
      </c>
      <c r="H12" s="63">
        <v>0</v>
      </c>
      <c r="I12" s="63">
        <v>0</v>
      </c>
      <c r="J12" s="63">
        <v>0</v>
      </c>
      <c r="K12" s="63">
        <v>0</v>
      </c>
      <c r="L12" s="63">
        <v>0</v>
      </c>
      <c r="M12" s="63">
        <v>0</v>
      </c>
      <c r="N12" s="63">
        <v>0</v>
      </c>
      <c r="O12" s="63">
        <v>0</v>
      </c>
      <c r="P12" s="63">
        <v>0</v>
      </c>
      <c r="Q12" s="64">
        <v>41187</v>
      </c>
    </row>
    <row r="13" spans="1:17" s="61" customFormat="1" ht="15">
      <c r="A13" s="61" t="s">
        <v>123</v>
      </c>
      <c r="B13" s="62" t="s">
        <v>69</v>
      </c>
      <c r="C13" s="63">
        <v>0</v>
      </c>
      <c r="D13" s="63">
        <v>0</v>
      </c>
      <c r="E13" s="63">
        <v>0</v>
      </c>
      <c r="F13" s="63">
        <v>0</v>
      </c>
      <c r="G13" s="63">
        <v>0</v>
      </c>
      <c r="H13" s="63">
        <v>0</v>
      </c>
      <c r="I13" s="63">
        <v>0</v>
      </c>
      <c r="J13" s="63">
        <v>0</v>
      </c>
      <c r="K13" s="63">
        <v>0</v>
      </c>
      <c r="L13" s="63">
        <v>0</v>
      </c>
      <c r="M13" s="63">
        <v>0</v>
      </c>
      <c r="N13" s="63">
        <v>0</v>
      </c>
      <c r="O13" s="63">
        <v>0</v>
      </c>
      <c r="P13" s="63">
        <v>0</v>
      </c>
      <c r="Q13" s="64">
        <v>41187</v>
      </c>
    </row>
    <row r="14" spans="1:17" s="61" customFormat="1" ht="15">
      <c r="A14" s="61" t="s">
        <v>123</v>
      </c>
      <c r="B14" s="62" t="s">
        <v>38</v>
      </c>
      <c r="C14" s="63">
        <v>1</v>
      </c>
      <c r="D14" s="63">
        <v>1</v>
      </c>
      <c r="E14" s="63">
        <v>1</v>
      </c>
      <c r="F14" s="63">
        <v>1</v>
      </c>
      <c r="G14" s="63">
        <v>0</v>
      </c>
      <c r="H14" s="63">
        <v>0</v>
      </c>
      <c r="I14" s="63">
        <v>4</v>
      </c>
      <c r="J14" s="63">
        <v>4</v>
      </c>
      <c r="K14" s="63">
        <v>0</v>
      </c>
      <c r="L14" s="63">
        <v>0</v>
      </c>
      <c r="M14" s="63">
        <v>0</v>
      </c>
      <c r="N14" s="63">
        <v>0</v>
      </c>
      <c r="O14" s="63">
        <v>6</v>
      </c>
      <c r="P14" s="63">
        <v>6</v>
      </c>
      <c r="Q14" s="64">
        <v>41187</v>
      </c>
    </row>
    <row r="15" spans="1:17" s="61" customFormat="1" ht="15">
      <c r="A15" s="61" t="s">
        <v>123</v>
      </c>
      <c r="B15" s="62" t="s">
        <v>70</v>
      </c>
      <c r="C15" s="63">
        <v>0</v>
      </c>
      <c r="D15" s="63">
        <v>0</v>
      </c>
      <c r="E15" s="63">
        <v>0</v>
      </c>
      <c r="F15" s="63">
        <v>0</v>
      </c>
      <c r="G15" s="63">
        <v>0</v>
      </c>
      <c r="H15" s="63">
        <v>0</v>
      </c>
      <c r="I15" s="63">
        <v>0</v>
      </c>
      <c r="J15" s="63">
        <v>0</v>
      </c>
      <c r="K15" s="63">
        <v>0</v>
      </c>
      <c r="L15" s="63">
        <v>0</v>
      </c>
      <c r="M15" s="63">
        <v>0</v>
      </c>
      <c r="N15" s="63">
        <v>0</v>
      </c>
      <c r="O15" s="63">
        <v>0</v>
      </c>
      <c r="P15" s="63">
        <v>0</v>
      </c>
      <c r="Q15" s="64">
        <v>41187</v>
      </c>
    </row>
    <row r="16" spans="1:17" s="61" customFormat="1" ht="15">
      <c r="A16" s="61" t="s">
        <v>123</v>
      </c>
      <c r="B16" s="62" t="s">
        <v>15</v>
      </c>
      <c r="C16" s="63">
        <v>1</v>
      </c>
      <c r="D16" s="63">
        <v>1</v>
      </c>
      <c r="E16" s="63">
        <v>0</v>
      </c>
      <c r="F16" s="63">
        <v>0</v>
      </c>
      <c r="G16" s="63">
        <v>0</v>
      </c>
      <c r="H16" s="63">
        <v>0</v>
      </c>
      <c r="I16" s="63">
        <v>0</v>
      </c>
      <c r="J16" s="63">
        <v>0</v>
      </c>
      <c r="K16" s="63">
        <v>0</v>
      </c>
      <c r="L16" s="63">
        <v>0</v>
      </c>
      <c r="M16" s="63">
        <v>0</v>
      </c>
      <c r="N16" s="63">
        <v>0</v>
      </c>
      <c r="O16" s="63">
        <v>1</v>
      </c>
      <c r="P16" s="63">
        <v>1</v>
      </c>
      <c r="Q16" s="64">
        <v>41187</v>
      </c>
    </row>
    <row r="17" spans="1:17" s="61" customFormat="1" ht="15">
      <c r="A17" s="61" t="s">
        <v>123</v>
      </c>
      <c r="B17" s="62" t="s">
        <v>71</v>
      </c>
      <c r="C17" s="63">
        <v>0</v>
      </c>
      <c r="D17" s="63">
        <v>0</v>
      </c>
      <c r="E17" s="63">
        <v>0</v>
      </c>
      <c r="F17" s="63">
        <v>0</v>
      </c>
      <c r="G17" s="63">
        <v>0</v>
      </c>
      <c r="H17" s="63">
        <v>0</v>
      </c>
      <c r="I17" s="63">
        <v>0</v>
      </c>
      <c r="J17" s="63">
        <v>0</v>
      </c>
      <c r="K17" s="63">
        <v>0</v>
      </c>
      <c r="L17" s="63">
        <v>0</v>
      </c>
      <c r="M17" s="63">
        <v>0</v>
      </c>
      <c r="N17" s="63">
        <v>0</v>
      </c>
      <c r="O17" s="63">
        <v>0</v>
      </c>
      <c r="P17" s="63">
        <v>0</v>
      </c>
      <c r="Q17" s="64">
        <v>41187</v>
      </c>
    </row>
    <row r="18" spans="1:17" s="61" customFormat="1" ht="15">
      <c r="A18" s="61" t="s">
        <v>123</v>
      </c>
      <c r="B18" s="62" t="s">
        <v>72</v>
      </c>
      <c r="C18" s="63">
        <v>0</v>
      </c>
      <c r="D18" s="63">
        <v>0</v>
      </c>
      <c r="E18" s="63">
        <v>0</v>
      </c>
      <c r="F18" s="63">
        <v>0</v>
      </c>
      <c r="G18" s="63">
        <v>0</v>
      </c>
      <c r="H18" s="63">
        <v>0</v>
      </c>
      <c r="I18" s="63">
        <v>0</v>
      </c>
      <c r="J18" s="63">
        <v>0</v>
      </c>
      <c r="K18" s="63">
        <v>0</v>
      </c>
      <c r="L18" s="63">
        <v>0</v>
      </c>
      <c r="M18" s="63">
        <v>0</v>
      </c>
      <c r="N18" s="63">
        <v>0</v>
      </c>
      <c r="O18" s="63">
        <v>0</v>
      </c>
      <c r="P18" s="63">
        <v>0</v>
      </c>
      <c r="Q18" s="64">
        <v>41187</v>
      </c>
    </row>
    <row r="19" spans="1:17" s="61" customFormat="1" ht="15">
      <c r="A19" s="61" t="s">
        <v>123</v>
      </c>
      <c r="B19" s="62" t="s">
        <v>16</v>
      </c>
      <c r="C19" s="63">
        <v>3</v>
      </c>
      <c r="D19" s="63">
        <v>3</v>
      </c>
      <c r="E19" s="63">
        <v>0</v>
      </c>
      <c r="F19" s="63">
        <v>0</v>
      </c>
      <c r="G19" s="63">
        <v>0</v>
      </c>
      <c r="H19" s="63">
        <v>0</v>
      </c>
      <c r="I19" s="63">
        <v>0</v>
      </c>
      <c r="J19" s="63">
        <v>0</v>
      </c>
      <c r="K19" s="63">
        <v>0</v>
      </c>
      <c r="L19" s="63">
        <v>0</v>
      </c>
      <c r="M19" s="63">
        <v>0</v>
      </c>
      <c r="N19" s="63">
        <v>0</v>
      </c>
      <c r="O19" s="63">
        <v>3</v>
      </c>
      <c r="P19" s="63">
        <v>3</v>
      </c>
      <c r="Q19" s="64">
        <v>41187</v>
      </c>
    </row>
    <row r="20" spans="2:16" s="65" customFormat="1" ht="15">
      <c r="B20" s="66" t="s">
        <v>73</v>
      </c>
      <c r="C20" s="67">
        <v>842</v>
      </c>
      <c r="D20" s="68">
        <v>842</v>
      </c>
      <c r="E20" s="67">
        <v>70</v>
      </c>
      <c r="F20" s="68">
        <v>70</v>
      </c>
      <c r="G20" s="67">
        <v>82</v>
      </c>
      <c r="H20" s="68">
        <v>82</v>
      </c>
      <c r="I20" s="67">
        <v>30</v>
      </c>
      <c r="J20" s="68">
        <v>30</v>
      </c>
      <c r="K20" s="67">
        <v>5</v>
      </c>
      <c r="L20" s="68">
        <v>5</v>
      </c>
      <c r="M20" s="67">
        <v>0</v>
      </c>
      <c r="N20" s="68">
        <v>0</v>
      </c>
      <c r="O20" s="69">
        <v>1029</v>
      </c>
      <c r="P20" s="69">
        <v>1029</v>
      </c>
    </row>
    <row r="21" spans="2:16" s="65" customFormat="1" ht="15">
      <c r="B21" s="66"/>
      <c r="C21" s="67"/>
      <c r="D21" s="68"/>
      <c r="E21" s="67"/>
      <c r="F21" s="68"/>
      <c r="G21" s="67"/>
      <c r="H21" s="68"/>
      <c r="I21" s="67"/>
      <c r="J21" s="68"/>
      <c r="K21" s="67"/>
      <c r="L21" s="68"/>
      <c r="M21" s="67"/>
      <c r="N21" s="68"/>
      <c r="O21" s="69"/>
      <c r="P21" s="69"/>
    </row>
  </sheetData>
  <sheetProtection/>
  <autoFilter ref="B1:AA21"/>
  <printOptions/>
  <pageMargins left="0.7480314960629921" right="0.7480314960629921" top="0.984251968503937" bottom="0.984251968503937" header="0.5118110236220472" footer="0.5118110236220472"/>
  <pageSetup fitToHeight="0" fitToWidth="1" horizontalDpi="600" verticalDpi="600" orientation="landscape" paperSize="8" scale="59" r:id="rId1"/>
  <headerFooter alignWithMargins="0">
    <oddHeader>&amp;C&amp;14&amp;F - &amp;A</oddHeader>
    <oddFooter>&amp;C&amp;14&amp;F - &amp;A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G2"/>
  <sheetViews>
    <sheetView view="pageBreakPreview" zoomScale="60" zoomScaleNormal="70" zoomScalePageLayoutView="0" workbookViewId="0" topLeftCell="D1">
      <selection activeCell="E46" sqref="E46"/>
    </sheetView>
  </sheetViews>
  <sheetFormatPr defaultColWidth="9.140625" defaultRowHeight="12.75"/>
  <cols>
    <col min="1" max="1" width="29.7109375" style="0" customWidth="1"/>
    <col min="2" max="2" width="35.421875" style="0" customWidth="1"/>
    <col min="3" max="3" width="34.7109375" style="0" customWidth="1"/>
    <col min="4" max="4" width="114.28125" style="0" customWidth="1"/>
    <col min="5" max="5" width="18.140625" style="0" customWidth="1"/>
    <col min="6" max="6" width="24.8515625" style="0" customWidth="1"/>
    <col min="7" max="7" width="113.57421875" style="0" bestFit="1" customWidth="1"/>
  </cols>
  <sheetData>
    <row r="1" spans="1:7" ht="40.5">
      <c r="A1" s="1" t="s">
        <v>87</v>
      </c>
      <c r="B1" s="1" t="s">
        <v>89</v>
      </c>
      <c r="C1" s="1" t="s">
        <v>113</v>
      </c>
      <c r="D1" s="1" t="s">
        <v>114</v>
      </c>
      <c r="E1" s="1" t="s">
        <v>91</v>
      </c>
      <c r="F1" s="1" t="s">
        <v>115</v>
      </c>
      <c r="G1" s="1" t="s">
        <v>116</v>
      </c>
    </row>
    <row r="2" spans="1:3" s="47" customFormat="1" ht="15">
      <c r="A2" s="47" t="s">
        <v>123</v>
      </c>
      <c r="B2" s="47" t="s">
        <v>32</v>
      </c>
      <c r="C2" s="47" t="s">
        <v>33</v>
      </c>
    </row>
  </sheetData>
  <sheetProtection/>
  <printOptions/>
  <pageMargins left="0.7480314960629921" right="0.7480314960629921" top="0.984251968503937" bottom="0.984251968503937" header="0.5118110236220472" footer="0.5118110236220472"/>
  <pageSetup fitToHeight="0" fitToWidth="1" horizontalDpi="600" verticalDpi="600" orientation="landscape" paperSize="8" scale="52" r:id="rId1"/>
  <headerFooter alignWithMargins="0">
    <oddHeader>&amp;C&amp;14&amp;F - &amp;A</oddHeader>
    <oddFooter>&amp;C&amp;14&amp;F - &amp;A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R20"/>
  <sheetViews>
    <sheetView tabSelected="1" zoomScale="55" zoomScaleNormal="55" zoomScalePageLayoutView="0" workbookViewId="0" topLeftCell="A3">
      <selection activeCell="D5" sqref="D5"/>
    </sheetView>
  </sheetViews>
  <sheetFormatPr defaultColWidth="9.140625" defaultRowHeight="12.75"/>
  <cols>
    <col min="1" max="1" width="21.57421875" style="0" bestFit="1" customWidth="1"/>
    <col min="2" max="2" width="34.8515625" style="0" customWidth="1"/>
    <col min="3" max="3" width="16.7109375" style="0" customWidth="1"/>
    <col min="4" max="4" width="64.7109375" style="0" bestFit="1" customWidth="1"/>
    <col min="5" max="5" width="14.7109375" style="0" bestFit="1" customWidth="1"/>
    <col min="6" max="6" width="13.00390625" style="0" customWidth="1"/>
    <col min="7" max="7" width="62.421875" style="0" customWidth="1"/>
    <col min="8" max="8" width="242.28125" style="0" customWidth="1"/>
  </cols>
  <sheetData>
    <row r="1" spans="1:8" s="111" customFormat="1" ht="42" customHeight="1">
      <c r="A1" s="48" t="s">
        <v>87</v>
      </c>
      <c r="B1" s="48" t="s">
        <v>117</v>
      </c>
      <c r="C1" s="48" t="s">
        <v>89</v>
      </c>
      <c r="D1" s="48" t="s">
        <v>92</v>
      </c>
      <c r="E1" s="49" t="s">
        <v>118</v>
      </c>
      <c r="F1" s="50" t="s">
        <v>119</v>
      </c>
      <c r="G1" s="48" t="s">
        <v>120</v>
      </c>
      <c r="H1" s="8" t="s">
        <v>121</v>
      </c>
    </row>
    <row r="2" spans="1:8" s="15" customFormat="1" ht="134.25" customHeight="1">
      <c r="A2" s="24" t="s">
        <v>123</v>
      </c>
      <c r="B2" s="110" t="s">
        <v>124</v>
      </c>
      <c r="C2" s="24" t="s">
        <v>125</v>
      </c>
      <c r="D2" s="24" t="s">
        <v>126</v>
      </c>
      <c r="E2" s="51">
        <v>63570</v>
      </c>
      <c r="F2" s="52">
        <v>41000</v>
      </c>
      <c r="G2" s="25" t="s">
        <v>127</v>
      </c>
      <c r="H2" s="112" t="s">
        <v>133</v>
      </c>
    </row>
    <row r="3" spans="1:8" s="15" customFormat="1" ht="117" customHeight="1">
      <c r="A3" s="24" t="s">
        <v>123</v>
      </c>
      <c r="B3" s="26" t="s">
        <v>0</v>
      </c>
      <c r="C3" s="24" t="s">
        <v>125</v>
      </c>
      <c r="D3" s="24" t="s">
        <v>126</v>
      </c>
      <c r="E3" s="51">
        <v>20000</v>
      </c>
      <c r="F3" s="52">
        <v>41030</v>
      </c>
      <c r="G3" s="25" t="s">
        <v>1</v>
      </c>
      <c r="H3" s="113" t="s">
        <v>2</v>
      </c>
    </row>
    <row r="4" spans="1:8" s="15" customFormat="1" ht="125.25" customHeight="1">
      <c r="A4" s="24" t="s">
        <v>123</v>
      </c>
      <c r="B4" s="110" t="s">
        <v>3</v>
      </c>
      <c r="C4" s="24" t="s">
        <v>125</v>
      </c>
      <c r="D4" s="24" t="s">
        <v>4</v>
      </c>
      <c r="E4" s="51">
        <v>109000</v>
      </c>
      <c r="F4" s="52">
        <v>41061</v>
      </c>
      <c r="G4" s="25" t="s">
        <v>5</v>
      </c>
      <c r="H4" s="113" t="s">
        <v>6</v>
      </c>
    </row>
    <row r="5" spans="1:18" s="15" customFormat="1" ht="119.25" customHeight="1">
      <c r="A5" s="24" t="s">
        <v>123</v>
      </c>
      <c r="B5" s="26" t="s">
        <v>0</v>
      </c>
      <c r="C5" s="24" t="s">
        <v>125</v>
      </c>
      <c r="D5" s="24" t="s">
        <v>126</v>
      </c>
      <c r="E5" s="70">
        <v>800000</v>
      </c>
      <c r="F5" s="71">
        <v>41091</v>
      </c>
      <c r="G5" s="72" t="s">
        <v>74</v>
      </c>
      <c r="H5" s="114" t="s">
        <v>81</v>
      </c>
      <c r="I5" s="73"/>
      <c r="J5" s="73"/>
      <c r="K5" s="73"/>
      <c r="L5" s="73"/>
      <c r="M5" s="73"/>
      <c r="N5" s="73"/>
      <c r="O5" s="73"/>
      <c r="P5" s="73"/>
      <c r="Q5" s="73"/>
      <c r="R5" s="73"/>
    </row>
    <row r="6" spans="1:18" s="15" customFormat="1" ht="108">
      <c r="A6" s="24" t="s">
        <v>123</v>
      </c>
      <c r="B6" s="26" t="s">
        <v>75</v>
      </c>
      <c r="C6" s="24" t="s">
        <v>125</v>
      </c>
      <c r="D6" s="24" t="s">
        <v>126</v>
      </c>
      <c r="E6" s="70">
        <v>40000</v>
      </c>
      <c r="F6" s="71">
        <v>41122</v>
      </c>
      <c r="G6" s="74" t="s">
        <v>76</v>
      </c>
      <c r="H6" s="115" t="s">
        <v>82</v>
      </c>
      <c r="I6" s="73"/>
      <c r="J6" s="73"/>
      <c r="K6" s="73"/>
      <c r="L6" s="73"/>
      <c r="M6" s="73"/>
      <c r="N6" s="73"/>
      <c r="O6" s="73"/>
      <c r="P6" s="73"/>
      <c r="Q6" s="73"/>
      <c r="R6" s="73"/>
    </row>
    <row r="7" spans="1:18" s="15" customFormat="1" ht="120.75" customHeight="1">
      <c r="A7" s="24" t="s">
        <v>123</v>
      </c>
      <c r="B7" s="110" t="s">
        <v>3</v>
      </c>
      <c r="C7" s="24" t="s">
        <v>125</v>
      </c>
      <c r="D7" s="24" t="s">
        <v>126</v>
      </c>
      <c r="E7" s="70">
        <v>100000</v>
      </c>
      <c r="F7" s="71">
        <v>41122</v>
      </c>
      <c r="G7" s="75" t="s">
        <v>77</v>
      </c>
      <c r="H7" s="114" t="s">
        <v>83</v>
      </c>
      <c r="I7" s="73"/>
      <c r="J7" s="73"/>
      <c r="K7" s="73"/>
      <c r="L7" s="73"/>
      <c r="M7" s="73"/>
      <c r="N7" s="73"/>
      <c r="O7" s="73"/>
      <c r="P7" s="73"/>
      <c r="Q7" s="73"/>
      <c r="R7" s="73"/>
    </row>
    <row r="8" spans="1:18" s="15" customFormat="1" ht="84.75" customHeight="1">
      <c r="A8" s="24" t="s">
        <v>123</v>
      </c>
      <c r="B8" s="110" t="s">
        <v>36</v>
      </c>
      <c r="C8" s="24" t="s">
        <v>125</v>
      </c>
      <c r="D8" s="24" t="s">
        <v>126</v>
      </c>
      <c r="E8" s="70">
        <v>49550</v>
      </c>
      <c r="F8" s="71">
        <v>41122</v>
      </c>
      <c r="G8" s="75" t="s">
        <v>78</v>
      </c>
      <c r="H8" s="116" t="s">
        <v>84</v>
      </c>
      <c r="I8" s="73"/>
      <c r="J8" s="73"/>
      <c r="K8" s="73"/>
      <c r="L8" s="73"/>
      <c r="M8" s="73"/>
      <c r="N8" s="73"/>
      <c r="O8" s="73"/>
      <c r="P8" s="73"/>
      <c r="Q8" s="73"/>
      <c r="R8" s="73"/>
    </row>
    <row r="9" spans="1:18" s="15" customFormat="1" ht="78.75" customHeight="1">
      <c r="A9" s="24" t="s">
        <v>123</v>
      </c>
      <c r="B9" s="110" t="s">
        <v>3</v>
      </c>
      <c r="C9" s="24" t="s">
        <v>125</v>
      </c>
      <c r="D9" s="24" t="s">
        <v>126</v>
      </c>
      <c r="E9" s="70">
        <v>150000</v>
      </c>
      <c r="F9" s="71">
        <v>41153</v>
      </c>
      <c r="G9" s="72" t="s">
        <v>79</v>
      </c>
      <c r="H9" s="117" t="s">
        <v>85</v>
      </c>
      <c r="I9" s="73"/>
      <c r="J9" s="73"/>
      <c r="K9" s="73"/>
      <c r="L9" s="73"/>
      <c r="M9" s="73"/>
      <c r="N9" s="73"/>
      <c r="O9" s="73"/>
      <c r="P9" s="73"/>
      <c r="Q9" s="73"/>
      <c r="R9" s="73"/>
    </row>
    <row r="10" spans="1:18" s="105" customFormat="1" ht="30.75" customHeight="1">
      <c r="A10" s="98"/>
      <c r="B10" s="99"/>
      <c r="C10" s="98"/>
      <c r="D10" s="98"/>
      <c r="E10" s="100"/>
      <c r="F10" s="101"/>
      <c r="G10" s="102"/>
      <c r="H10" s="103"/>
      <c r="I10" s="104"/>
      <c r="J10" s="104"/>
      <c r="K10" s="104"/>
      <c r="L10" s="104"/>
      <c r="M10" s="104"/>
      <c r="N10" s="104"/>
      <c r="O10" s="104"/>
      <c r="P10" s="104"/>
      <c r="Q10" s="104"/>
      <c r="R10" s="104"/>
    </row>
    <row r="11" spans="1:8" s="105" customFormat="1" ht="18">
      <c r="A11" s="106"/>
      <c r="B11" s="106"/>
      <c r="C11" s="106"/>
      <c r="D11" s="106"/>
      <c r="E11" s="107"/>
      <c r="F11" s="108"/>
      <c r="G11" s="109"/>
      <c r="H11" s="109"/>
    </row>
    <row r="12" spans="1:8" s="15" customFormat="1" ht="18">
      <c r="A12" s="9"/>
      <c r="B12" s="9"/>
      <c r="C12" s="9"/>
      <c r="D12" s="9"/>
      <c r="E12" s="16"/>
      <c r="F12" s="17"/>
      <c r="G12" s="18"/>
      <c r="H12" s="18"/>
    </row>
    <row r="13" spans="1:8" s="15" customFormat="1" ht="18">
      <c r="A13" s="9"/>
      <c r="B13" s="9"/>
      <c r="C13" s="9"/>
      <c r="D13" s="9"/>
      <c r="E13" s="16"/>
      <c r="F13" s="17"/>
      <c r="G13" s="18"/>
      <c r="H13" s="18"/>
    </row>
    <row r="14" spans="1:8" s="15" customFormat="1" ht="18">
      <c r="A14" s="9"/>
      <c r="B14" s="9"/>
      <c r="C14" s="9"/>
      <c r="D14" s="9"/>
      <c r="E14" s="16"/>
      <c r="F14" s="17"/>
      <c r="G14" s="18"/>
      <c r="H14" s="18"/>
    </row>
    <row r="15" spans="1:8" s="15" customFormat="1" ht="18">
      <c r="A15" s="9"/>
      <c r="B15" s="9"/>
      <c r="C15" s="9"/>
      <c r="D15" s="9"/>
      <c r="E15" s="16"/>
      <c r="F15" s="17"/>
      <c r="G15" s="18"/>
      <c r="H15" s="18"/>
    </row>
    <row r="16" spans="1:8" s="15" customFormat="1" ht="18">
      <c r="A16" s="9"/>
      <c r="B16" s="9"/>
      <c r="C16" s="9"/>
      <c r="D16" s="9"/>
      <c r="E16" s="16"/>
      <c r="F16" s="17"/>
      <c r="G16" s="18"/>
      <c r="H16" s="18"/>
    </row>
    <row r="17" spans="1:8" s="15" customFormat="1" ht="18">
      <c r="A17" s="10"/>
      <c r="B17" s="10"/>
      <c r="C17" s="10"/>
      <c r="D17" s="10"/>
      <c r="E17" s="19"/>
      <c r="F17" s="20"/>
      <c r="G17" s="18"/>
      <c r="H17" s="21"/>
    </row>
    <row r="18" spans="1:8" s="15" customFormat="1" ht="18">
      <c r="A18" s="11"/>
      <c r="B18" s="11"/>
      <c r="C18" s="11"/>
      <c r="D18" s="11"/>
      <c r="E18" s="19"/>
      <c r="F18" s="12"/>
      <c r="G18" s="18"/>
      <c r="H18" s="13"/>
    </row>
    <row r="19" spans="1:8" s="15" customFormat="1" ht="18">
      <c r="A19" s="10"/>
      <c r="B19" s="10"/>
      <c r="C19" s="10"/>
      <c r="D19" s="10"/>
      <c r="E19" s="19"/>
      <c r="F19" s="20"/>
      <c r="G19" s="18"/>
      <c r="H19" s="21"/>
    </row>
    <row r="20" spans="1:8" s="15" customFormat="1" ht="18">
      <c r="A20" s="10"/>
      <c r="B20" s="10"/>
      <c r="C20" s="10"/>
      <c r="D20" s="10"/>
      <c r="E20" s="19"/>
      <c r="F20" s="20"/>
      <c r="G20" s="18"/>
      <c r="H20" s="22"/>
    </row>
    <row r="21" s="14" customFormat="1" ht="12.75"/>
  </sheetData>
  <sheetProtection/>
  <autoFilter ref="A1:H1"/>
  <dataValidations count="6">
    <dataValidation allowBlank="1" showInputMessage="1" showErrorMessage="1" promptTitle="The Role" prompt="The Role - Outline the scope of the proposed assignment. Explain how the assignment will contribute to the delivery of the Business Stream’s delivery targets. *" sqref="H20"/>
    <dataValidation type="list" allowBlank="1" showInputMessage="1" showErrorMessage="1" promptTitle="* Directorate/ Business Area" prompt="Please choose from the drop down list the Directorate/ Business Area that this Assignment/ Project is for by using the keystroke Alt and Down Arrow" sqref="B3">
      <formula1>$B$68:$B$126</formula1>
    </dataValidation>
    <dataValidation allowBlank="1" showInputMessage="1" showErrorMessage="1" promptTitle="* Assignment/ Project Title" prompt="Please insert an assignment/ project title which adequately describes the requirement to be undertaken " sqref="G2:G4"/>
    <dataValidation type="list" allowBlank="1" showInputMessage="1" showErrorMessage="1" sqref="B5">
      <formula1>$B$67:$B$125</formula1>
    </dataValidation>
    <dataValidation allowBlank="1" showInputMessage="1" showErrorMessage="1" promptTitle="Executive Summary" prompt="Executive Summary - Should provide a brief but informative description of the  requirement and how it supports the business priorities and the risks of not proceeding." sqref="H5:H7"/>
    <dataValidation type="list" allowBlank="1" showInputMessage="1" showErrorMessage="1" promptTitle="* Directorate/ Business Area" prompt="Please choose from the drop down list the Directorate/ Business Area that this Assignment/ Project is for by using the keystroke Alt and Down Arrow" sqref="B6">
      <formula1>$B$67:$B$125</formula1>
    </dataValidation>
  </dataValidations>
  <printOptions/>
  <pageMargins left="0.7480314960629921" right="0.7480314960629921" top="0.984251968503937" bottom="0.984251968503937" header="0.5118110236220472" footer="0.5118110236220472"/>
  <pageSetup fitToHeight="0" fitToWidth="1" horizontalDpi="600" verticalDpi="600" orientation="landscape" paperSize="8" scale="41" r:id="rId1"/>
  <headerFooter alignWithMargins="0">
    <oddHeader>&amp;C&amp;14&amp;F - &amp;A</oddHeader>
    <oddFooter>&amp;C&amp;14&amp;F -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Spending approvals - 1 April - 30 Sep 2012</dc:title>
  <dc:subject>Spending approvals</dc:subject>
  <dc:creator>MoJ</dc:creator>
  <cp:keywords>spending approvals, april, september, 2012</cp:keywords>
  <dc:description/>
  <cp:lastModifiedBy>Ann Poulter</cp:lastModifiedBy>
  <cp:lastPrinted>2012-10-12T09:20:44Z</cp:lastPrinted>
  <dcterms:created xsi:type="dcterms:W3CDTF">2012-05-25T15:05:06Z</dcterms:created>
  <dcterms:modified xsi:type="dcterms:W3CDTF">2013-09-05T15:10:59Z</dcterms:modified>
  <cp:category/>
  <cp:version/>
  <cp:contentType/>
  <cp:contentStatus/>
</cp:coreProperties>
</file>