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firstSheet="1" activeTab="1"/>
  </bookViews>
  <sheets>
    <sheet name="Chart Data" sheetId="1" state="hidden" r:id="rId1"/>
    <sheet name="CGN0205a" sheetId="2" r:id="rId2"/>
    <sheet name="CGN0205b" sheetId="3" r:id="rId3"/>
  </sheets>
  <definedNames>
    <definedName name="_xlnm.Print_Area" localSheetId="2">'CGN0205b'!$A$1:$D$131</definedName>
    <definedName name="_xlnm.Print_Titles" localSheetId="1">'CGN0205a'!$1:$8</definedName>
    <definedName name="_xlnm.Print_Titles" localSheetId="2">'CGN0205b'!$1:$8</definedName>
  </definedNames>
  <calcPr fullCalcOnLoad="1"/>
</workbook>
</file>

<file path=xl/sharedStrings.xml><?xml version="1.0" encoding="utf-8"?>
<sst xmlns="http://schemas.openxmlformats.org/spreadsheetml/2006/main" count="161" uniqueCount="73">
  <si>
    <t>Department for Transport statistics</t>
  </si>
  <si>
    <t>miles per hour</t>
  </si>
  <si>
    <t>.. = not available</t>
  </si>
  <si>
    <t>p = provisional</t>
  </si>
  <si>
    <t>Notes &amp; definitions</t>
  </si>
  <si>
    <t>Month</t>
  </si>
  <si>
    <t>Average speed</t>
  </si>
  <si>
    <t>..</t>
  </si>
  <si>
    <t>Annual moving average</t>
  </si>
  <si>
    <r>
      <t>Source</t>
    </r>
    <r>
      <rPr>
        <sz val="10"/>
        <rFont val="Arial"/>
        <family val="2"/>
      </rPr>
      <t>: DfT Congestion Data</t>
    </r>
  </si>
  <si>
    <t>Table CGN0205a</t>
  </si>
  <si>
    <t>minutes per mile</t>
  </si>
  <si>
    <t>Table CGN0205b</t>
  </si>
  <si>
    <t>Congestion &amp; Reliability Statistics</t>
  </si>
  <si>
    <t>September 2010</t>
  </si>
  <si>
    <t>October 2010</t>
  </si>
  <si>
    <t>November 2010</t>
  </si>
  <si>
    <t>December 2010</t>
  </si>
  <si>
    <t>October 2011</t>
  </si>
  <si>
    <t>November 2011</t>
  </si>
  <si>
    <t>December 2011</t>
  </si>
  <si>
    <t>1. Morning peak defined as 7am to 10am.  School holiday periods and the month of August are excluded</t>
  </si>
  <si>
    <t>2. Average speeds are measured in both directions of the road network.</t>
  </si>
  <si>
    <t>2. Average journey times are measured in both directions of the road network</t>
  </si>
  <si>
    <t xml:space="preserve">    CGN0201 and CGN0901due to differences in the way these figures have been calculated.</t>
  </si>
  <si>
    <t>Monthly percentage change from same month in previous year</t>
  </si>
  <si>
    <t>Average journey time</t>
  </si>
  <si>
    <t>In month</t>
  </si>
  <si>
    <t>4. Figures presented for the years to July may not be consistent with those presented in tables</t>
  </si>
  <si>
    <t xml:space="preserve">    These monthly estimates have then been used to calculate simple annual averages.</t>
  </si>
  <si>
    <t xml:space="preserve">3. Average journey times have been derived using flow-weighted estimates for individual months. </t>
  </si>
  <si>
    <t>5. Figures in the Table have not been seasonally adjusted</t>
  </si>
  <si>
    <t>Year ending</t>
  </si>
  <si>
    <t>1. Morning peak defined as 7am to 10am.  School holiday periods and the month of August are excluded.</t>
  </si>
  <si>
    <t xml:space="preserve">3. Average speeds have been derived using flow-weighted estimates for individual months. </t>
  </si>
  <si>
    <t>September 2012</t>
  </si>
  <si>
    <t>October 2012</t>
  </si>
  <si>
    <t>November 2012</t>
  </si>
  <si>
    <t>December 2012</t>
  </si>
  <si>
    <t>July 2013</t>
  </si>
  <si>
    <r>
      <t>Telephone:</t>
    </r>
    <r>
      <rPr>
        <sz val="10"/>
        <rFont val="Arial"/>
        <family val="2"/>
      </rPr>
      <t xml:space="preserve"> 020 7944 5383</t>
    </r>
  </si>
  <si>
    <r>
      <t>Average vehicle speeds during the weekday morning peak</t>
    </r>
    <r>
      <rPr>
        <b/>
        <vertAlign val="superscript"/>
        <sz val="12"/>
        <color indexed="21"/>
        <rFont val="Arial"/>
        <family val="2"/>
      </rPr>
      <t>1</t>
    </r>
    <r>
      <rPr>
        <b/>
        <sz val="12"/>
        <color indexed="21"/>
        <rFont val="Arial"/>
        <family val="2"/>
      </rPr>
      <t xml:space="preserve"> on locally managed 'A' roads</t>
    </r>
    <r>
      <rPr>
        <b/>
        <vertAlign val="superscript"/>
        <sz val="12"/>
        <color indexed="21"/>
        <rFont val="Arial"/>
        <family val="2"/>
      </rPr>
      <t>2</t>
    </r>
    <r>
      <rPr>
        <b/>
        <sz val="12"/>
        <color indexed="21"/>
        <rFont val="Arial"/>
        <family val="2"/>
      </rPr>
      <t>, England: monthly and annual averages from 2006/07</t>
    </r>
  </si>
  <si>
    <r>
      <t>Average journey times during the weekday morning peak</t>
    </r>
    <r>
      <rPr>
        <b/>
        <vertAlign val="superscript"/>
        <sz val="12"/>
        <color indexed="21"/>
        <rFont val="Arial"/>
        <family val="2"/>
      </rPr>
      <t>1</t>
    </r>
    <r>
      <rPr>
        <b/>
        <sz val="12"/>
        <color indexed="21"/>
        <rFont val="Arial"/>
        <family val="2"/>
      </rPr>
      <t xml:space="preserve"> on locally managed 'A' roads</t>
    </r>
    <r>
      <rPr>
        <b/>
        <vertAlign val="superscript"/>
        <sz val="12"/>
        <color indexed="21"/>
        <rFont val="Arial"/>
        <family val="2"/>
      </rPr>
      <t>2</t>
    </r>
    <r>
      <rPr>
        <b/>
        <sz val="12"/>
        <color indexed="21"/>
        <rFont val="Arial"/>
        <family val="2"/>
      </rPr>
      <t>, England: monthly and annual averages from 2006/07</t>
    </r>
  </si>
  <si>
    <r>
      <rPr>
        <b/>
        <sz val="10"/>
        <rFont val="Arial"/>
        <family val="2"/>
      </rPr>
      <t xml:space="preserve">Email: </t>
    </r>
    <r>
      <rPr>
        <u val="single"/>
        <sz val="10"/>
        <color indexed="12"/>
        <rFont val="Arial"/>
        <family val="2"/>
      </rPr>
      <t>congestion.stats@dft.gsi.gov.uk</t>
    </r>
  </si>
  <si>
    <t>September 2013</t>
  </si>
  <si>
    <t>October 2013</t>
  </si>
  <si>
    <t>November 2013</t>
  </si>
  <si>
    <t>December 2013</t>
  </si>
  <si>
    <t>January 2014</t>
  </si>
  <si>
    <t>February 2014</t>
  </si>
  <si>
    <t>March 2014</t>
  </si>
  <si>
    <t>April 2014</t>
  </si>
  <si>
    <t>May 2014</t>
  </si>
  <si>
    <t>June 2014</t>
  </si>
  <si>
    <t>July 2014</t>
  </si>
  <si>
    <t>September 2014 p</t>
  </si>
  <si>
    <t>October 2014 p</t>
  </si>
  <si>
    <t>November 2014 p</t>
  </si>
  <si>
    <t>December 2014 p</t>
  </si>
  <si>
    <t>January 2015 p</t>
  </si>
  <si>
    <t>February 2015 p</t>
  </si>
  <si>
    <t>March 2015 p</t>
  </si>
  <si>
    <t>April 2015 p</t>
  </si>
  <si>
    <t>May 2015 p</t>
  </si>
  <si>
    <t>June 2015 p</t>
  </si>
  <si>
    <t>September 2015 p</t>
  </si>
  <si>
    <t>October 2015 p</t>
  </si>
  <si>
    <t>November 2015 p</t>
  </si>
  <si>
    <t>December 2015 p</t>
  </si>
  <si>
    <r>
      <t xml:space="preserve">Last updated: </t>
    </r>
    <r>
      <rPr>
        <sz val="10"/>
        <rFont val="Arial"/>
        <family val="2"/>
      </rPr>
      <t>11 February 2016</t>
    </r>
  </si>
  <si>
    <r>
      <t>Last updated:</t>
    </r>
    <r>
      <rPr>
        <sz val="10"/>
        <rFont val="Arial"/>
        <family val="2"/>
      </rPr>
      <t xml:space="preserve"> 11 February 2016</t>
    </r>
  </si>
  <si>
    <t>NOTE: We are planning to change the methodology used for calculating the average weekday morning peak statistics for local 'A' roads. As a result, this table will not contain any new statistics after the December 2015 data. Average speed statistics using this new methodology are expected to be published in new tables from May 2016.</t>
  </si>
  <si>
    <r>
      <t xml:space="preserve">Next update: </t>
    </r>
    <r>
      <rPr>
        <sz val="10"/>
        <rFont val="Arial"/>
        <family val="2"/>
      </rPr>
      <t>Average speed statistics using the new method are expected to be published in new tables from May 2016.</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</si>
</sst>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 numFmtId="167" formatCode="0.0"/>
    <numFmt numFmtId="168" formatCode="mmm\ yy"/>
    <numFmt numFmtId="169" formatCode="mmmm\ yyyy"/>
    <numFmt numFmtId="170" formatCode="0.0000000"/>
    <numFmt numFmtId="171" formatCode="0.000000"/>
    <numFmt numFmtId="172" formatCode="[$-809]dd\ mmmm\ yyyy"/>
    <numFmt numFmtId="173" formatCode="mmm\-yyyy"/>
    <numFmt numFmtId="174" formatCode="0.00000000"/>
    <numFmt numFmtId="175" formatCode="0.000000000"/>
    <numFmt numFmtId="176" formatCode="0.0%"/>
  </numFmts>
  <fonts count="4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i/>
      <sz val="10"/>
      <name val="Arial"/>
      <family val="2"/>
    </font>
    <font>
      <b/>
      <i/>
      <sz val="10"/>
      <name val="Arial"/>
      <family val="2"/>
    </font>
    <font>
      <b/>
      <sz val="12"/>
      <name val="Arial"/>
      <family val="2"/>
    </font>
    <font>
      <b/>
      <sz val="12"/>
      <color indexed="21"/>
      <name val="Arial"/>
      <family val="2"/>
    </font>
    <font>
      <b/>
      <vertAlign val="superscript"/>
      <sz val="12"/>
      <color indexed="2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medium"/>
      <bottom style="thin"/>
    </border>
    <border>
      <left>
        <color indexed="63"/>
      </left>
      <right>
        <color indexed="63"/>
      </right>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33" borderId="0" xfId="0" applyFill="1" applyAlignment="1">
      <alignment/>
    </xf>
    <xf numFmtId="0" fontId="4" fillId="33" borderId="0" xfId="0" applyFont="1" applyFill="1" applyAlignment="1">
      <alignment/>
    </xf>
    <xf numFmtId="0" fontId="0" fillId="33" borderId="0" xfId="0" applyFill="1" applyBorder="1" applyAlignment="1">
      <alignment/>
    </xf>
    <xf numFmtId="0" fontId="7" fillId="34" borderId="0" xfId="0" applyFont="1" applyFill="1" applyAlignment="1">
      <alignment/>
    </xf>
    <xf numFmtId="0" fontId="4" fillId="33" borderId="10" xfId="0" applyFont="1" applyFill="1" applyBorder="1" applyAlignment="1">
      <alignment/>
    </xf>
    <xf numFmtId="0" fontId="0" fillId="33" borderId="0" xfId="0" applyFont="1" applyFill="1" applyAlignment="1">
      <alignment horizontal="right"/>
    </xf>
    <xf numFmtId="0" fontId="0" fillId="33" borderId="10" xfId="0" applyFill="1" applyBorder="1" applyAlignment="1">
      <alignment horizontal="right"/>
    </xf>
    <xf numFmtId="167" fontId="5" fillId="33" borderId="0" xfId="0" applyNumberFormat="1" applyFont="1" applyFill="1" applyAlignment="1">
      <alignment/>
    </xf>
    <xf numFmtId="167" fontId="0" fillId="33" borderId="0" xfId="0" applyNumberFormat="1" applyFont="1" applyFill="1" applyAlignment="1">
      <alignment/>
    </xf>
    <xf numFmtId="169" fontId="0" fillId="33" borderId="0" xfId="0" applyNumberFormat="1" applyFont="1" applyFill="1" applyAlignment="1">
      <alignment horizontal="left"/>
    </xf>
    <xf numFmtId="169" fontId="0" fillId="33" borderId="0" xfId="0" applyNumberFormat="1" applyFont="1" applyFill="1" applyBorder="1" applyAlignment="1">
      <alignment horizontal="left"/>
    </xf>
    <xf numFmtId="169" fontId="0" fillId="33" borderId="11" xfId="0" applyNumberFormat="1" applyFont="1" applyFill="1" applyBorder="1" applyAlignment="1">
      <alignment horizontal="left" vertical="top"/>
    </xf>
    <xf numFmtId="167" fontId="0" fillId="33" borderId="11" xfId="0" applyNumberFormat="1" applyFont="1" applyFill="1" applyBorder="1" applyAlignment="1">
      <alignment vertical="top"/>
    </xf>
    <xf numFmtId="169" fontId="0" fillId="33" borderId="0" xfId="0" applyNumberFormat="1" applyFont="1" applyFill="1" applyBorder="1" applyAlignment="1">
      <alignment horizontal="left" vertical="top"/>
    </xf>
    <xf numFmtId="169" fontId="0" fillId="33" borderId="0" xfId="0" applyNumberFormat="1" applyFont="1" applyFill="1" applyAlignment="1" quotePrefix="1">
      <alignment horizontal="left"/>
    </xf>
    <xf numFmtId="0" fontId="0" fillId="33" borderId="0" xfId="0" applyFill="1" applyAlignment="1">
      <alignment vertical="top"/>
    </xf>
    <xf numFmtId="0" fontId="0" fillId="33" borderId="11" xfId="0" applyFont="1" applyFill="1" applyBorder="1" applyAlignment="1">
      <alignment horizontal="right" vertical="top"/>
    </xf>
    <xf numFmtId="167" fontId="5" fillId="33" borderId="11" xfId="0" applyNumberFormat="1" applyFont="1" applyFill="1" applyBorder="1" applyAlignment="1">
      <alignment vertical="top"/>
    </xf>
    <xf numFmtId="0" fontId="4" fillId="33" borderId="0" xfId="0" applyFont="1" applyFill="1" applyBorder="1" applyAlignment="1">
      <alignment/>
    </xf>
    <xf numFmtId="167" fontId="4" fillId="33" borderId="0" xfId="0" applyNumberFormat="1" applyFont="1" applyFill="1" applyBorder="1" applyAlignment="1">
      <alignment/>
    </xf>
    <xf numFmtId="169" fontId="0" fillId="33" borderId="0" xfId="0" applyNumberFormat="1" applyFont="1" applyFill="1" applyBorder="1" applyAlignment="1" quotePrefix="1">
      <alignment horizontal="left"/>
    </xf>
    <xf numFmtId="0" fontId="0" fillId="0" borderId="0" xfId="0" applyFill="1" applyBorder="1" applyAlignment="1">
      <alignment/>
    </xf>
    <xf numFmtId="169" fontId="0" fillId="0" borderId="0" xfId="0" applyNumberFormat="1" applyFont="1" applyFill="1" applyBorder="1" applyAlignment="1">
      <alignment horizontal="left"/>
    </xf>
    <xf numFmtId="169" fontId="0" fillId="0" borderId="0" xfId="0" applyNumberFormat="1" applyFont="1" applyFill="1" applyBorder="1" applyAlignment="1">
      <alignment horizontal="left" vertical="top"/>
    </xf>
    <xf numFmtId="169" fontId="0" fillId="0" borderId="0" xfId="0" applyNumberFormat="1" applyFont="1" applyFill="1" applyBorder="1" applyAlignment="1" quotePrefix="1">
      <alignment horizontal="left"/>
    </xf>
    <xf numFmtId="165" fontId="0" fillId="0" borderId="0" xfId="0" applyNumberFormat="1" applyFont="1" applyFill="1" applyBorder="1" applyAlignment="1">
      <alignment/>
    </xf>
    <xf numFmtId="165" fontId="0" fillId="0" borderId="0" xfId="0" applyNumberFormat="1" applyFill="1" applyBorder="1" applyAlignment="1">
      <alignment/>
    </xf>
    <xf numFmtId="0" fontId="8" fillId="34" borderId="0" xfId="0" applyFont="1" applyFill="1" applyAlignment="1">
      <alignment horizontal="left" wrapText="1"/>
    </xf>
    <xf numFmtId="0" fontId="8" fillId="0" borderId="0" xfId="0" applyFont="1" applyFill="1" applyAlignment="1">
      <alignment/>
    </xf>
    <xf numFmtId="0" fontId="4" fillId="33" borderId="0" xfId="0" applyFont="1" applyFill="1" applyAlignment="1">
      <alignment horizontal="right"/>
    </xf>
    <xf numFmtId="2" fontId="0" fillId="33" borderId="0" xfId="0" applyNumberFormat="1" applyFont="1" applyFill="1" applyAlignment="1">
      <alignment/>
    </xf>
    <xf numFmtId="2" fontId="0" fillId="33" borderId="11" xfId="0" applyNumberFormat="1" applyFont="1" applyFill="1" applyBorder="1" applyAlignment="1">
      <alignment vertical="top"/>
    </xf>
    <xf numFmtId="169" fontId="0" fillId="33" borderId="0" xfId="0" applyNumberFormat="1" applyFill="1" applyBorder="1" applyAlignment="1" quotePrefix="1">
      <alignment horizontal="left"/>
    </xf>
    <xf numFmtId="167" fontId="0" fillId="33" borderId="0" xfId="0" applyNumberFormat="1" applyFill="1" applyBorder="1" applyAlignment="1">
      <alignment/>
    </xf>
    <xf numFmtId="167" fontId="5" fillId="33" borderId="0" xfId="0" applyNumberFormat="1" applyFont="1" applyFill="1" applyBorder="1" applyAlignment="1">
      <alignment/>
    </xf>
    <xf numFmtId="2" fontId="0" fillId="33" borderId="0" xfId="0" applyNumberFormat="1" applyFill="1" applyBorder="1" applyAlignment="1">
      <alignment/>
    </xf>
    <xf numFmtId="169" fontId="0" fillId="33" borderId="0" xfId="0" applyNumberFormat="1" applyFill="1" applyBorder="1" applyAlignment="1">
      <alignment horizontal="left" vertical="top"/>
    </xf>
    <xf numFmtId="167" fontId="0" fillId="33" borderId="0" xfId="0" applyNumberFormat="1" applyFill="1" applyBorder="1" applyAlignment="1">
      <alignment vertical="top"/>
    </xf>
    <xf numFmtId="167" fontId="5" fillId="33" borderId="0" xfId="0" applyNumberFormat="1" applyFont="1" applyFill="1" applyBorder="1" applyAlignment="1">
      <alignment vertical="top"/>
    </xf>
    <xf numFmtId="2" fontId="0" fillId="33" borderId="0" xfId="0" applyNumberFormat="1" applyFill="1" applyBorder="1" applyAlignment="1">
      <alignment vertical="top"/>
    </xf>
    <xf numFmtId="169" fontId="0" fillId="33" borderId="10" xfId="0" applyNumberFormat="1" applyFill="1" applyBorder="1" applyAlignment="1">
      <alignment horizontal="left"/>
    </xf>
    <xf numFmtId="167" fontId="0" fillId="33" borderId="10" xfId="0" applyNumberFormat="1" applyFill="1" applyBorder="1" applyAlignment="1">
      <alignment/>
    </xf>
    <xf numFmtId="167" fontId="5" fillId="33" borderId="10" xfId="0" applyNumberFormat="1" applyFont="1" applyFill="1" applyBorder="1" applyAlignment="1">
      <alignment/>
    </xf>
    <xf numFmtId="0" fontId="4" fillId="33" borderId="0" xfId="0" applyFont="1" applyFill="1" applyAlignment="1">
      <alignment/>
    </xf>
    <xf numFmtId="0" fontId="0" fillId="33" borderId="0" xfId="0" applyFill="1" applyAlignment="1">
      <alignment/>
    </xf>
    <xf numFmtId="167" fontId="4" fillId="33" borderId="0" xfId="0" applyNumberFormat="1" applyFont="1" applyFill="1" applyBorder="1" applyAlignment="1">
      <alignment/>
    </xf>
    <xf numFmtId="0" fontId="4" fillId="33" borderId="0" xfId="0" applyFont="1" applyFill="1" applyAlignment="1">
      <alignment vertical="top"/>
    </xf>
    <xf numFmtId="169" fontId="0" fillId="33" borderId="0" xfId="0" applyNumberFormat="1" applyFont="1" applyFill="1" applyBorder="1" applyAlignment="1" quotePrefix="1">
      <alignment horizontal="left" vertical="top"/>
    </xf>
    <xf numFmtId="167" fontId="4" fillId="33" borderId="0" xfId="0" applyNumberFormat="1" applyFont="1" applyFill="1" applyBorder="1" applyAlignment="1">
      <alignment vertical="top"/>
    </xf>
    <xf numFmtId="169" fontId="0" fillId="33" borderId="11" xfId="0" applyNumberFormat="1" applyFill="1" applyBorder="1" applyAlignment="1">
      <alignment horizontal="left" vertical="top"/>
    </xf>
    <xf numFmtId="167" fontId="0" fillId="33" borderId="11" xfId="0" applyNumberFormat="1" applyFill="1" applyBorder="1" applyAlignment="1">
      <alignment vertical="top"/>
    </xf>
    <xf numFmtId="2" fontId="0" fillId="33" borderId="11" xfId="0" applyNumberFormat="1" applyFill="1" applyBorder="1" applyAlignment="1">
      <alignment vertical="top"/>
    </xf>
    <xf numFmtId="169" fontId="0" fillId="33" borderId="0" xfId="0" applyNumberFormat="1" applyFill="1" applyBorder="1" applyAlignment="1">
      <alignment horizontal="left"/>
    </xf>
    <xf numFmtId="0" fontId="0" fillId="33" borderId="0" xfId="0" applyFill="1" applyBorder="1" applyAlignment="1">
      <alignment horizontal="right"/>
    </xf>
    <xf numFmtId="0" fontId="6" fillId="33" borderId="10" xfId="0" applyFont="1" applyFill="1" applyBorder="1" applyAlignment="1">
      <alignment horizontal="right" wrapText="1"/>
    </xf>
    <xf numFmtId="168" fontId="4" fillId="33" borderId="10" xfId="0" applyNumberFormat="1" applyFont="1" applyFill="1" applyBorder="1" applyAlignment="1">
      <alignment horizontal="right" wrapText="1"/>
    </xf>
    <xf numFmtId="0" fontId="4" fillId="33" borderId="12" xfId="0" applyFont="1" applyFill="1" applyBorder="1" applyAlignment="1">
      <alignment horizontal="centerContinuous" vertical="center"/>
    </xf>
    <xf numFmtId="169" fontId="0" fillId="33" borderId="11" xfId="0" applyNumberFormat="1" applyFill="1" applyBorder="1" applyAlignment="1" quotePrefix="1">
      <alignment horizontal="left" vertical="top"/>
    </xf>
    <xf numFmtId="2" fontId="0" fillId="33" borderId="10" xfId="0" applyNumberFormat="1" applyFill="1" applyBorder="1" applyAlignment="1">
      <alignment/>
    </xf>
    <xf numFmtId="0" fontId="2" fillId="33" borderId="0" xfId="53" applyFill="1" applyAlignment="1" applyProtection="1">
      <alignment/>
      <protection/>
    </xf>
    <xf numFmtId="0" fontId="4" fillId="33" borderId="0" xfId="0" applyFont="1" applyFill="1" applyAlignment="1">
      <alignment horizontal="left"/>
    </xf>
    <xf numFmtId="169" fontId="0" fillId="33" borderId="13" xfId="0" applyNumberFormat="1" applyFont="1" applyFill="1" applyBorder="1" applyAlignment="1">
      <alignment horizontal="left"/>
    </xf>
    <xf numFmtId="167" fontId="0" fillId="33" borderId="11" xfId="0" applyNumberFormat="1" applyFont="1" applyFill="1" applyBorder="1" applyAlignment="1">
      <alignment horizontal="right"/>
    </xf>
    <xf numFmtId="167" fontId="0" fillId="33" borderId="11" xfId="0" applyNumberFormat="1" applyFont="1" applyFill="1" applyBorder="1" applyAlignment="1">
      <alignment/>
    </xf>
    <xf numFmtId="167" fontId="5" fillId="33" borderId="11" xfId="0" applyNumberFormat="1" applyFont="1" applyFill="1" applyBorder="1" applyAlignment="1">
      <alignment horizontal="right"/>
    </xf>
    <xf numFmtId="167" fontId="0" fillId="33" borderId="0" xfId="0" applyNumberFormat="1" applyFont="1" applyFill="1" applyAlignment="1">
      <alignment horizontal="right"/>
    </xf>
    <xf numFmtId="167" fontId="5" fillId="33" borderId="0" xfId="0" applyNumberFormat="1" applyFont="1" applyFill="1" applyBorder="1" applyAlignment="1">
      <alignment horizontal="right"/>
    </xf>
    <xf numFmtId="2" fontId="0" fillId="33" borderId="11" xfId="0" applyNumberFormat="1" applyFont="1" applyFill="1" applyBorder="1" applyAlignment="1">
      <alignment horizontal="right"/>
    </xf>
    <xf numFmtId="2" fontId="0" fillId="33" borderId="11" xfId="0" applyNumberFormat="1" applyFont="1" applyFill="1" applyBorder="1" applyAlignment="1">
      <alignment/>
    </xf>
    <xf numFmtId="2" fontId="0" fillId="33" borderId="0" xfId="0" applyNumberFormat="1" applyFont="1" applyFill="1" applyAlignment="1">
      <alignment horizontal="right"/>
    </xf>
    <xf numFmtId="0" fontId="2" fillId="33" borderId="0" xfId="53" applyFill="1" applyAlignment="1" applyProtection="1">
      <alignment/>
      <protection/>
    </xf>
    <xf numFmtId="0" fontId="2" fillId="0" borderId="0" xfId="53" applyAlignment="1" applyProtection="1">
      <alignment/>
      <protection/>
    </xf>
    <xf numFmtId="0" fontId="8" fillId="34" borderId="0" xfId="0" applyFont="1" applyFill="1" applyAlignment="1">
      <alignment horizontal="left" wrapText="1"/>
    </xf>
    <xf numFmtId="0" fontId="46" fillId="33" borderId="0" xfId="0" applyFont="1" applyFill="1" applyAlignment="1">
      <alignment horizontal="left" vertical="center" wrapText="1"/>
    </xf>
    <xf numFmtId="0" fontId="47" fillId="33" borderId="0" xfId="0" applyFont="1" applyFill="1" applyAlignment="1">
      <alignment horizontal="left" vertical="center"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dft.gov.uk/pgr/statistics/datatablespublications/roads/congestion/" TargetMode="External" /><Relationship Id="rId2" Type="http://schemas.openxmlformats.org/officeDocument/2006/relationships/hyperlink" Target="https://www.gov.uk/government/organisations/department-for-transport/series/road-congestion-and-reliability-statistics" TargetMode="External" /><Relationship Id="rId3" Type="http://schemas.openxmlformats.org/officeDocument/2006/relationships/hyperlink" Target="http://www.dft.gov.uk/pgr/statistics/datatablespublications/roads/congestion/technical/flow-speed-calculation.pdf" TargetMode="External" /><Relationship Id="rId4" Type="http://schemas.openxmlformats.org/officeDocument/2006/relationships/hyperlink" Target="https://www.gov.uk/government/uploads/system/uploads/attachment_data/file/51130/Methodology_for_calculation_of_flow-weighted_vehicle_speeds_on_locally_managed__A__roads.pdf" TargetMode="External" /><Relationship Id="rId5" Type="http://schemas.openxmlformats.org/officeDocument/2006/relationships/hyperlink" Target="mailto:congestion.stats@dft.gsi.gov.uk"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ft.gov.uk/pgr/statistics/datatablespublications/roads/congestion/technical/flow-speed-calculation.pdf" TargetMode="External" /><Relationship Id="rId2" Type="http://schemas.openxmlformats.org/officeDocument/2006/relationships/hyperlink" Target="https://www.gov.uk/government/uploads/system/uploads/attachment_data/file/51130/Methodology_for_calculation_of_flow-weighted_vehicle_speeds_on_locally_managed__A__roads.pdf" TargetMode="External" /><Relationship Id="rId3" Type="http://schemas.openxmlformats.org/officeDocument/2006/relationships/hyperlink" Target="mailto:congestion.stats@dft.gsi.gov.uk" TargetMode="External" /><Relationship Id="rId4" Type="http://schemas.openxmlformats.org/officeDocument/2006/relationships/hyperlink" Target="http://www.dft.gov.uk/pgr/statistics/datatablespublications/roads/congestion/" TargetMode="External" /><Relationship Id="rId5" Type="http://schemas.openxmlformats.org/officeDocument/2006/relationships/hyperlink" Target="https://www.gov.uk/government/organisations/department-for-transport/series/road-congestion-and-reliability-statistics"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9"/>
  <sheetViews>
    <sheetView zoomScalePageLayoutView="0" workbookViewId="0" topLeftCell="A11">
      <selection activeCell="C51" sqref="C51"/>
    </sheetView>
  </sheetViews>
  <sheetFormatPr defaultColWidth="9.140625" defaultRowHeight="12.75"/>
  <cols>
    <col min="1" max="1" width="16.28125" style="22" customWidth="1"/>
    <col min="2" max="2" width="9.57421875" style="22" bestFit="1" customWidth="1"/>
    <col min="3" max="16384" width="9.140625" style="22" customWidth="1"/>
  </cols>
  <sheetData>
    <row r="1" spans="1:3" ht="12.75">
      <c r="A1" s="22" t="s">
        <v>5</v>
      </c>
      <c r="B1" s="22" t="s">
        <v>6</v>
      </c>
      <c r="C1" s="22" t="s">
        <v>8</v>
      </c>
    </row>
    <row r="2" spans="1:2" ht="12.75">
      <c r="A2" s="23">
        <v>38961</v>
      </c>
      <c r="B2" s="26">
        <v>24.5988359821451</v>
      </c>
    </row>
    <row r="3" spans="1:2" ht="12.75">
      <c r="A3" s="23">
        <v>38991</v>
      </c>
      <c r="B3" s="26">
        <v>23.8923593950784</v>
      </c>
    </row>
    <row r="4" spans="1:2" ht="12.75">
      <c r="A4" s="23">
        <v>39022</v>
      </c>
      <c r="B4" s="26">
        <v>23.820591544033</v>
      </c>
    </row>
    <row r="5" spans="1:2" ht="12.75">
      <c r="A5" s="23">
        <v>39052</v>
      </c>
      <c r="B5" s="26">
        <v>24.0330639023343</v>
      </c>
    </row>
    <row r="6" spans="1:2" ht="12.75">
      <c r="A6" s="23">
        <v>39083</v>
      </c>
      <c r="B6" s="26">
        <v>24.1220854671287</v>
      </c>
    </row>
    <row r="7" spans="1:2" ht="12.75">
      <c r="A7" s="23">
        <v>39114</v>
      </c>
      <c r="B7" s="26">
        <v>24.1059832057396</v>
      </c>
    </row>
    <row r="8" spans="1:2" ht="12.75">
      <c r="A8" s="23">
        <v>39142</v>
      </c>
      <c r="B8" s="26">
        <v>24.8459514201076</v>
      </c>
    </row>
    <row r="9" spans="1:2" ht="12.75">
      <c r="A9" s="23">
        <v>39173</v>
      </c>
      <c r="B9" s="26">
        <v>24.7384879574201</v>
      </c>
    </row>
    <row r="10" spans="1:2" ht="12.75">
      <c r="A10" s="23">
        <v>39203</v>
      </c>
      <c r="B10" s="26">
        <v>24.9428248076996</v>
      </c>
    </row>
    <row r="11" spans="1:2" ht="12.75">
      <c r="A11" s="23">
        <v>39234</v>
      </c>
      <c r="B11" s="26">
        <v>25.171378566698</v>
      </c>
    </row>
    <row r="12" spans="1:3" ht="12.75">
      <c r="A12" s="24">
        <v>39264</v>
      </c>
      <c r="B12" s="26">
        <v>25.9718786944499</v>
      </c>
      <c r="C12" s="27">
        <f>AVERAGE(B2:B12)</f>
        <v>24.567585540257664</v>
      </c>
    </row>
    <row r="13" spans="1:3" ht="12.75">
      <c r="A13" s="23">
        <v>39326</v>
      </c>
      <c r="B13" s="26">
        <v>24.668363718787</v>
      </c>
      <c r="C13" s="27">
        <f aca="true" t="shared" si="0" ref="C13:C49">AVERAGE(B3:B13)</f>
        <v>24.57390624358875</v>
      </c>
    </row>
    <row r="14" spans="1:3" ht="12.75">
      <c r="A14" s="23">
        <v>39356</v>
      </c>
      <c r="B14" s="26">
        <v>23.9963801728773</v>
      </c>
      <c r="C14" s="27">
        <f t="shared" si="0"/>
        <v>24.583362677934097</v>
      </c>
    </row>
    <row r="15" spans="1:3" ht="12.75">
      <c r="A15" s="23">
        <v>39387</v>
      </c>
      <c r="B15" s="26">
        <v>23.9683825956394</v>
      </c>
      <c r="C15" s="27">
        <f t="shared" si="0"/>
        <v>24.596798228080136</v>
      </c>
    </row>
    <row r="16" spans="1:3" ht="12.75">
      <c r="A16" s="23">
        <v>39417</v>
      </c>
      <c r="B16" s="26">
        <v>23.9832613404471</v>
      </c>
      <c r="C16" s="27">
        <f t="shared" si="0"/>
        <v>24.592270722454032</v>
      </c>
    </row>
    <row r="17" spans="1:3" ht="12.75">
      <c r="A17" s="23">
        <v>39448</v>
      </c>
      <c r="B17" s="26">
        <v>23.788659930621</v>
      </c>
      <c r="C17" s="27">
        <f t="shared" si="0"/>
        <v>24.56195931004424</v>
      </c>
    </row>
    <row r="18" spans="1:3" ht="12.75">
      <c r="A18" s="23">
        <v>39479</v>
      </c>
      <c r="B18" s="26">
        <v>24.4469311984552</v>
      </c>
      <c r="C18" s="27">
        <f t="shared" si="0"/>
        <v>24.592954582109293</v>
      </c>
    </row>
    <row r="19" spans="1:3" ht="12.75">
      <c r="A19" s="23">
        <v>39508</v>
      </c>
      <c r="B19" s="26">
        <v>24.9519910356316</v>
      </c>
      <c r="C19" s="27">
        <f t="shared" si="0"/>
        <v>24.602594547156926</v>
      </c>
    </row>
    <row r="20" spans="1:3" ht="12.75">
      <c r="A20" s="23">
        <v>39539</v>
      </c>
      <c r="B20" s="26">
        <v>24.867184617196</v>
      </c>
      <c r="C20" s="27">
        <f t="shared" si="0"/>
        <v>24.614294243500193</v>
      </c>
    </row>
    <row r="21" spans="1:3" ht="12.75">
      <c r="A21" s="23">
        <v>39569</v>
      </c>
      <c r="B21" s="26">
        <v>24.8028193686212</v>
      </c>
      <c r="C21" s="27">
        <f t="shared" si="0"/>
        <v>24.601566476311245</v>
      </c>
    </row>
    <row r="22" spans="1:3" ht="12.75">
      <c r="A22" s="23">
        <v>39600</v>
      </c>
      <c r="B22" s="26">
        <v>25.3929464008652</v>
      </c>
      <c r="C22" s="27">
        <f t="shared" si="0"/>
        <v>24.62170900669008</v>
      </c>
    </row>
    <row r="23" spans="1:3" ht="12.75">
      <c r="A23" s="24">
        <v>39630</v>
      </c>
      <c r="B23" s="26">
        <v>26.1456866775895</v>
      </c>
      <c r="C23" s="27">
        <f t="shared" si="0"/>
        <v>24.637509732430043</v>
      </c>
    </row>
    <row r="24" spans="1:3" ht="12.75">
      <c r="A24" s="23">
        <v>39692</v>
      </c>
      <c r="B24" s="26">
        <v>25.3078486381144</v>
      </c>
      <c r="C24" s="27">
        <f t="shared" si="0"/>
        <v>24.69564472509617</v>
      </c>
    </row>
    <row r="25" spans="1:3" ht="12.75">
      <c r="A25" s="23">
        <v>39722</v>
      </c>
      <c r="B25" s="26">
        <v>24.8760731826731</v>
      </c>
      <c r="C25" s="27">
        <f t="shared" si="0"/>
        <v>24.775616816895788</v>
      </c>
    </row>
    <row r="26" spans="1:3" ht="12.75">
      <c r="A26" s="23">
        <v>39753</v>
      </c>
      <c r="B26" s="26">
        <v>24.6188190685899</v>
      </c>
      <c r="C26" s="27">
        <f t="shared" si="0"/>
        <v>24.83474740534584</v>
      </c>
    </row>
    <row r="27" spans="1:3" ht="12.75">
      <c r="A27" s="23">
        <v>39783</v>
      </c>
      <c r="B27" s="26">
        <v>24.2731581708648</v>
      </c>
      <c r="C27" s="27">
        <f t="shared" si="0"/>
        <v>24.86110166265654</v>
      </c>
    </row>
    <row r="28" spans="1:3" ht="12.75">
      <c r="A28" s="23">
        <v>39814</v>
      </c>
      <c r="B28" s="26">
        <v>24.362879320527</v>
      </c>
      <c r="C28" s="27">
        <f t="shared" si="0"/>
        <v>24.91330342537526</v>
      </c>
    </row>
    <row r="29" spans="1:3" ht="12.75">
      <c r="A29" s="23">
        <v>39845</v>
      </c>
      <c r="B29" s="26">
        <v>23.2828656290321</v>
      </c>
      <c r="C29" s="27">
        <f t="shared" si="0"/>
        <v>24.807479282700434</v>
      </c>
    </row>
    <row r="30" spans="1:3" ht="12.75">
      <c r="A30" s="23">
        <v>39873</v>
      </c>
      <c r="B30" s="26">
        <v>25.5394025639293</v>
      </c>
      <c r="C30" s="27">
        <f t="shared" si="0"/>
        <v>24.8608803307275</v>
      </c>
    </row>
    <row r="31" spans="1:3" ht="12.75">
      <c r="A31" s="23">
        <v>39904</v>
      </c>
      <c r="B31" s="26">
        <v>25.609315555125</v>
      </c>
      <c r="C31" s="27">
        <f t="shared" si="0"/>
        <v>24.928346779630143</v>
      </c>
    </row>
    <row r="32" spans="1:3" ht="12.75">
      <c r="A32" s="23">
        <v>39934</v>
      </c>
      <c r="B32" s="26">
        <v>25.7326287733725</v>
      </c>
      <c r="C32" s="27">
        <f t="shared" si="0"/>
        <v>25.0128749073348</v>
      </c>
    </row>
    <row r="33" spans="1:3" ht="12.75">
      <c r="A33" s="23">
        <v>39965</v>
      </c>
      <c r="B33" s="26">
        <v>25.978430162842</v>
      </c>
      <c r="C33" s="27">
        <f t="shared" si="0"/>
        <v>25.06610070387815</v>
      </c>
    </row>
    <row r="34" spans="1:3" ht="12.75">
      <c r="A34" s="24">
        <v>39995</v>
      </c>
      <c r="B34" s="26">
        <v>26.7792988468675</v>
      </c>
      <c r="C34" s="27">
        <f t="shared" si="0"/>
        <v>25.123701810176144</v>
      </c>
    </row>
    <row r="35" spans="1:3" ht="12.75">
      <c r="A35" s="23">
        <v>40057</v>
      </c>
      <c r="B35" s="26">
        <v>25.8821994592645</v>
      </c>
      <c r="C35" s="27">
        <f t="shared" si="0"/>
        <v>25.17591552118979</v>
      </c>
    </row>
    <row r="36" spans="1:3" ht="12.75">
      <c r="A36" s="23">
        <v>40087</v>
      </c>
      <c r="B36" s="26">
        <v>25.1254225952265</v>
      </c>
      <c r="C36" s="27">
        <f t="shared" si="0"/>
        <v>25.198583649603737</v>
      </c>
    </row>
    <row r="37" spans="1:3" ht="12.75">
      <c r="A37" s="23">
        <v>40118</v>
      </c>
      <c r="B37" s="26">
        <v>24.5428474373065</v>
      </c>
      <c r="C37" s="27">
        <f t="shared" si="0"/>
        <v>25.19167713766888</v>
      </c>
    </row>
    <row r="38" spans="1:3" ht="12.75">
      <c r="A38" s="23">
        <v>40148</v>
      </c>
      <c r="B38" s="26">
        <v>24.5371430425018</v>
      </c>
      <c r="C38" s="27">
        <f t="shared" si="0"/>
        <v>25.21567576236316</v>
      </c>
    </row>
    <row r="39" spans="1:3" ht="12.75">
      <c r="A39" s="23">
        <v>40179</v>
      </c>
      <c r="B39" s="26">
        <v>22.9476048112088</v>
      </c>
      <c r="C39" s="27">
        <f t="shared" si="0"/>
        <v>25.08701444333423</v>
      </c>
    </row>
    <row r="40" spans="1:3" ht="12.75">
      <c r="A40" s="23">
        <v>40210</v>
      </c>
      <c r="B40" s="26">
        <v>24.0770702135052</v>
      </c>
      <c r="C40" s="27">
        <f t="shared" si="0"/>
        <v>25.15921486010451</v>
      </c>
    </row>
    <row r="41" spans="1:3" ht="12.75">
      <c r="A41" s="23">
        <v>40238</v>
      </c>
      <c r="B41" s="26">
        <v>25.317328886852</v>
      </c>
      <c r="C41" s="27">
        <f t="shared" si="0"/>
        <v>25.139026344006574</v>
      </c>
    </row>
    <row r="42" spans="1:3" ht="12.75">
      <c r="A42" s="23">
        <v>40269</v>
      </c>
      <c r="B42" s="26">
        <v>25.5874933355527</v>
      </c>
      <c r="C42" s="27">
        <f t="shared" si="0"/>
        <v>25.137042505863644</v>
      </c>
    </row>
    <row r="43" spans="1:3" ht="12.75">
      <c r="A43" s="23">
        <v>40299</v>
      </c>
      <c r="B43" s="26">
        <v>25.6112633605815</v>
      </c>
      <c r="C43" s="27">
        <f t="shared" si="0"/>
        <v>25.126009286519004</v>
      </c>
    </row>
    <row r="44" spans="1:3" ht="12.75">
      <c r="A44" s="23">
        <v>40330</v>
      </c>
      <c r="B44" s="26">
        <v>25.7573613580012</v>
      </c>
      <c r="C44" s="27">
        <f t="shared" si="0"/>
        <v>25.105912122442565</v>
      </c>
    </row>
    <row r="45" spans="1:3" ht="12.75">
      <c r="A45" s="24">
        <v>40360</v>
      </c>
      <c r="B45" s="26">
        <v>26.4617214268924</v>
      </c>
      <c r="C45" s="27">
        <f t="shared" si="0"/>
        <v>25.077041447899372</v>
      </c>
    </row>
    <row r="46" spans="1:3" ht="12.75">
      <c r="A46" s="25">
        <v>40422</v>
      </c>
      <c r="B46" s="26">
        <v>25.2879959940057</v>
      </c>
      <c r="C46" s="27">
        <f t="shared" si="0"/>
        <v>25.023022951057666</v>
      </c>
    </row>
    <row r="47" spans="1:3" ht="12.75">
      <c r="A47" s="25">
        <v>40452</v>
      </c>
      <c r="B47" s="26">
        <v>24.7613658036049</v>
      </c>
      <c r="C47" s="27">
        <f t="shared" si="0"/>
        <v>24.989926879092067</v>
      </c>
    </row>
    <row r="48" spans="1:3" ht="12.75">
      <c r="A48" s="25">
        <v>40483</v>
      </c>
      <c r="B48" s="26">
        <v>23.8861234786354</v>
      </c>
      <c r="C48" s="27">
        <f t="shared" si="0"/>
        <v>24.930224701031054</v>
      </c>
    </row>
    <row r="49" spans="1:3" ht="12.75">
      <c r="A49" s="25">
        <v>40513</v>
      </c>
      <c r="B49" s="26">
        <v>23.1893842104528</v>
      </c>
      <c r="C49" s="27">
        <f t="shared" si="0"/>
        <v>24.80770117084478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N131"/>
  <sheetViews>
    <sheetView tabSelected="1" zoomScale="85" zoomScaleNormal="85" zoomScalePageLayoutView="0" workbookViewId="0" topLeftCell="A1">
      <selection activeCell="A1" sqref="A1"/>
    </sheetView>
  </sheetViews>
  <sheetFormatPr defaultColWidth="9.140625" defaultRowHeight="12.75"/>
  <cols>
    <col min="1" max="1" width="24.28125" style="1" customWidth="1"/>
    <col min="2" max="3" width="22.421875" style="1" customWidth="1"/>
    <col min="4" max="4" width="23.421875" style="1" customWidth="1"/>
    <col min="5" max="5" width="14.7109375" style="3" bestFit="1" customWidth="1"/>
    <col min="6" max="6" width="9.140625" style="3" customWidth="1"/>
    <col min="7" max="16384" width="9.140625" style="1" customWidth="1"/>
  </cols>
  <sheetData>
    <row r="1" ht="15.75">
      <c r="A1" s="4" t="s">
        <v>0</v>
      </c>
    </row>
    <row r="2" spans="1:4" ht="12.75">
      <c r="A2" s="71" t="s">
        <v>13</v>
      </c>
      <c r="B2" s="72"/>
      <c r="C2" s="72"/>
      <c r="D2" s="72"/>
    </row>
    <row r="3" ht="21.75" customHeight="1">
      <c r="A3" s="29" t="s">
        <v>10</v>
      </c>
    </row>
    <row r="4" spans="1:6" ht="45.75" customHeight="1">
      <c r="A4" s="74" t="s">
        <v>71</v>
      </c>
      <c r="B4" s="75"/>
      <c r="C4" s="75"/>
      <c r="D4" s="75"/>
      <c r="E4" s="75"/>
      <c r="F4" s="75"/>
    </row>
    <row r="5" spans="1:4" ht="42" customHeight="1">
      <c r="A5" s="73" t="s">
        <v>41</v>
      </c>
      <c r="B5" s="73"/>
      <c r="C5" s="73"/>
      <c r="D5" s="73"/>
    </row>
    <row r="6" spans="1:4" ht="25.5" customHeight="1" thickBot="1">
      <c r="A6" s="7"/>
      <c r="B6" s="7"/>
      <c r="C6" s="7"/>
      <c r="D6" s="7" t="s">
        <v>1</v>
      </c>
    </row>
    <row r="7" spans="1:4" ht="17.25" customHeight="1">
      <c r="A7" s="54"/>
      <c r="B7" s="57" t="s">
        <v>6</v>
      </c>
      <c r="C7" s="57"/>
      <c r="D7" s="54"/>
    </row>
    <row r="8" spans="1:4" ht="39" thickBot="1">
      <c r="A8" s="5" t="s">
        <v>5</v>
      </c>
      <c r="B8" s="56" t="s">
        <v>27</v>
      </c>
      <c r="C8" s="56" t="s">
        <v>32</v>
      </c>
      <c r="D8" s="55" t="s">
        <v>25</v>
      </c>
    </row>
    <row r="9" spans="1:6" s="2" customFormat="1" ht="19.5" customHeight="1">
      <c r="A9" s="11">
        <v>38961</v>
      </c>
      <c r="B9" s="9">
        <v>24.6</v>
      </c>
      <c r="C9" s="6" t="s">
        <v>7</v>
      </c>
      <c r="D9" s="6" t="s">
        <v>7</v>
      </c>
      <c r="E9" s="19"/>
      <c r="F9" s="19"/>
    </row>
    <row r="10" spans="1:6" s="2" customFormat="1" ht="12.75">
      <c r="A10" s="10">
        <v>38991</v>
      </c>
      <c r="B10" s="9">
        <v>23.9</v>
      </c>
      <c r="C10" s="6" t="s">
        <v>7</v>
      </c>
      <c r="D10" s="6" t="s">
        <v>7</v>
      </c>
      <c r="E10" s="11"/>
      <c r="F10" s="19"/>
    </row>
    <row r="11" spans="1:6" s="2" customFormat="1" ht="12.75">
      <c r="A11" s="10">
        <v>39022</v>
      </c>
      <c r="B11" s="9">
        <v>23.8</v>
      </c>
      <c r="C11" s="6" t="s">
        <v>7</v>
      </c>
      <c r="D11" s="6" t="s">
        <v>7</v>
      </c>
      <c r="E11" s="11"/>
      <c r="F11" s="19"/>
    </row>
    <row r="12" spans="1:6" s="2" customFormat="1" ht="12.75">
      <c r="A12" s="10">
        <v>39052</v>
      </c>
      <c r="B12" s="9">
        <v>24</v>
      </c>
      <c r="C12" s="6" t="s">
        <v>7</v>
      </c>
      <c r="D12" s="6" t="s">
        <v>7</v>
      </c>
      <c r="E12" s="11"/>
      <c r="F12" s="19"/>
    </row>
    <row r="13" spans="1:6" s="2" customFormat="1" ht="12.75">
      <c r="A13" s="10">
        <v>39083</v>
      </c>
      <c r="B13" s="9">
        <v>24.1</v>
      </c>
      <c r="C13" s="6" t="s">
        <v>7</v>
      </c>
      <c r="D13" s="6" t="s">
        <v>7</v>
      </c>
      <c r="E13" s="11"/>
      <c r="F13" s="19"/>
    </row>
    <row r="14" spans="1:6" s="2" customFormat="1" ht="12.75">
      <c r="A14" s="10">
        <v>39114</v>
      </c>
      <c r="B14" s="9">
        <v>24.1</v>
      </c>
      <c r="C14" s="6" t="s">
        <v>7</v>
      </c>
      <c r="D14" s="6" t="s">
        <v>7</v>
      </c>
      <c r="E14" s="11"/>
      <c r="F14" s="19"/>
    </row>
    <row r="15" spans="1:6" s="2" customFormat="1" ht="12.75">
      <c r="A15" s="10">
        <v>39142</v>
      </c>
      <c r="B15" s="9">
        <v>24.8</v>
      </c>
      <c r="C15" s="6" t="s">
        <v>7</v>
      </c>
      <c r="D15" s="6" t="s">
        <v>7</v>
      </c>
      <c r="E15" s="11"/>
      <c r="F15" s="19"/>
    </row>
    <row r="16" spans="1:6" s="2" customFormat="1" ht="12.75">
      <c r="A16" s="10">
        <v>39173</v>
      </c>
      <c r="B16" s="9">
        <v>24.7</v>
      </c>
      <c r="C16" s="6" t="s">
        <v>7</v>
      </c>
      <c r="D16" s="6" t="s">
        <v>7</v>
      </c>
      <c r="E16" s="11"/>
      <c r="F16" s="19"/>
    </row>
    <row r="17" spans="1:6" s="2" customFormat="1" ht="12.75">
      <c r="A17" s="10">
        <v>39203</v>
      </c>
      <c r="B17" s="9">
        <v>24.9</v>
      </c>
      <c r="C17" s="6" t="s">
        <v>7</v>
      </c>
      <c r="D17" s="6" t="s">
        <v>7</v>
      </c>
      <c r="E17" s="11"/>
      <c r="F17" s="19"/>
    </row>
    <row r="18" spans="1:6" s="2" customFormat="1" ht="12.75">
      <c r="A18" s="10">
        <v>39234</v>
      </c>
      <c r="B18" s="9">
        <v>25.2</v>
      </c>
      <c r="C18" s="6" t="s">
        <v>7</v>
      </c>
      <c r="D18" s="6" t="s">
        <v>7</v>
      </c>
      <c r="E18" s="11"/>
      <c r="F18" s="19"/>
    </row>
    <row r="19" spans="1:6" s="2" customFormat="1" ht="18.75" customHeight="1">
      <c r="A19" s="12">
        <v>39264</v>
      </c>
      <c r="B19" s="13">
        <v>26</v>
      </c>
      <c r="C19" s="13">
        <v>24.6</v>
      </c>
      <c r="D19" s="17" t="s">
        <v>7</v>
      </c>
      <c r="E19" s="11"/>
      <c r="F19" s="19"/>
    </row>
    <row r="20" spans="1:6" s="2" customFormat="1" ht="19.5" customHeight="1">
      <c r="A20" s="10">
        <v>39326</v>
      </c>
      <c r="B20" s="9">
        <v>24.7</v>
      </c>
      <c r="C20" s="9">
        <v>24.6</v>
      </c>
      <c r="D20" s="8">
        <v>0.4</v>
      </c>
      <c r="E20" s="14"/>
      <c r="F20" s="20"/>
    </row>
    <row r="21" spans="1:6" s="2" customFormat="1" ht="12.75">
      <c r="A21" s="10">
        <v>39356</v>
      </c>
      <c r="B21" s="9">
        <v>24</v>
      </c>
      <c r="C21" s="9">
        <v>24.6</v>
      </c>
      <c r="D21" s="8">
        <v>0.4</v>
      </c>
      <c r="E21" s="11"/>
      <c r="F21" s="20"/>
    </row>
    <row r="22" spans="1:6" s="2" customFormat="1" ht="12.75">
      <c r="A22" s="10">
        <v>39387</v>
      </c>
      <c r="B22" s="9">
        <v>24</v>
      </c>
      <c r="C22" s="9">
        <v>24.6</v>
      </c>
      <c r="D22" s="8">
        <v>0.8</v>
      </c>
      <c r="E22" s="11"/>
      <c r="F22" s="20"/>
    </row>
    <row r="23" spans="1:6" s="2" customFormat="1" ht="12.75">
      <c r="A23" s="10">
        <v>39417</v>
      </c>
      <c r="B23" s="9">
        <v>24</v>
      </c>
      <c r="C23" s="9">
        <v>24.6</v>
      </c>
      <c r="D23" s="8">
        <v>0</v>
      </c>
      <c r="E23" s="11"/>
      <c r="F23" s="20"/>
    </row>
    <row r="24" spans="1:6" s="2" customFormat="1" ht="12.75">
      <c r="A24" s="10">
        <v>39448</v>
      </c>
      <c r="B24" s="9">
        <v>23.8</v>
      </c>
      <c r="C24" s="9">
        <v>24.6</v>
      </c>
      <c r="D24" s="8">
        <v>-1.2</v>
      </c>
      <c r="E24" s="11"/>
      <c r="F24" s="20"/>
    </row>
    <row r="25" spans="1:6" s="2" customFormat="1" ht="12.75">
      <c r="A25" s="10">
        <v>39479</v>
      </c>
      <c r="B25" s="9">
        <v>24.4</v>
      </c>
      <c r="C25" s="9">
        <v>24.6</v>
      </c>
      <c r="D25" s="8">
        <v>1.2</v>
      </c>
      <c r="E25" s="11"/>
      <c r="F25" s="20"/>
    </row>
    <row r="26" spans="1:6" s="2" customFormat="1" ht="12.75">
      <c r="A26" s="10">
        <v>39508</v>
      </c>
      <c r="B26" s="9">
        <v>25</v>
      </c>
      <c r="C26" s="9">
        <v>24.6</v>
      </c>
      <c r="D26" s="8">
        <v>0.8</v>
      </c>
      <c r="E26" s="11"/>
      <c r="F26" s="20"/>
    </row>
    <row r="27" spans="1:6" s="2" customFormat="1" ht="12.75">
      <c r="A27" s="10">
        <v>39539</v>
      </c>
      <c r="B27" s="9">
        <v>24.9</v>
      </c>
      <c r="C27" s="9">
        <v>24.6</v>
      </c>
      <c r="D27" s="8">
        <v>0.8</v>
      </c>
      <c r="E27" s="11"/>
      <c r="F27" s="20"/>
    </row>
    <row r="28" spans="1:6" s="2" customFormat="1" ht="12.75">
      <c r="A28" s="10">
        <v>39569</v>
      </c>
      <c r="B28" s="9">
        <v>24.8</v>
      </c>
      <c r="C28" s="9">
        <v>24.6</v>
      </c>
      <c r="D28" s="8">
        <v>-0.4</v>
      </c>
      <c r="E28" s="11"/>
      <c r="F28" s="20"/>
    </row>
    <row r="29" spans="1:6" s="2" customFormat="1" ht="12.75">
      <c r="A29" s="10">
        <v>39600</v>
      </c>
      <c r="B29" s="9">
        <v>25.4</v>
      </c>
      <c r="C29" s="9">
        <v>24.6</v>
      </c>
      <c r="D29" s="8">
        <v>0.8</v>
      </c>
      <c r="E29" s="11"/>
      <c r="F29" s="20"/>
    </row>
    <row r="30" spans="1:6" s="2" customFormat="1" ht="19.5" customHeight="1">
      <c r="A30" s="12">
        <v>39630</v>
      </c>
      <c r="B30" s="13">
        <v>26.1</v>
      </c>
      <c r="C30" s="13">
        <v>24.6</v>
      </c>
      <c r="D30" s="18">
        <v>0.4</v>
      </c>
      <c r="E30" s="11"/>
      <c r="F30" s="20"/>
    </row>
    <row r="31" spans="1:6" s="2" customFormat="1" ht="19.5" customHeight="1">
      <c r="A31" s="10">
        <v>39692</v>
      </c>
      <c r="B31" s="9">
        <v>25.3</v>
      </c>
      <c r="C31" s="9">
        <v>24.7</v>
      </c>
      <c r="D31" s="8">
        <v>2.4</v>
      </c>
      <c r="E31" s="14"/>
      <c r="F31" s="20"/>
    </row>
    <row r="32" spans="1:6" s="2" customFormat="1" ht="12.75">
      <c r="A32" s="10">
        <v>39722</v>
      </c>
      <c r="B32" s="9">
        <v>24.9</v>
      </c>
      <c r="C32" s="9">
        <v>24.8</v>
      </c>
      <c r="D32" s="8">
        <v>3.7</v>
      </c>
      <c r="E32" s="11"/>
      <c r="F32" s="20"/>
    </row>
    <row r="33" spans="1:6" s="2" customFormat="1" ht="12.75">
      <c r="A33" s="10">
        <v>39753</v>
      </c>
      <c r="B33" s="9">
        <v>24.6</v>
      </c>
      <c r="C33" s="9">
        <v>24.8</v>
      </c>
      <c r="D33" s="8">
        <v>2.5</v>
      </c>
      <c r="E33" s="11"/>
      <c r="F33" s="20"/>
    </row>
    <row r="34" spans="1:6" s="2" customFormat="1" ht="12.75">
      <c r="A34" s="10">
        <v>39783</v>
      </c>
      <c r="B34" s="9">
        <v>24.3</v>
      </c>
      <c r="C34" s="9">
        <v>24.9</v>
      </c>
      <c r="D34" s="8">
        <v>1.3</v>
      </c>
      <c r="E34" s="11"/>
      <c r="F34" s="20"/>
    </row>
    <row r="35" spans="1:6" s="2" customFormat="1" ht="12.75">
      <c r="A35" s="10">
        <v>39814</v>
      </c>
      <c r="B35" s="9">
        <v>24.4</v>
      </c>
      <c r="C35" s="9">
        <v>24.9</v>
      </c>
      <c r="D35" s="8">
        <v>2.5</v>
      </c>
      <c r="E35" s="11"/>
      <c r="F35" s="20"/>
    </row>
    <row r="36" spans="1:6" s="2" customFormat="1" ht="12.75">
      <c r="A36" s="10">
        <v>39845</v>
      </c>
      <c r="B36" s="9">
        <v>23.3</v>
      </c>
      <c r="C36" s="9">
        <v>24.8</v>
      </c>
      <c r="D36" s="8">
        <v>-4.5</v>
      </c>
      <c r="E36" s="11"/>
      <c r="F36" s="20"/>
    </row>
    <row r="37" spans="1:6" s="2" customFormat="1" ht="12.75">
      <c r="A37" s="10">
        <v>39873</v>
      </c>
      <c r="B37" s="9">
        <v>25.5</v>
      </c>
      <c r="C37" s="9">
        <v>24.9</v>
      </c>
      <c r="D37" s="8">
        <v>2</v>
      </c>
      <c r="E37" s="11"/>
      <c r="F37" s="20"/>
    </row>
    <row r="38" spans="1:6" s="2" customFormat="1" ht="12.75">
      <c r="A38" s="10">
        <v>39904</v>
      </c>
      <c r="B38" s="9">
        <v>25.6</v>
      </c>
      <c r="C38" s="9">
        <v>24.9</v>
      </c>
      <c r="D38" s="8">
        <v>2.8</v>
      </c>
      <c r="E38" s="11"/>
      <c r="F38" s="20"/>
    </row>
    <row r="39" spans="1:6" s="2" customFormat="1" ht="12.75">
      <c r="A39" s="10">
        <v>39934</v>
      </c>
      <c r="B39" s="9">
        <v>25.7</v>
      </c>
      <c r="C39" s="9">
        <v>25</v>
      </c>
      <c r="D39" s="8">
        <v>3.6</v>
      </c>
      <c r="E39" s="11"/>
      <c r="F39" s="20"/>
    </row>
    <row r="40" spans="1:6" s="2" customFormat="1" ht="12.75">
      <c r="A40" s="10">
        <v>39965</v>
      </c>
      <c r="B40" s="9">
        <v>26</v>
      </c>
      <c r="C40" s="9">
        <v>25.1</v>
      </c>
      <c r="D40" s="8">
        <v>2.4</v>
      </c>
      <c r="E40" s="11"/>
      <c r="F40" s="20"/>
    </row>
    <row r="41" spans="1:6" s="2" customFormat="1" ht="19.5" customHeight="1">
      <c r="A41" s="12">
        <v>39995</v>
      </c>
      <c r="B41" s="13">
        <v>26.8</v>
      </c>
      <c r="C41" s="13">
        <v>25.1</v>
      </c>
      <c r="D41" s="18">
        <v>2.7</v>
      </c>
      <c r="E41" s="11"/>
      <c r="F41" s="20"/>
    </row>
    <row r="42" spans="1:6" s="2" customFormat="1" ht="19.5" customHeight="1">
      <c r="A42" s="10">
        <v>40057</v>
      </c>
      <c r="B42" s="9">
        <v>25.9</v>
      </c>
      <c r="C42" s="9">
        <v>25.2</v>
      </c>
      <c r="D42" s="8">
        <v>2.4</v>
      </c>
      <c r="E42" s="14"/>
      <c r="F42" s="20"/>
    </row>
    <row r="43" spans="1:6" s="2" customFormat="1" ht="12.75">
      <c r="A43" s="10">
        <v>40087</v>
      </c>
      <c r="B43" s="9">
        <v>25.1</v>
      </c>
      <c r="C43" s="9">
        <v>25.2</v>
      </c>
      <c r="D43" s="8">
        <v>0.8</v>
      </c>
      <c r="E43" s="11"/>
      <c r="F43" s="20"/>
    </row>
    <row r="44" spans="1:6" s="2" customFormat="1" ht="12.75">
      <c r="A44" s="10">
        <v>40118</v>
      </c>
      <c r="B44" s="9">
        <v>24.5</v>
      </c>
      <c r="C44" s="9">
        <v>25.2</v>
      </c>
      <c r="D44" s="8">
        <v>-0.4</v>
      </c>
      <c r="E44" s="11"/>
      <c r="F44" s="20"/>
    </row>
    <row r="45" spans="1:6" s="2" customFormat="1" ht="12.75">
      <c r="A45" s="10">
        <v>40148</v>
      </c>
      <c r="B45" s="9">
        <v>24.5</v>
      </c>
      <c r="C45" s="9">
        <v>25.2</v>
      </c>
      <c r="D45" s="8">
        <v>0.8</v>
      </c>
      <c r="E45" s="11"/>
      <c r="F45" s="20"/>
    </row>
    <row r="46" spans="1:6" s="2" customFormat="1" ht="12.75">
      <c r="A46" s="10">
        <v>40179</v>
      </c>
      <c r="B46" s="9">
        <v>22.9</v>
      </c>
      <c r="C46" s="9">
        <v>25.1</v>
      </c>
      <c r="D46" s="8">
        <v>-6.1</v>
      </c>
      <c r="E46" s="11"/>
      <c r="F46" s="20"/>
    </row>
    <row r="47" spans="1:6" s="2" customFormat="1" ht="12.75">
      <c r="A47" s="10">
        <v>40210</v>
      </c>
      <c r="B47" s="9">
        <v>24.1</v>
      </c>
      <c r="C47" s="9">
        <v>25.2</v>
      </c>
      <c r="D47" s="8">
        <v>3.4</v>
      </c>
      <c r="E47" s="11"/>
      <c r="F47" s="20"/>
    </row>
    <row r="48" spans="1:6" s="2" customFormat="1" ht="12.75">
      <c r="A48" s="10">
        <v>40238</v>
      </c>
      <c r="B48" s="9">
        <v>25.3</v>
      </c>
      <c r="C48" s="9">
        <v>25.1</v>
      </c>
      <c r="D48" s="8">
        <v>-0.8</v>
      </c>
      <c r="E48" s="11"/>
      <c r="F48" s="20"/>
    </row>
    <row r="49" spans="1:6" s="2" customFormat="1" ht="12.75">
      <c r="A49" s="10">
        <v>40269</v>
      </c>
      <c r="B49" s="9">
        <v>25.6</v>
      </c>
      <c r="C49" s="9">
        <v>25.1</v>
      </c>
      <c r="D49" s="8">
        <v>0</v>
      </c>
      <c r="E49" s="11"/>
      <c r="F49" s="20"/>
    </row>
    <row r="50" spans="1:6" s="2" customFormat="1" ht="12.75">
      <c r="A50" s="10">
        <v>40299</v>
      </c>
      <c r="B50" s="9">
        <v>25.6</v>
      </c>
      <c r="C50" s="9">
        <v>25.1</v>
      </c>
      <c r="D50" s="8">
        <v>-0.4</v>
      </c>
      <c r="E50" s="11"/>
      <c r="F50" s="20"/>
    </row>
    <row r="51" spans="1:6" s="2" customFormat="1" ht="12.75">
      <c r="A51" s="10">
        <v>40330</v>
      </c>
      <c r="B51" s="9">
        <v>25.8</v>
      </c>
      <c r="C51" s="9">
        <v>25.1</v>
      </c>
      <c r="D51" s="8">
        <v>-0.8</v>
      </c>
      <c r="E51" s="11"/>
      <c r="F51" s="20"/>
    </row>
    <row r="52" spans="1:6" s="2" customFormat="1" ht="19.5" customHeight="1">
      <c r="A52" s="12">
        <v>40360</v>
      </c>
      <c r="B52" s="13">
        <v>26.5</v>
      </c>
      <c r="C52" s="13">
        <v>25.1</v>
      </c>
      <c r="D52" s="18">
        <v>-1.1</v>
      </c>
      <c r="E52" s="11"/>
      <c r="F52" s="20"/>
    </row>
    <row r="53" spans="1:6" s="2" customFormat="1" ht="19.5" customHeight="1">
      <c r="A53" s="15" t="s">
        <v>14</v>
      </c>
      <c r="B53" s="9">
        <v>25.3</v>
      </c>
      <c r="C53" s="9">
        <v>25</v>
      </c>
      <c r="D53" s="8">
        <v>-2.3</v>
      </c>
      <c r="E53" s="14"/>
      <c r="F53" s="20"/>
    </row>
    <row r="54" spans="1:6" s="2" customFormat="1" ht="12.75" customHeight="1">
      <c r="A54" s="15" t="s">
        <v>15</v>
      </c>
      <c r="B54" s="9">
        <v>24.8</v>
      </c>
      <c r="C54" s="9">
        <v>25</v>
      </c>
      <c r="D54" s="8">
        <v>-1.2</v>
      </c>
      <c r="E54" s="21"/>
      <c r="F54" s="20"/>
    </row>
    <row r="55" spans="1:6" s="2" customFormat="1" ht="12.75" customHeight="1">
      <c r="A55" s="15" t="s">
        <v>16</v>
      </c>
      <c r="B55" s="9">
        <v>23.9</v>
      </c>
      <c r="C55" s="9">
        <v>24.9</v>
      </c>
      <c r="D55" s="8">
        <v>-2.4</v>
      </c>
      <c r="E55" s="21"/>
      <c r="F55" s="20"/>
    </row>
    <row r="56" spans="1:6" s="2" customFormat="1" ht="12.75" customHeight="1">
      <c r="A56" s="33" t="s">
        <v>17</v>
      </c>
      <c r="B56" s="34">
        <v>23.2</v>
      </c>
      <c r="C56" s="34">
        <v>24.8</v>
      </c>
      <c r="D56" s="35">
        <v>-5.3</v>
      </c>
      <c r="E56" s="21"/>
      <c r="F56" s="20"/>
    </row>
    <row r="57" spans="1:6" s="2" customFormat="1" ht="12.75" customHeight="1">
      <c r="A57" s="10">
        <v>40544</v>
      </c>
      <c r="B57" s="9">
        <v>24.3</v>
      </c>
      <c r="C57" s="9">
        <v>24.9</v>
      </c>
      <c r="D57" s="8">
        <v>6.1</v>
      </c>
      <c r="E57" s="21"/>
      <c r="F57" s="20"/>
    </row>
    <row r="58" spans="1:6" s="2" customFormat="1" ht="12.75" customHeight="1">
      <c r="A58" s="10">
        <v>40575</v>
      </c>
      <c r="B58" s="9">
        <v>24.8</v>
      </c>
      <c r="C58" s="9">
        <v>25</v>
      </c>
      <c r="D58" s="8">
        <v>2.9</v>
      </c>
      <c r="E58" s="21"/>
      <c r="F58" s="20"/>
    </row>
    <row r="59" spans="1:6" s="16" customFormat="1" ht="12.75" customHeight="1">
      <c r="A59" s="37">
        <v>40603</v>
      </c>
      <c r="B59" s="38">
        <v>25.5</v>
      </c>
      <c r="C59" s="38">
        <v>25</v>
      </c>
      <c r="D59" s="39">
        <v>0.8</v>
      </c>
      <c r="E59" s="21"/>
      <c r="F59" s="20"/>
    </row>
    <row r="60" spans="1:6" s="16" customFormat="1" ht="12.75" customHeight="1">
      <c r="A60" s="37">
        <v>40634</v>
      </c>
      <c r="B60" s="38">
        <v>26.4</v>
      </c>
      <c r="C60" s="38">
        <v>25.1</v>
      </c>
      <c r="D60" s="39">
        <v>3.1</v>
      </c>
      <c r="E60" s="21"/>
      <c r="F60" s="20"/>
    </row>
    <row r="61" spans="1:6" s="16" customFormat="1" ht="12.75" customHeight="1">
      <c r="A61" s="37">
        <v>40664</v>
      </c>
      <c r="B61" s="38">
        <v>25.3</v>
      </c>
      <c r="C61" s="38">
        <v>25.1</v>
      </c>
      <c r="D61" s="39">
        <v>-1.2</v>
      </c>
      <c r="E61" s="21"/>
      <c r="F61" s="20"/>
    </row>
    <row r="62" spans="1:6" s="16" customFormat="1" ht="12.75" customHeight="1">
      <c r="A62" s="37">
        <v>40695</v>
      </c>
      <c r="B62" s="38">
        <v>26</v>
      </c>
      <c r="C62" s="38">
        <v>25.1</v>
      </c>
      <c r="D62" s="39">
        <v>0.8</v>
      </c>
      <c r="E62" s="21"/>
      <c r="F62" s="20"/>
    </row>
    <row r="63" spans="1:6" s="16" customFormat="1" ht="19.5" customHeight="1">
      <c r="A63" s="50">
        <v>40725</v>
      </c>
      <c r="B63" s="51">
        <v>26.6</v>
      </c>
      <c r="C63" s="51">
        <v>25.1</v>
      </c>
      <c r="D63" s="18">
        <v>0.4</v>
      </c>
      <c r="E63" s="48"/>
      <c r="F63" s="49"/>
    </row>
    <row r="64" spans="1:6" s="45" customFormat="1" ht="19.5" customHeight="1">
      <c r="A64" s="53">
        <v>40787</v>
      </c>
      <c r="B64" s="34">
        <v>25.4</v>
      </c>
      <c r="C64" s="34">
        <v>25.1</v>
      </c>
      <c r="D64" s="35">
        <v>0.5</v>
      </c>
      <c r="E64" s="21"/>
      <c r="F64" s="46"/>
    </row>
    <row r="65" spans="1:6" s="2" customFormat="1" ht="12.75" customHeight="1">
      <c r="A65" s="15" t="s">
        <v>18</v>
      </c>
      <c r="B65" s="34">
        <v>24.9</v>
      </c>
      <c r="C65" s="34">
        <v>25.1</v>
      </c>
      <c r="D65" s="35">
        <v>0.4</v>
      </c>
      <c r="E65" s="21"/>
      <c r="F65" s="20"/>
    </row>
    <row r="66" spans="1:6" s="2" customFormat="1" ht="12.75" customHeight="1">
      <c r="A66" s="15" t="s">
        <v>19</v>
      </c>
      <c r="B66" s="34">
        <v>24.8</v>
      </c>
      <c r="C66" s="34">
        <v>25.2</v>
      </c>
      <c r="D66" s="35">
        <v>3.7</v>
      </c>
      <c r="E66" s="21"/>
      <c r="F66" s="20"/>
    </row>
    <row r="67" spans="1:6" s="2" customFormat="1" ht="12.75" customHeight="1">
      <c r="A67" s="33" t="s">
        <v>20</v>
      </c>
      <c r="B67" s="34">
        <v>24.8</v>
      </c>
      <c r="C67" s="34">
        <v>25.3</v>
      </c>
      <c r="D67" s="35">
        <v>6.8</v>
      </c>
      <c r="E67" s="21"/>
      <c r="F67" s="20"/>
    </row>
    <row r="68" spans="1:6" s="2" customFormat="1" ht="12.75" customHeight="1">
      <c r="A68" s="10">
        <v>40909</v>
      </c>
      <c r="B68" s="34">
        <v>24.9</v>
      </c>
      <c r="C68" s="34">
        <v>25.4</v>
      </c>
      <c r="D68" s="35">
        <v>2.6</v>
      </c>
      <c r="E68" s="21"/>
      <c r="F68" s="20"/>
    </row>
    <row r="69" spans="1:6" s="2" customFormat="1" ht="12.75" customHeight="1">
      <c r="A69" s="10">
        <v>40940</v>
      </c>
      <c r="B69" s="34">
        <v>24.9</v>
      </c>
      <c r="C69" s="34">
        <v>25.4</v>
      </c>
      <c r="D69" s="35">
        <v>0.3</v>
      </c>
      <c r="E69" s="21"/>
      <c r="F69" s="20"/>
    </row>
    <row r="70" spans="1:6" s="16" customFormat="1" ht="12.75" customHeight="1">
      <c r="A70" s="37">
        <v>40969</v>
      </c>
      <c r="B70" s="34">
        <v>25.5</v>
      </c>
      <c r="C70" s="34">
        <v>25.4</v>
      </c>
      <c r="D70" s="35">
        <v>-0.2</v>
      </c>
      <c r="E70" s="21"/>
      <c r="F70" s="20"/>
    </row>
    <row r="71" spans="1:6" s="16" customFormat="1" ht="12.75" customHeight="1">
      <c r="A71" s="37">
        <v>41000</v>
      </c>
      <c r="B71" s="34">
        <v>25.2</v>
      </c>
      <c r="C71" s="34">
        <v>25.3</v>
      </c>
      <c r="D71" s="35">
        <v>-4.4</v>
      </c>
      <c r="E71" s="21"/>
      <c r="F71" s="20"/>
    </row>
    <row r="72" spans="1:6" s="16" customFormat="1" ht="12.75" customHeight="1">
      <c r="A72" s="37">
        <v>41030</v>
      </c>
      <c r="B72" s="34">
        <v>25.3</v>
      </c>
      <c r="C72" s="34">
        <v>25.3</v>
      </c>
      <c r="D72" s="35">
        <v>0.2</v>
      </c>
      <c r="E72" s="21"/>
      <c r="F72" s="20"/>
    </row>
    <row r="73" spans="1:6" s="16" customFormat="1" ht="12.75" customHeight="1">
      <c r="A73" s="37">
        <v>41061</v>
      </c>
      <c r="B73" s="34">
        <v>25.9</v>
      </c>
      <c r="C73" s="34">
        <v>25.3</v>
      </c>
      <c r="D73" s="35">
        <v>-0.5</v>
      </c>
      <c r="E73" s="21"/>
      <c r="F73" s="20"/>
    </row>
    <row r="74" spans="1:6" s="16" customFormat="1" ht="19.5" customHeight="1">
      <c r="A74" s="12">
        <v>41091</v>
      </c>
      <c r="B74" s="13">
        <v>26.1</v>
      </c>
      <c r="C74" s="13">
        <v>25.2</v>
      </c>
      <c r="D74" s="18">
        <v>-1.9</v>
      </c>
      <c r="E74" s="48"/>
      <c r="F74" s="49"/>
    </row>
    <row r="75" spans="1:6" s="45" customFormat="1" ht="19.5" customHeight="1">
      <c r="A75" s="33" t="s">
        <v>35</v>
      </c>
      <c r="B75" s="9">
        <v>25.2</v>
      </c>
      <c r="C75" s="9">
        <v>25.2</v>
      </c>
      <c r="D75" s="35">
        <v>-0.9</v>
      </c>
      <c r="E75" s="21"/>
      <c r="F75" s="46"/>
    </row>
    <row r="76" spans="1:6" s="45" customFormat="1" ht="12.75">
      <c r="A76" s="33" t="s">
        <v>36</v>
      </c>
      <c r="B76" s="9">
        <v>24.9</v>
      </c>
      <c r="C76" s="9">
        <v>25.2</v>
      </c>
      <c r="D76" s="35">
        <v>0</v>
      </c>
      <c r="E76" s="21"/>
      <c r="F76" s="46"/>
    </row>
    <row r="77" spans="1:6" s="45" customFormat="1" ht="12.75">
      <c r="A77" s="33" t="s">
        <v>37</v>
      </c>
      <c r="B77" s="9">
        <v>24.4</v>
      </c>
      <c r="C77" s="9">
        <v>25.2</v>
      </c>
      <c r="D77" s="35">
        <v>-1.7</v>
      </c>
      <c r="E77" s="21"/>
      <c r="F77" s="46"/>
    </row>
    <row r="78" spans="1:6" s="45" customFormat="1" ht="12.75">
      <c r="A78" s="33" t="s">
        <v>38</v>
      </c>
      <c r="B78" s="9">
        <v>24.2</v>
      </c>
      <c r="C78" s="9">
        <v>25.1</v>
      </c>
      <c r="D78" s="35">
        <v>-2.4</v>
      </c>
      <c r="E78" s="21"/>
      <c r="F78" s="46"/>
    </row>
    <row r="79" spans="1:6" s="45" customFormat="1" ht="12.75">
      <c r="A79" s="53">
        <v>41275</v>
      </c>
      <c r="B79" s="9">
        <v>23.9</v>
      </c>
      <c r="C79" s="9">
        <v>25</v>
      </c>
      <c r="D79" s="35">
        <v>-4.2</v>
      </c>
      <c r="E79" s="21"/>
      <c r="F79" s="46"/>
    </row>
    <row r="80" spans="1:6" s="45" customFormat="1" ht="12.75">
      <c r="A80" s="53">
        <v>41306</v>
      </c>
      <c r="B80" s="9">
        <v>24.5</v>
      </c>
      <c r="C80" s="9">
        <v>25</v>
      </c>
      <c r="D80" s="35">
        <v>-1.5</v>
      </c>
      <c r="E80" s="21"/>
      <c r="F80" s="46"/>
    </row>
    <row r="81" spans="1:6" s="45" customFormat="1" ht="12.75">
      <c r="A81" s="53">
        <v>41334</v>
      </c>
      <c r="B81" s="9">
        <v>25.1</v>
      </c>
      <c r="C81" s="9">
        <v>25</v>
      </c>
      <c r="D81" s="35">
        <v>-1.6</v>
      </c>
      <c r="E81" s="21"/>
      <c r="F81" s="46"/>
    </row>
    <row r="82" spans="1:6" s="45" customFormat="1" ht="12.75">
      <c r="A82" s="53">
        <v>41365</v>
      </c>
      <c r="B82" s="9">
        <v>25</v>
      </c>
      <c r="C82" s="9">
        <v>24.9</v>
      </c>
      <c r="D82" s="35">
        <v>-1.1</v>
      </c>
      <c r="E82" s="21"/>
      <c r="F82" s="46"/>
    </row>
    <row r="83" spans="1:6" s="45" customFormat="1" ht="12.75">
      <c r="A83" s="53">
        <v>41395</v>
      </c>
      <c r="B83" s="9">
        <v>25.2</v>
      </c>
      <c r="C83" s="9">
        <v>24.9</v>
      </c>
      <c r="D83" s="35">
        <v>-0.5</v>
      </c>
      <c r="E83" s="21"/>
      <c r="F83" s="46"/>
    </row>
    <row r="84" spans="1:6" s="45" customFormat="1" ht="12.75">
      <c r="A84" s="53">
        <v>41426</v>
      </c>
      <c r="B84" s="9">
        <v>25.7</v>
      </c>
      <c r="C84" s="9">
        <v>24.9</v>
      </c>
      <c r="D84" s="35">
        <v>-0.5</v>
      </c>
      <c r="E84" s="21"/>
      <c r="F84" s="46"/>
    </row>
    <row r="85" spans="1:6" s="45" customFormat="1" ht="12.75">
      <c r="A85" s="58" t="s">
        <v>39</v>
      </c>
      <c r="B85" s="13">
        <v>26</v>
      </c>
      <c r="C85" s="13">
        <v>24.9</v>
      </c>
      <c r="D85" s="18">
        <v>-0.4</v>
      </c>
      <c r="E85" s="21"/>
      <c r="F85" s="46"/>
    </row>
    <row r="86" spans="1:6" s="45" customFormat="1" ht="19.5" customHeight="1">
      <c r="A86" s="33" t="s">
        <v>44</v>
      </c>
      <c r="B86" s="9">
        <v>24.8</v>
      </c>
      <c r="C86" s="9">
        <v>24.9</v>
      </c>
      <c r="D86" s="35">
        <v>-1.8</v>
      </c>
      <c r="E86" s="21"/>
      <c r="F86" s="46"/>
    </row>
    <row r="87" spans="1:6" s="45" customFormat="1" ht="12.75" customHeight="1">
      <c r="A87" s="33" t="s">
        <v>45</v>
      </c>
      <c r="B87" s="9">
        <v>24</v>
      </c>
      <c r="C87" s="9">
        <v>24.8</v>
      </c>
      <c r="D87" s="35">
        <v>-3.8</v>
      </c>
      <c r="E87" s="21"/>
      <c r="F87" s="46"/>
    </row>
    <row r="88" spans="1:6" s="45" customFormat="1" ht="12.75" customHeight="1">
      <c r="A88" s="33" t="s">
        <v>46</v>
      </c>
      <c r="B88" s="9">
        <v>23.6</v>
      </c>
      <c r="C88" s="9">
        <v>24.7</v>
      </c>
      <c r="D88" s="35">
        <v>-3.1</v>
      </c>
      <c r="E88" s="21"/>
      <c r="F88" s="46"/>
    </row>
    <row r="89" spans="1:6" s="45" customFormat="1" ht="12.75" customHeight="1">
      <c r="A89" s="33" t="s">
        <v>47</v>
      </c>
      <c r="B89" s="9">
        <v>24.1</v>
      </c>
      <c r="C89" s="9">
        <v>24.7</v>
      </c>
      <c r="D89" s="35">
        <v>-0.1</v>
      </c>
      <c r="E89" s="21"/>
      <c r="F89" s="46"/>
    </row>
    <row r="90" spans="1:6" s="45" customFormat="1" ht="12.75" customHeight="1">
      <c r="A90" s="21" t="s">
        <v>48</v>
      </c>
      <c r="B90" s="9">
        <v>23.8</v>
      </c>
      <c r="C90" s="9">
        <v>24.7</v>
      </c>
      <c r="D90" s="35">
        <v>-0.2</v>
      </c>
      <c r="E90" s="21"/>
      <c r="F90" s="46"/>
    </row>
    <row r="91" spans="1:6" s="45" customFormat="1" ht="12.75" customHeight="1">
      <c r="A91" s="21" t="s">
        <v>49</v>
      </c>
      <c r="B91" s="9">
        <v>23.8</v>
      </c>
      <c r="C91" s="9">
        <v>24.6</v>
      </c>
      <c r="D91" s="35">
        <v>-3</v>
      </c>
      <c r="E91" s="21"/>
      <c r="F91" s="46"/>
    </row>
    <row r="92" spans="1:6" s="45" customFormat="1" ht="12.75" customHeight="1">
      <c r="A92" s="21" t="s">
        <v>50</v>
      </c>
      <c r="B92" s="9">
        <v>24.5</v>
      </c>
      <c r="C92" s="9">
        <v>24.6</v>
      </c>
      <c r="D92" s="35">
        <v>-2.2</v>
      </c>
      <c r="E92" s="21"/>
      <c r="F92" s="46"/>
    </row>
    <row r="93" spans="1:6" s="45" customFormat="1" ht="12.75" customHeight="1">
      <c r="A93" s="21" t="s">
        <v>51</v>
      </c>
      <c r="B93" s="9">
        <v>24.5</v>
      </c>
      <c r="C93" s="9">
        <v>24.6</v>
      </c>
      <c r="D93" s="35">
        <v>-1.7</v>
      </c>
      <c r="E93" s="21"/>
      <c r="F93" s="46"/>
    </row>
    <row r="94" spans="1:6" s="45" customFormat="1" ht="12.75" customHeight="1">
      <c r="A94" s="21" t="s">
        <v>52</v>
      </c>
      <c r="B94" s="9">
        <v>24.2</v>
      </c>
      <c r="C94" s="9">
        <v>24.5</v>
      </c>
      <c r="D94" s="35">
        <v>-4.2</v>
      </c>
      <c r="E94" s="21"/>
      <c r="F94" s="46"/>
    </row>
    <row r="95" spans="1:6" s="45" customFormat="1" ht="12.75" customHeight="1">
      <c r="A95" s="21" t="s">
        <v>53</v>
      </c>
      <c r="B95" s="9">
        <v>24.8</v>
      </c>
      <c r="C95" s="9">
        <v>24.4</v>
      </c>
      <c r="D95" s="35">
        <v>-3.8</v>
      </c>
      <c r="E95" s="21"/>
      <c r="F95" s="46"/>
    </row>
    <row r="96" spans="1:6" s="45" customFormat="1" ht="12.75">
      <c r="A96" s="58" t="s">
        <v>54</v>
      </c>
      <c r="B96" s="13">
        <v>25.4</v>
      </c>
      <c r="C96" s="13">
        <v>24.3</v>
      </c>
      <c r="D96" s="18">
        <v>-2.3</v>
      </c>
      <c r="E96" s="21"/>
      <c r="F96" s="46"/>
    </row>
    <row r="97" spans="1:6" s="45" customFormat="1" ht="19.5" customHeight="1">
      <c r="A97" s="33">
        <v>41883</v>
      </c>
      <c r="B97" s="9">
        <v>24.2</v>
      </c>
      <c r="C97" s="9">
        <v>24.3</v>
      </c>
      <c r="D97" s="35">
        <v>-2.1</v>
      </c>
      <c r="E97" s="21"/>
      <c r="F97" s="46"/>
    </row>
    <row r="98" spans="1:6" s="45" customFormat="1" ht="12.75" customHeight="1">
      <c r="A98" s="33">
        <v>41913</v>
      </c>
      <c r="B98" s="9">
        <v>23.4</v>
      </c>
      <c r="C98" s="9">
        <v>24.2</v>
      </c>
      <c r="D98" s="35">
        <v>-2.4</v>
      </c>
      <c r="E98" s="21"/>
      <c r="F98" s="46"/>
    </row>
    <row r="99" spans="1:6" s="45" customFormat="1" ht="12.75" customHeight="1">
      <c r="A99" s="33">
        <v>41944</v>
      </c>
      <c r="B99" s="9">
        <v>22.9</v>
      </c>
      <c r="C99" s="9">
        <v>24.2</v>
      </c>
      <c r="D99" s="35">
        <v>-2.9</v>
      </c>
      <c r="E99" s="21"/>
      <c r="F99" s="46"/>
    </row>
    <row r="100" spans="1:6" s="45" customFormat="1" ht="12.75" customHeight="1">
      <c r="A100" s="33">
        <v>41974</v>
      </c>
      <c r="B100" s="9">
        <v>23.5</v>
      </c>
      <c r="C100" s="9">
        <v>24.1</v>
      </c>
      <c r="D100" s="35">
        <v>-2.8</v>
      </c>
      <c r="E100" s="21"/>
      <c r="F100" s="46"/>
    </row>
    <row r="101" spans="1:6" s="45" customFormat="1" ht="12.75" customHeight="1">
      <c r="A101" s="33">
        <v>42005</v>
      </c>
      <c r="B101" s="9">
        <v>23</v>
      </c>
      <c r="C101" s="9">
        <v>24</v>
      </c>
      <c r="D101" s="35">
        <v>-3.7</v>
      </c>
      <c r="E101" s="21"/>
      <c r="F101" s="46"/>
    </row>
    <row r="102" spans="1:6" s="45" customFormat="1" ht="12.75" customHeight="1">
      <c r="A102" s="33">
        <v>42036</v>
      </c>
      <c r="B102" s="9">
        <v>23.1</v>
      </c>
      <c r="C102" s="9">
        <v>24</v>
      </c>
      <c r="D102" s="35">
        <v>-2.7</v>
      </c>
      <c r="E102" s="21"/>
      <c r="F102" s="46"/>
    </row>
    <row r="103" spans="1:6" s="45" customFormat="1" ht="12.75" customHeight="1">
      <c r="A103" s="33">
        <v>42064</v>
      </c>
      <c r="B103" s="9">
        <v>23.8</v>
      </c>
      <c r="C103" s="9">
        <v>23.9</v>
      </c>
      <c r="D103" s="35">
        <v>-2.9</v>
      </c>
      <c r="E103" s="21"/>
      <c r="F103" s="46"/>
    </row>
    <row r="104" spans="1:6" s="45" customFormat="1" ht="12.75" customHeight="1">
      <c r="A104" s="33">
        <v>42095</v>
      </c>
      <c r="B104" s="9">
        <v>23.7</v>
      </c>
      <c r="C104" s="9">
        <v>23.8</v>
      </c>
      <c r="D104" s="35">
        <v>-3.2</v>
      </c>
      <c r="E104" s="21"/>
      <c r="F104" s="46"/>
    </row>
    <row r="105" spans="1:6" s="45" customFormat="1" ht="12.75" customHeight="1">
      <c r="A105" s="33">
        <v>42125</v>
      </c>
      <c r="B105" s="9">
        <v>23.9</v>
      </c>
      <c r="C105" s="9">
        <v>23.8</v>
      </c>
      <c r="D105" s="35">
        <v>-1</v>
      </c>
      <c r="E105" s="21"/>
      <c r="F105" s="46"/>
    </row>
    <row r="106" spans="1:6" s="45" customFormat="1" ht="12.75" customHeight="1">
      <c r="A106" s="33">
        <v>42156</v>
      </c>
      <c r="B106" s="9">
        <v>24.2</v>
      </c>
      <c r="C106" s="9">
        <v>23.7</v>
      </c>
      <c r="D106" s="35">
        <v>-2.1</v>
      </c>
      <c r="E106" s="21"/>
      <c r="F106" s="46"/>
    </row>
    <row r="107" spans="1:248" s="45" customFormat="1" ht="19.5" customHeight="1">
      <c r="A107" s="62">
        <v>42186</v>
      </c>
      <c r="B107" s="63">
        <v>24.8</v>
      </c>
      <c r="C107" s="64">
        <v>23.7</v>
      </c>
      <c r="D107" s="65">
        <v>-2.2</v>
      </c>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c r="IN107" s="33"/>
    </row>
    <row r="108" spans="1:248" s="45" customFormat="1" ht="19.5" customHeight="1">
      <c r="A108" s="11" t="s">
        <v>65</v>
      </c>
      <c r="B108" s="66">
        <v>23.4</v>
      </c>
      <c r="C108" s="9">
        <v>23.6</v>
      </c>
      <c r="D108" s="67">
        <v>-3.5</v>
      </c>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row>
    <row r="109" spans="1:248" s="45" customFormat="1" ht="12.75" customHeight="1">
      <c r="A109" s="11" t="s">
        <v>66</v>
      </c>
      <c r="B109" s="66">
        <v>22.8</v>
      </c>
      <c r="C109" s="9">
        <v>23.6</v>
      </c>
      <c r="D109" s="67">
        <v>-2.3</v>
      </c>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c r="HS109" s="33"/>
      <c r="HT109" s="33"/>
      <c r="HU109" s="33"/>
      <c r="HV109" s="33"/>
      <c r="HW109" s="33"/>
      <c r="HX109" s="33"/>
      <c r="HY109" s="33"/>
      <c r="HZ109" s="33"/>
      <c r="IA109" s="33"/>
      <c r="IB109" s="33"/>
      <c r="IC109" s="33"/>
      <c r="ID109" s="33"/>
      <c r="IE109" s="33"/>
      <c r="IF109" s="33"/>
      <c r="IG109" s="33"/>
      <c r="IH109" s="33"/>
      <c r="II109" s="33"/>
      <c r="IJ109" s="33"/>
      <c r="IK109" s="33"/>
      <c r="IL109" s="33"/>
      <c r="IM109" s="33"/>
      <c r="IN109" s="33"/>
    </row>
    <row r="110" spans="1:248" s="45" customFormat="1" ht="12.75" customHeight="1">
      <c r="A110" s="11" t="s">
        <v>67</v>
      </c>
      <c r="B110" s="66">
        <v>22.3</v>
      </c>
      <c r="C110" s="9">
        <v>23.5</v>
      </c>
      <c r="D110" s="67">
        <v>-3</v>
      </c>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row>
    <row r="111" spans="1:248" s="45" customFormat="1" ht="12.75" customHeight="1">
      <c r="A111" s="11" t="s">
        <v>68</v>
      </c>
      <c r="B111" s="66">
        <v>22.8</v>
      </c>
      <c r="C111" s="9">
        <v>23.4</v>
      </c>
      <c r="D111" s="67">
        <v>-2.9</v>
      </c>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33"/>
      <c r="HT111" s="33"/>
      <c r="HU111" s="33"/>
      <c r="HV111" s="33"/>
      <c r="HW111" s="33"/>
      <c r="HX111" s="33"/>
      <c r="HY111" s="33"/>
      <c r="HZ111" s="33"/>
      <c r="IA111" s="33"/>
      <c r="IB111" s="33"/>
      <c r="IC111" s="33"/>
      <c r="ID111" s="33"/>
      <c r="IE111" s="33"/>
      <c r="IF111" s="33"/>
      <c r="IG111" s="33"/>
      <c r="IH111" s="33"/>
      <c r="II111" s="33"/>
      <c r="IJ111" s="33"/>
      <c r="IK111" s="33"/>
      <c r="IL111" s="33"/>
      <c r="IM111" s="33"/>
      <c r="IN111" s="33"/>
    </row>
    <row r="112" spans="1:6" s="45" customFormat="1" ht="12.75" customHeight="1" thickBot="1">
      <c r="A112" s="41"/>
      <c r="B112" s="42"/>
      <c r="C112" s="42"/>
      <c r="D112" s="43"/>
      <c r="E112" s="21"/>
      <c r="F112" s="46"/>
    </row>
    <row r="113" spans="1:6" ht="25.5" customHeight="1">
      <c r="A113" s="1" t="s">
        <v>33</v>
      </c>
      <c r="E113" s="21"/>
      <c r="F113" s="20"/>
    </row>
    <row r="114" spans="1:6" ht="12.75" customHeight="1">
      <c r="A114" s="1" t="s">
        <v>22</v>
      </c>
      <c r="E114" s="21"/>
      <c r="F114" s="20"/>
    </row>
    <row r="115" spans="1:6" ht="12.75" customHeight="1">
      <c r="A115" s="1" t="s">
        <v>34</v>
      </c>
      <c r="E115" s="21"/>
      <c r="F115" s="20"/>
    </row>
    <row r="116" spans="1:6" ht="12.75" customHeight="1">
      <c r="A116" s="1" t="s">
        <v>29</v>
      </c>
      <c r="E116" s="21"/>
      <c r="F116" s="20"/>
    </row>
    <row r="117" spans="1:6" ht="12.75" customHeight="1">
      <c r="A117" s="1" t="s">
        <v>28</v>
      </c>
      <c r="E117" s="21"/>
      <c r="F117" s="20"/>
    </row>
    <row r="118" ht="12.75">
      <c r="A118" s="1" t="s">
        <v>24</v>
      </c>
    </row>
    <row r="119" ht="12.75">
      <c r="A119" s="1" t="s">
        <v>31</v>
      </c>
    </row>
    <row r="121" ht="12.75">
      <c r="A121" s="1" t="s">
        <v>2</v>
      </c>
    </row>
    <row r="122" ht="12.75">
      <c r="A122" s="1" t="s">
        <v>3</v>
      </c>
    </row>
    <row r="124" ht="12.75">
      <c r="A124" s="61" t="s">
        <v>9</v>
      </c>
    </row>
    <row r="125" ht="12.75">
      <c r="A125" s="61"/>
    </row>
    <row r="126" spans="1:4" ht="12.75">
      <c r="A126" s="71" t="s">
        <v>4</v>
      </c>
      <c r="B126" s="71"/>
      <c r="C126" s="71"/>
      <c r="D126" s="71"/>
    </row>
    <row r="128" spans="1:4" ht="12.75">
      <c r="A128" s="61" t="s">
        <v>70</v>
      </c>
      <c r="D128" s="30"/>
    </row>
    <row r="129" spans="1:4" ht="12.75">
      <c r="A129" s="61" t="s">
        <v>72</v>
      </c>
      <c r="D129" s="30"/>
    </row>
    <row r="130" ht="12.75">
      <c r="A130" s="2" t="s">
        <v>40</v>
      </c>
    </row>
    <row r="131" ht="12.75">
      <c r="A131" s="60" t="s">
        <v>43</v>
      </c>
    </row>
  </sheetData>
  <sheetProtection/>
  <mergeCells count="4">
    <mergeCell ref="A2:D2"/>
    <mergeCell ref="A126:D126"/>
    <mergeCell ref="A5:D5"/>
    <mergeCell ref="A4:F4"/>
  </mergeCells>
  <hyperlinks>
    <hyperlink ref="A2" r:id="rId1" display="Road Congestion Statistics"/>
    <hyperlink ref="A2:D2" r:id="rId2" display="Congestion &amp; Reliability Statistics"/>
    <hyperlink ref="A126" r:id="rId3" display="Notes &amp; definitions"/>
    <hyperlink ref="A126:D126" r:id="rId4" display="Notes &amp; definitions"/>
    <hyperlink ref="A131" r:id="rId5" display="Email: congestion.stats@dft.gsi.gov.uk"/>
  </hyperlinks>
  <printOptions/>
  <pageMargins left="0.2755905511811024" right="0.2755905511811024" top="0.5118110236220472" bottom="0.5118110236220472" header="0.5118110236220472" footer="0.5118110236220472"/>
  <pageSetup fitToHeight="1" fitToWidth="1" horizontalDpi="600" verticalDpi="600" orientation="portrait" paperSize="9" scale="53" r:id="rId6"/>
</worksheet>
</file>

<file path=xl/worksheets/sheet3.xml><?xml version="1.0" encoding="utf-8"?>
<worksheet xmlns="http://schemas.openxmlformats.org/spreadsheetml/2006/main" xmlns:r="http://schemas.openxmlformats.org/officeDocument/2006/relationships">
  <sheetPr>
    <pageSetUpPr fitToPage="1"/>
  </sheetPr>
  <dimension ref="A1:IU131"/>
  <sheetViews>
    <sheetView zoomScale="85" zoomScaleNormal="85" zoomScalePageLayoutView="0" workbookViewId="0" topLeftCell="A1">
      <selection activeCell="A1" sqref="A1"/>
    </sheetView>
  </sheetViews>
  <sheetFormatPr defaultColWidth="9.140625" defaultRowHeight="12.75"/>
  <cols>
    <col min="1" max="1" width="24.28125" style="1" customWidth="1"/>
    <col min="2" max="3" width="22.421875" style="1" customWidth="1"/>
    <col min="4" max="4" width="23.421875" style="1" customWidth="1"/>
    <col min="5" max="9" width="9.140625" style="1" customWidth="1"/>
    <col min="10" max="10" width="14.7109375" style="3" bestFit="1" customWidth="1"/>
    <col min="11" max="11" width="9.140625" style="3" customWidth="1"/>
    <col min="12" max="16384" width="9.140625" style="1" customWidth="1"/>
  </cols>
  <sheetData>
    <row r="1" ht="15.75">
      <c r="A1" s="4" t="s">
        <v>0</v>
      </c>
    </row>
    <row r="2" spans="1:5" ht="12.75">
      <c r="A2" s="71" t="s">
        <v>13</v>
      </c>
      <c r="B2" s="72"/>
      <c r="C2" s="72"/>
      <c r="D2" s="72"/>
      <c r="E2" s="72"/>
    </row>
    <row r="3" ht="21.75" customHeight="1">
      <c r="A3" s="29" t="s">
        <v>12</v>
      </c>
    </row>
    <row r="4" spans="1:6" ht="40.5" customHeight="1">
      <c r="A4" s="74" t="s">
        <v>71</v>
      </c>
      <c r="B4" s="75"/>
      <c r="C4" s="75"/>
      <c r="D4" s="75"/>
      <c r="E4" s="75"/>
      <c r="F4" s="75"/>
    </row>
    <row r="5" spans="1:7" ht="42.75" customHeight="1">
      <c r="A5" s="73" t="s">
        <v>42</v>
      </c>
      <c r="B5" s="73"/>
      <c r="C5" s="73"/>
      <c r="D5" s="76"/>
      <c r="E5" s="28"/>
      <c r="F5" s="28"/>
      <c r="G5" s="28"/>
    </row>
    <row r="6" spans="1:4" ht="25.5" customHeight="1" thickBot="1">
      <c r="A6" s="7"/>
      <c r="B6" s="7"/>
      <c r="C6" s="7"/>
      <c r="D6" s="7" t="s">
        <v>11</v>
      </c>
    </row>
    <row r="7" spans="1:4" ht="18.75" customHeight="1">
      <c r="A7" s="54"/>
      <c r="B7" s="57" t="s">
        <v>26</v>
      </c>
      <c r="C7" s="57"/>
      <c r="D7" s="54"/>
    </row>
    <row r="8" spans="1:4" ht="39" thickBot="1">
      <c r="A8" s="5" t="s">
        <v>5</v>
      </c>
      <c r="B8" s="56" t="s">
        <v>27</v>
      </c>
      <c r="C8" s="56" t="s">
        <v>32</v>
      </c>
      <c r="D8" s="55" t="s">
        <v>25</v>
      </c>
    </row>
    <row r="9" spans="1:11" s="2" customFormat="1" ht="19.5" customHeight="1">
      <c r="A9" s="11">
        <v>38961</v>
      </c>
      <c r="B9" s="31">
        <v>2.44</v>
      </c>
      <c r="C9" s="6" t="s">
        <v>7</v>
      </c>
      <c r="D9" s="6" t="s">
        <v>7</v>
      </c>
      <c r="J9" s="19"/>
      <c r="K9" s="19"/>
    </row>
    <row r="10" spans="1:11" s="2" customFormat="1" ht="12.75">
      <c r="A10" s="10">
        <v>38991</v>
      </c>
      <c r="B10" s="31">
        <v>2.51</v>
      </c>
      <c r="C10" s="6" t="s">
        <v>7</v>
      </c>
      <c r="D10" s="6" t="s">
        <v>7</v>
      </c>
      <c r="J10" s="11"/>
      <c r="K10" s="19"/>
    </row>
    <row r="11" spans="1:11" s="2" customFormat="1" ht="12.75">
      <c r="A11" s="10">
        <v>39022</v>
      </c>
      <c r="B11" s="31">
        <v>2.52</v>
      </c>
      <c r="C11" s="6" t="s">
        <v>7</v>
      </c>
      <c r="D11" s="6" t="s">
        <v>7</v>
      </c>
      <c r="J11" s="11"/>
      <c r="K11" s="19"/>
    </row>
    <row r="12" spans="1:11" s="2" customFormat="1" ht="12.75">
      <c r="A12" s="10">
        <v>39052</v>
      </c>
      <c r="B12" s="31">
        <v>2.5</v>
      </c>
      <c r="C12" s="6" t="s">
        <v>7</v>
      </c>
      <c r="D12" s="6" t="s">
        <v>7</v>
      </c>
      <c r="J12" s="11"/>
      <c r="K12" s="19"/>
    </row>
    <row r="13" spans="1:11" s="2" customFormat="1" ht="12.75">
      <c r="A13" s="10">
        <v>39083</v>
      </c>
      <c r="B13" s="31">
        <v>2.49</v>
      </c>
      <c r="C13" s="6" t="s">
        <v>7</v>
      </c>
      <c r="D13" s="6" t="s">
        <v>7</v>
      </c>
      <c r="J13" s="11"/>
      <c r="K13" s="19"/>
    </row>
    <row r="14" spans="1:11" s="2" customFormat="1" ht="12.75">
      <c r="A14" s="10">
        <v>39114</v>
      </c>
      <c r="B14" s="31">
        <v>2.49</v>
      </c>
      <c r="C14" s="6" t="s">
        <v>7</v>
      </c>
      <c r="D14" s="6" t="s">
        <v>7</v>
      </c>
      <c r="J14" s="11"/>
      <c r="K14" s="19"/>
    </row>
    <row r="15" spans="1:11" s="2" customFormat="1" ht="12.75">
      <c r="A15" s="10">
        <v>39142</v>
      </c>
      <c r="B15" s="31">
        <v>2.42</v>
      </c>
      <c r="C15" s="6" t="s">
        <v>7</v>
      </c>
      <c r="D15" s="6" t="s">
        <v>7</v>
      </c>
      <c r="J15" s="11"/>
      <c r="K15" s="19"/>
    </row>
    <row r="16" spans="1:11" s="2" customFormat="1" ht="12.75">
      <c r="A16" s="10">
        <v>39173</v>
      </c>
      <c r="B16" s="31">
        <v>2.43</v>
      </c>
      <c r="C16" s="6" t="s">
        <v>7</v>
      </c>
      <c r="D16" s="6" t="s">
        <v>7</v>
      </c>
      <c r="J16" s="11"/>
      <c r="K16" s="19"/>
    </row>
    <row r="17" spans="1:11" s="2" customFormat="1" ht="12.75">
      <c r="A17" s="10">
        <v>39203</v>
      </c>
      <c r="B17" s="31">
        <v>2.41</v>
      </c>
      <c r="C17" s="6" t="s">
        <v>7</v>
      </c>
      <c r="D17" s="6" t="s">
        <v>7</v>
      </c>
      <c r="J17" s="11"/>
      <c r="K17" s="19"/>
    </row>
    <row r="18" spans="1:11" s="2" customFormat="1" ht="12.75">
      <c r="A18" s="10">
        <v>39234</v>
      </c>
      <c r="B18" s="31">
        <v>2.38</v>
      </c>
      <c r="C18" s="6" t="s">
        <v>7</v>
      </c>
      <c r="D18" s="6" t="s">
        <v>7</v>
      </c>
      <c r="J18" s="11"/>
      <c r="K18" s="19"/>
    </row>
    <row r="19" spans="1:11" s="2" customFormat="1" ht="18.75" customHeight="1">
      <c r="A19" s="12">
        <v>39264</v>
      </c>
      <c r="B19" s="32">
        <v>2.31</v>
      </c>
      <c r="C19" s="32">
        <v>2.44</v>
      </c>
      <c r="D19" s="17" t="s">
        <v>7</v>
      </c>
      <c r="J19" s="11"/>
      <c r="K19" s="19"/>
    </row>
    <row r="20" spans="1:11" s="2" customFormat="1" ht="19.5" customHeight="1">
      <c r="A20" s="10">
        <v>39326</v>
      </c>
      <c r="B20" s="31">
        <v>2.43</v>
      </c>
      <c r="C20" s="31">
        <v>2.44</v>
      </c>
      <c r="D20" s="8">
        <v>-0.4</v>
      </c>
      <c r="J20" s="14"/>
      <c r="K20" s="20"/>
    </row>
    <row r="21" spans="1:11" s="2" customFormat="1" ht="12.75">
      <c r="A21" s="10">
        <v>39356</v>
      </c>
      <c r="B21" s="31">
        <v>2.5</v>
      </c>
      <c r="C21" s="31">
        <v>2.44</v>
      </c>
      <c r="D21" s="8">
        <v>-0.4</v>
      </c>
      <c r="J21" s="11"/>
      <c r="K21" s="20"/>
    </row>
    <row r="22" spans="1:11" s="2" customFormat="1" ht="12.75">
      <c r="A22" s="10">
        <v>39387</v>
      </c>
      <c r="B22" s="31">
        <v>2.5</v>
      </c>
      <c r="C22" s="31">
        <v>2.44</v>
      </c>
      <c r="D22" s="8">
        <v>-0.8</v>
      </c>
      <c r="J22" s="11"/>
      <c r="K22" s="20"/>
    </row>
    <row r="23" spans="1:11" s="2" customFormat="1" ht="12.75">
      <c r="A23" s="10">
        <v>39417</v>
      </c>
      <c r="B23" s="31">
        <v>2.5</v>
      </c>
      <c r="C23" s="31">
        <v>2.44</v>
      </c>
      <c r="D23" s="8">
        <v>0</v>
      </c>
      <c r="J23" s="11"/>
      <c r="K23" s="20"/>
    </row>
    <row r="24" spans="1:11" s="2" customFormat="1" ht="12.75">
      <c r="A24" s="10">
        <v>39448</v>
      </c>
      <c r="B24" s="31">
        <v>2.52</v>
      </c>
      <c r="C24" s="31">
        <v>2.44</v>
      </c>
      <c r="D24" s="8">
        <v>1.3</v>
      </c>
      <c r="J24" s="11"/>
      <c r="K24" s="20"/>
    </row>
    <row r="25" spans="1:11" s="2" customFormat="1" ht="12.75">
      <c r="A25" s="10">
        <v>39479</v>
      </c>
      <c r="B25" s="31">
        <v>2.46</v>
      </c>
      <c r="C25" s="31">
        <v>2.44</v>
      </c>
      <c r="D25" s="8">
        <v>-1.2</v>
      </c>
      <c r="J25" s="11"/>
      <c r="K25" s="20"/>
    </row>
    <row r="26" spans="1:11" s="2" customFormat="1" ht="12.75">
      <c r="A26" s="10">
        <v>39508</v>
      </c>
      <c r="B26" s="31">
        <v>2.4</v>
      </c>
      <c r="C26" s="31">
        <v>2.44</v>
      </c>
      <c r="D26" s="8">
        <v>-0.8</v>
      </c>
      <c r="J26" s="11"/>
      <c r="K26" s="20"/>
    </row>
    <row r="27" spans="1:11" s="2" customFormat="1" ht="12.75">
      <c r="A27" s="10">
        <v>39539</v>
      </c>
      <c r="B27" s="31">
        <v>2.41</v>
      </c>
      <c r="C27" s="31">
        <v>2.44</v>
      </c>
      <c r="D27" s="8">
        <v>-0.8</v>
      </c>
      <c r="J27" s="11"/>
      <c r="K27" s="20"/>
    </row>
    <row r="28" spans="1:11" s="2" customFormat="1" ht="12.75">
      <c r="A28" s="10">
        <v>39569</v>
      </c>
      <c r="B28" s="31">
        <v>2.42</v>
      </c>
      <c r="C28" s="31">
        <v>2.44</v>
      </c>
      <c r="D28" s="8">
        <v>0.4</v>
      </c>
      <c r="J28" s="11"/>
      <c r="K28" s="20"/>
    </row>
    <row r="29" spans="1:11" s="2" customFormat="1" ht="12.75">
      <c r="A29" s="10">
        <v>39600</v>
      </c>
      <c r="B29" s="31">
        <v>2.36</v>
      </c>
      <c r="C29" s="31">
        <v>2.44</v>
      </c>
      <c r="D29" s="8">
        <v>-0.8</v>
      </c>
      <c r="J29" s="11"/>
      <c r="K29" s="20"/>
    </row>
    <row r="30" spans="1:11" s="2" customFormat="1" ht="19.5" customHeight="1">
      <c r="A30" s="12">
        <v>39630</v>
      </c>
      <c r="B30" s="32">
        <v>2.3</v>
      </c>
      <c r="C30" s="32">
        <v>2.44</v>
      </c>
      <c r="D30" s="18">
        <v>-0.4</v>
      </c>
      <c r="J30" s="11"/>
      <c r="K30" s="20"/>
    </row>
    <row r="31" spans="1:11" s="2" customFormat="1" ht="19.5" customHeight="1">
      <c r="A31" s="10">
        <v>39692</v>
      </c>
      <c r="B31" s="31">
        <v>2.37</v>
      </c>
      <c r="C31" s="31">
        <v>2.43</v>
      </c>
      <c r="D31" s="8">
        <v>-2.4</v>
      </c>
      <c r="J31" s="14"/>
      <c r="K31" s="20"/>
    </row>
    <row r="32" spans="1:11" s="2" customFormat="1" ht="12.75">
      <c r="A32" s="10">
        <v>39722</v>
      </c>
      <c r="B32" s="31">
        <v>2.41</v>
      </c>
      <c r="C32" s="31">
        <v>2.42</v>
      </c>
      <c r="D32" s="8">
        <v>-3.6</v>
      </c>
      <c r="J32" s="11"/>
      <c r="K32" s="20"/>
    </row>
    <row r="33" spans="1:11" s="2" customFormat="1" ht="12.75">
      <c r="A33" s="10">
        <v>39753</v>
      </c>
      <c r="B33" s="31">
        <v>2.44</v>
      </c>
      <c r="C33" s="31">
        <v>2.42</v>
      </c>
      <c r="D33" s="8">
        <v>-2.4</v>
      </c>
      <c r="J33" s="11"/>
      <c r="K33" s="20"/>
    </row>
    <row r="34" spans="1:11" s="2" customFormat="1" ht="12.75">
      <c r="A34" s="10">
        <v>39783</v>
      </c>
      <c r="B34" s="31">
        <v>2.47</v>
      </c>
      <c r="C34" s="31">
        <v>2.41</v>
      </c>
      <c r="D34" s="8">
        <v>-1.2</v>
      </c>
      <c r="J34" s="11"/>
      <c r="K34" s="20"/>
    </row>
    <row r="35" spans="1:11" s="2" customFormat="1" ht="12.75">
      <c r="A35" s="10">
        <v>39814</v>
      </c>
      <c r="B35" s="31">
        <v>2.46</v>
      </c>
      <c r="C35" s="31">
        <v>2.41</v>
      </c>
      <c r="D35" s="8">
        <v>-2.5</v>
      </c>
      <c r="J35" s="11"/>
      <c r="K35" s="20"/>
    </row>
    <row r="36" spans="1:11" s="2" customFormat="1" ht="12.75">
      <c r="A36" s="10">
        <v>39845</v>
      </c>
      <c r="B36" s="31">
        <v>2.58</v>
      </c>
      <c r="C36" s="31">
        <v>2.42</v>
      </c>
      <c r="D36" s="8">
        <v>4.7</v>
      </c>
      <c r="J36" s="11"/>
      <c r="K36" s="20"/>
    </row>
    <row r="37" spans="1:11" s="2" customFormat="1" ht="12.75">
      <c r="A37" s="10">
        <v>39873</v>
      </c>
      <c r="B37" s="31">
        <v>2.35</v>
      </c>
      <c r="C37" s="31">
        <v>2.42</v>
      </c>
      <c r="D37" s="8">
        <v>-2</v>
      </c>
      <c r="J37" s="11"/>
      <c r="K37" s="20"/>
    </row>
    <row r="38" spans="1:11" s="2" customFormat="1" ht="12.75">
      <c r="A38" s="10">
        <v>39904</v>
      </c>
      <c r="B38" s="31">
        <v>2.34</v>
      </c>
      <c r="C38" s="31">
        <v>2.41</v>
      </c>
      <c r="D38" s="8">
        <v>-2.7</v>
      </c>
      <c r="J38" s="11"/>
      <c r="K38" s="20"/>
    </row>
    <row r="39" spans="1:11" s="2" customFormat="1" ht="12.75">
      <c r="A39" s="10">
        <v>39934</v>
      </c>
      <c r="B39" s="31">
        <v>2.33</v>
      </c>
      <c r="C39" s="31">
        <v>2.4</v>
      </c>
      <c r="D39" s="8">
        <v>-3.5</v>
      </c>
      <c r="J39" s="11"/>
      <c r="K39" s="20"/>
    </row>
    <row r="40" spans="1:11" s="2" customFormat="1" ht="12.75">
      <c r="A40" s="10">
        <v>39965</v>
      </c>
      <c r="B40" s="31">
        <v>2.31</v>
      </c>
      <c r="C40" s="31">
        <v>2.4</v>
      </c>
      <c r="D40" s="8">
        <v>-2.3</v>
      </c>
      <c r="J40" s="11"/>
      <c r="K40" s="20"/>
    </row>
    <row r="41" spans="1:11" s="2" customFormat="1" ht="19.5" customHeight="1">
      <c r="A41" s="12">
        <v>39995</v>
      </c>
      <c r="B41" s="32">
        <v>2.24</v>
      </c>
      <c r="C41" s="32">
        <v>2.39</v>
      </c>
      <c r="D41" s="18">
        <v>-2.6</v>
      </c>
      <c r="J41" s="11"/>
      <c r="K41" s="20"/>
    </row>
    <row r="42" spans="1:11" s="2" customFormat="1" ht="19.5" customHeight="1">
      <c r="A42" s="10">
        <v>40057</v>
      </c>
      <c r="B42" s="31">
        <v>2.32</v>
      </c>
      <c r="C42" s="31">
        <v>2.39</v>
      </c>
      <c r="D42" s="8">
        <v>-2.3</v>
      </c>
      <c r="J42" s="14"/>
      <c r="K42" s="20"/>
    </row>
    <row r="43" spans="1:11" s="2" customFormat="1" ht="12.75">
      <c r="A43" s="10">
        <v>40087</v>
      </c>
      <c r="B43" s="31">
        <v>2.39</v>
      </c>
      <c r="C43" s="31">
        <v>2.38</v>
      </c>
      <c r="D43" s="8">
        <v>-0.8</v>
      </c>
      <c r="J43" s="11"/>
      <c r="K43" s="20"/>
    </row>
    <row r="44" spans="1:11" s="2" customFormat="1" ht="12.75">
      <c r="A44" s="10">
        <v>40118</v>
      </c>
      <c r="B44" s="31">
        <v>2.45</v>
      </c>
      <c r="C44" s="31">
        <v>2.39</v>
      </c>
      <c r="D44" s="8">
        <v>0.4</v>
      </c>
      <c r="J44" s="11"/>
      <c r="K44" s="20"/>
    </row>
    <row r="45" spans="1:11" s="2" customFormat="1" ht="12.75">
      <c r="A45" s="10">
        <v>40148</v>
      </c>
      <c r="B45" s="31">
        <v>2.45</v>
      </c>
      <c r="C45" s="31">
        <v>2.38</v>
      </c>
      <c r="D45" s="8">
        <v>-0.8</v>
      </c>
      <c r="J45" s="11"/>
      <c r="K45" s="20"/>
    </row>
    <row r="46" spans="1:11" s="2" customFormat="1" ht="12.75">
      <c r="A46" s="10">
        <v>40179</v>
      </c>
      <c r="B46" s="31">
        <v>2.62</v>
      </c>
      <c r="C46" s="31">
        <v>2.4</v>
      </c>
      <c r="D46" s="8">
        <v>6.6</v>
      </c>
      <c r="J46" s="11"/>
      <c r="K46" s="20"/>
    </row>
    <row r="47" spans="1:11" s="2" customFormat="1" ht="12.75">
      <c r="A47" s="10">
        <v>40210</v>
      </c>
      <c r="B47" s="31">
        <v>2.49</v>
      </c>
      <c r="C47" s="31">
        <v>2.39</v>
      </c>
      <c r="D47" s="8">
        <v>-3.3</v>
      </c>
      <c r="J47" s="11"/>
      <c r="K47" s="20"/>
    </row>
    <row r="48" spans="1:11" s="2" customFormat="1" ht="12.75">
      <c r="A48" s="10">
        <v>40238</v>
      </c>
      <c r="B48" s="31">
        <v>2.37</v>
      </c>
      <c r="C48" s="31">
        <v>2.39</v>
      </c>
      <c r="D48" s="8">
        <v>0.8</v>
      </c>
      <c r="J48" s="11"/>
      <c r="K48" s="20"/>
    </row>
    <row r="49" spans="1:11" s="2" customFormat="1" ht="12.75">
      <c r="A49" s="10">
        <v>40269</v>
      </c>
      <c r="B49" s="31">
        <v>2.34</v>
      </c>
      <c r="C49" s="31">
        <v>2.39</v>
      </c>
      <c r="D49" s="8">
        <v>0</v>
      </c>
      <c r="J49" s="11"/>
      <c r="K49" s="20"/>
    </row>
    <row r="50" spans="1:11" s="2" customFormat="1" ht="12.75">
      <c r="A50" s="10">
        <v>40299</v>
      </c>
      <c r="B50" s="31">
        <v>2.34</v>
      </c>
      <c r="C50" s="31">
        <v>2.39</v>
      </c>
      <c r="D50" s="8">
        <v>0.4</v>
      </c>
      <c r="J50" s="11"/>
      <c r="K50" s="20"/>
    </row>
    <row r="51" spans="1:11" s="2" customFormat="1" ht="12.75">
      <c r="A51" s="10">
        <v>40330</v>
      </c>
      <c r="B51" s="31">
        <v>2.33</v>
      </c>
      <c r="C51" s="31">
        <v>2.39</v>
      </c>
      <c r="D51" s="8">
        <v>0.8</v>
      </c>
      <c r="J51" s="11"/>
      <c r="K51" s="20"/>
    </row>
    <row r="52" spans="1:11" s="2" customFormat="1" ht="19.5" customHeight="1">
      <c r="A52" s="12">
        <v>40360</v>
      </c>
      <c r="B52" s="32">
        <v>2.26</v>
      </c>
      <c r="C52" s="32">
        <v>2.4</v>
      </c>
      <c r="D52" s="18">
        <v>1.1</v>
      </c>
      <c r="J52" s="11"/>
      <c r="K52" s="20"/>
    </row>
    <row r="53" spans="1:11" s="2" customFormat="1" ht="19.5" customHeight="1">
      <c r="A53" s="15" t="s">
        <v>14</v>
      </c>
      <c r="B53" s="31">
        <v>2.37</v>
      </c>
      <c r="C53" s="31">
        <v>2.4</v>
      </c>
      <c r="D53" s="8">
        <v>2.4</v>
      </c>
      <c r="J53" s="14"/>
      <c r="K53" s="20"/>
    </row>
    <row r="54" spans="1:11" s="2" customFormat="1" ht="12.75" customHeight="1">
      <c r="A54" s="15" t="s">
        <v>15</v>
      </c>
      <c r="B54" s="31">
        <v>2.42</v>
      </c>
      <c r="C54" s="31">
        <v>2.4</v>
      </c>
      <c r="D54" s="8">
        <v>1.2</v>
      </c>
      <c r="J54" s="14"/>
      <c r="K54" s="20"/>
    </row>
    <row r="55" spans="1:11" s="2" customFormat="1" ht="12.75" customHeight="1">
      <c r="A55" s="15" t="s">
        <v>16</v>
      </c>
      <c r="B55" s="31">
        <v>2.51</v>
      </c>
      <c r="C55" s="31">
        <v>2.41</v>
      </c>
      <c r="D55" s="8">
        <v>2.5</v>
      </c>
      <c r="J55" s="14"/>
      <c r="K55" s="20"/>
    </row>
    <row r="56" spans="1:11" s="2" customFormat="1" ht="12.75" customHeight="1">
      <c r="A56" s="21" t="s">
        <v>17</v>
      </c>
      <c r="B56" s="36">
        <v>2.59</v>
      </c>
      <c r="C56" s="36">
        <v>2.42</v>
      </c>
      <c r="D56" s="35">
        <v>5.6</v>
      </c>
      <c r="J56" s="14"/>
      <c r="K56" s="20"/>
    </row>
    <row r="57" spans="1:11" s="2" customFormat="1" ht="12.75" customHeight="1">
      <c r="A57" s="10">
        <v>40544</v>
      </c>
      <c r="B57" s="31">
        <v>2.47</v>
      </c>
      <c r="C57" s="31">
        <v>2.41</v>
      </c>
      <c r="D57" s="8">
        <v>-5.8</v>
      </c>
      <c r="J57" s="21"/>
      <c r="K57" s="20"/>
    </row>
    <row r="58" spans="1:11" s="2" customFormat="1" ht="12.75" customHeight="1">
      <c r="A58" s="10">
        <v>40575</v>
      </c>
      <c r="B58" s="31">
        <v>2.42</v>
      </c>
      <c r="C58" s="31">
        <v>2.4</v>
      </c>
      <c r="D58" s="8">
        <v>-2.8</v>
      </c>
      <c r="J58" s="21"/>
      <c r="K58" s="20"/>
    </row>
    <row r="59" spans="1:11" s="16" customFormat="1" ht="12.75" customHeight="1">
      <c r="A59" s="37">
        <v>40603</v>
      </c>
      <c r="B59" s="40">
        <v>2.35</v>
      </c>
      <c r="C59" s="40">
        <v>2.4</v>
      </c>
      <c r="D59" s="39">
        <v>-0.8</v>
      </c>
      <c r="E59" s="2"/>
      <c r="J59" s="21"/>
      <c r="K59" s="20"/>
    </row>
    <row r="60" spans="1:11" s="16" customFormat="1" ht="12.75" customHeight="1">
      <c r="A60" s="37">
        <v>40634</v>
      </c>
      <c r="B60" s="40">
        <v>2.27</v>
      </c>
      <c r="C60" s="40">
        <v>2.4</v>
      </c>
      <c r="D60" s="39">
        <v>-3</v>
      </c>
      <c r="E60" s="2"/>
      <c r="J60" s="21"/>
      <c r="K60" s="20"/>
    </row>
    <row r="61" spans="1:11" s="16" customFormat="1" ht="12.75" customHeight="1">
      <c r="A61" s="37">
        <v>40664</v>
      </c>
      <c r="B61" s="40">
        <v>2.37</v>
      </c>
      <c r="C61" s="40">
        <v>2.4</v>
      </c>
      <c r="D61" s="39">
        <v>1.2</v>
      </c>
      <c r="E61" s="2"/>
      <c r="J61" s="21"/>
      <c r="K61" s="20"/>
    </row>
    <row r="62" spans="1:11" s="16" customFormat="1" ht="12.75" customHeight="1">
      <c r="A62" s="37">
        <v>40695</v>
      </c>
      <c r="B62" s="40">
        <v>2.31</v>
      </c>
      <c r="C62" s="40">
        <v>2.4</v>
      </c>
      <c r="D62" s="39">
        <v>-0.8</v>
      </c>
      <c r="E62" s="2"/>
      <c r="J62" s="21"/>
      <c r="K62" s="20"/>
    </row>
    <row r="63" spans="1:11" s="16" customFormat="1" ht="19.5" customHeight="1">
      <c r="A63" s="50">
        <v>40725</v>
      </c>
      <c r="B63" s="52">
        <v>2.26</v>
      </c>
      <c r="C63" s="52">
        <v>2.4</v>
      </c>
      <c r="D63" s="18">
        <v>-0.4</v>
      </c>
      <c r="E63" s="47"/>
      <c r="J63" s="48"/>
      <c r="K63" s="49"/>
    </row>
    <row r="64" spans="1:11" s="45" customFormat="1" ht="19.5" customHeight="1">
      <c r="A64" s="53">
        <v>40787</v>
      </c>
      <c r="B64" s="36">
        <v>2.36</v>
      </c>
      <c r="C64" s="36">
        <v>2.39</v>
      </c>
      <c r="D64" s="35">
        <v>-0.5</v>
      </c>
      <c r="E64" s="44"/>
      <c r="J64" s="21"/>
      <c r="K64" s="46"/>
    </row>
    <row r="65" spans="1:11" s="2" customFormat="1" ht="12.75" customHeight="1">
      <c r="A65" s="15" t="s">
        <v>18</v>
      </c>
      <c r="B65" s="36">
        <v>2.41</v>
      </c>
      <c r="C65" s="36">
        <v>2.39</v>
      </c>
      <c r="D65" s="35">
        <v>-0.4</v>
      </c>
      <c r="J65" s="21"/>
      <c r="K65" s="20"/>
    </row>
    <row r="66" spans="1:11" s="2" customFormat="1" ht="12.75" customHeight="1">
      <c r="A66" s="15" t="s">
        <v>19</v>
      </c>
      <c r="B66" s="36">
        <v>2.42</v>
      </c>
      <c r="C66" s="36">
        <v>2.38</v>
      </c>
      <c r="D66" s="35">
        <v>-3.6</v>
      </c>
      <c r="J66" s="21"/>
      <c r="K66" s="20"/>
    </row>
    <row r="67" spans="1:11" s="2" customFormat="1" ht="12.75" customHeight="1">
      <c r="A67" s="33" t="s">
        <v>20</v>
      </c>
      <c r="B67" s="36">
        <v>2.42</v>
      </c>
      <c r="C67" s="36">
        <v>2.37</v>
      </c>
      <c r="D67" s="35">
        <v>-6.3</v>
      </c>
      <c r="J67" s="21"/>
      <c r="K67" s="20"/>
    </row>
    <row r="68" spans="1:11" s="2" customFormat="1" ht="12.75" customHeight="1">
      <c r="A68" s="10">
        <v>40909</v>
      </c>
      <c r="B68" s="36">
        <v>2.41</v>
      </c>
      <c r="C68" s="36">
        <v>2.36</v>
      </c>
      <c r="D68" s="35">
        <v>-2.5</v>
      </c>
      <c r="J68" s="21"/>
      <c r="K68" s="20"/>
    </row>
    <row r="69" spans="1:11" s="2" customFormat="1" ht="12.75" customHeight="1">
      <c r="A69" s="10">
        <v>40940</v>
      </c>
      <c r="B69" s="36">
        <v>2.41</v>
      </c>
      <c r="C69" s="36">
        <v>2.36</v>
      </c>
      <c r="D69" s="35">
        <v>-0.3</v>
      </c>
      <c r="J69" s="21"/>
      <c r="K69" s="20"/>
    </row>
    <row r="70" spans="1:11" s="16" customFormat="1" ht="12.75" customHeight="1">
      <c r="A70" s="37">
        <v>40969</v>
      </c>
      <c r="B70" s="36">
        <v>2.36</v>
      </c>
      <c r="C70" s="36">
        <v>2.36</v>
      </c>
      <c r="D70" s="35">
        <v>0.2</v>
      </c>
      <c r="E70" s="2"/>
      <c r="J70" s="21"/>
      <c r="K70" s="20"/>
    </row>
    <row r="71" spans="1:11" s="16" customFormat="1" ht="12.75" customHeight="1">
      <c r="A71" s="37">
        <v>41000</v>
      </c>
      <c r="B71" s="36">
        <v>2.38</v>
      </c>
      <c r="C71" s="36">
        <v>2.37</v>
      </c>
      <c r="D71" s="35">
        <v>4.6</v>
      </c>
      <c r="E71" s="2"/>
      <c r="J71" s="21"/>
      <c r="K71" s="20"/>
    </row>
    <row r="72" spans="1:11" s="16" customFormat="1" ht="12.75" customHeight="1">
      <c r="A72" s="37">
        <v>41030</v>
      </c>
      <c r="B72" s="36">
        <v>2.37</v>
      </c>
      <c r="C72" s="36">
        <v>2.37</v>
      </c>
      <c r="D72" s="35">
        <v>-0.2</v>
      </c>
      <c r="E72" s="2"/>
      <c r="J72" s="21"/>
      <c r="K72" s="20"/>
    </row>
    <row r="73" spans="1:11" s="16" customFormat="1" ht="12.75" customHeight="1">
      <c r="A73" s="37">
        <v>41061</v>
      </c>
      <c r="B73" s="36">
        <v>2.32</v>
      </c>
      <c r="C73" s="36">
        <v>2.37</v>
      </c>
      <c r="D73" s="35">
        <v>0.5</v>
      </c>
      <c r="E73" s="2"/>
      <c r="J73" s="21"/>
      <c r="K73" s="20"/>
    </row>
    <row r="74" spans="1:11" s="16" customFormat="1" ht="19.5" customHeight="1">
      <c r="A74" s="50">
        <v>41091</v>
      </c>
      <c r="B74" s="52">
        <v>2.3</v>
      </c>
      <c r="C74" s="52">
        <v>2.38</v>
      </c>
      <c r="D74" s="18">
        <v>1.9</v>
      </c>
      <c r="E74" s="47"/>
      <c r="J74" s="48"/>
      <c r="K74" s="49"/>
    </row>
    <row r="75" spans="1:255" s="45" customFormat="1" ht="19.5" customHeight="1">
      <c r="A75" s="33" t="s">
        <v>35</v>
      </c>
      <c r="B75" s="31">
        <v>2.38</v>
      </c>
      <c r="C75" s="31">
        <v>2.38</v>
      </c>
      <c r="D75" s="35">
        <v>0.9</v>
      </c>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row>
    <row r="76" spans="1:255" s="45" customFormat="1" ht="12.75">
      <c r="A76" s="33" t="s">
        <v>36</v>
      </c>
      <c r="B76" s="31">
        <v>2.41</v>
      </c>
      <c r="C76" s="31">
        <v>2.38</v>
      </c>
      <c r="D76" s="35">
        <v>0</v>
      </c>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row>
    <row r="77" spans="1:255" s="45" customFormat="1" ht="12.75">
      <c r="A77" s="33" t="s">
        <v>37</v>
      </c>
      <c r="B77" s="31">
        <v>2.46</v>
      </c>
      <c r="C77" s="31">
        <v>2.38</v>
      </c>
      <c r="D77" s="35">
        <v>1.7</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row>
    <row r="78" spans="1:255" s="45" customFormat="1" ht="12.75">
      <c r="A78" s="33" t="s">
        <v>38</v>
      </c>
      <c r="B78" s="31">
        <v>2.48</v>
      </c>
      <c r="C78" s="31">
        <v>2.39</v>
      </c>
      <c r="D78" s="35">
        <v>2.5</v>
      </c>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row>
    <row r="79" spans="1:255" s="45" customFormat="1" ht="12.75">
      <c r="A79" s="53">
        <v>41275</v>
      </c>
      <c r="B79" s="31">
        <v>2.51</v>
      </c>
      <c r="C79" s="31">
        <v>2.4</v>
      </c>
      <c r="D79" s="35">
        <v>4.3</v>
      </c>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row>
    <row r="80" spans="1:255" s="45" customFormat="1" ht="12.75">
      <c r="A80" s="53">
        <v>41306</v>
      </c>
      <c r="B80" s="31">
        <v>2.45</v>
      </c>
      <c r="C80" s="31">
        <v>2.4</v>
      </c>
      <c r="D80" s="35">
        <v>1.5</v>
      </c>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row>
    <row r="81" spans="1:255" s="45" customFormat="1" ht="12.75">
      <c r="A81" s="53">
        <v>41334</v>
      </c>
      <c r="B81" s="31">
        <v>2.39</v>
      </c>
      <c r="C81" s="31">
        <v>2.4</v>
      </c>
      <c r="D81" s="35">
        <v>1.6</v>
      </c>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row>
    <row r="82" spans="1:255" s="45" customFormat="1" ht="12.75">
      <c r="A82" s="53">
        <v>41365</v>
      </c>
      <c r="B82" s="31">
        <v>2.4</v>
      </c>
      <c r="C82" s="31">
        <v>2.41</v>
      </c>
      <c r="D82" s="35">
        <v>1.1</v>
      </c>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c r="IU82" s="33"/>
    </row>
    <row r="83" spans="1:255" s="45" customFormat="1" ht="12.75">
      <c r="A83" s="53">
        <v>41395</v>
      </c>
      <c r="B83" s="31">
        <v>2.38</v>
      </c>
      <c r="C83" s="31">
        <v>2.41</v>
      </c>
      <c r="D83" s="35">
        <v>0.5</v>
      </c>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row>
    <row r="84" spans="1:255" s="45" customFormat="1" ht="12.75">
      <c r="A84" s="53">
        <v>41426</v>
      </c>
      <c r="B84" s="31">
        <v>2.33</v>
      </c>
      <c r="C84" s="31">
        <v>2.41</v>
      </c>
      <c r="D84" s="35">
        <v>0.5</v>
      </c>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row>
    <row r="85" spans="1:255" s="45" customFormat="1" ht="12.75">
      <c r="A85" s="58" t="s">
        <v>39</v>
      </c>
      <c r="B85" s="32">
        <v>2.31</v>
      </c>
      <c r="C85" s="32">
        <v>2.41</v>
      </c>
      <c r="D85" s="18">
        <v>0.4</v>
      </c>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row>
    <row r="86" spans="1:255" s="45" customFormat="1" ht="19.5" customHeight="1">
      <c r="A86" s="33" t="s">
        <v>44</v>
      </c>
      <c r="B86" s="31">
        <v>2.42</v>
      </c>
      <c r="C86" s="31">
        <v>2.41</v>
      </c>
      <c r="D86" s="35">
        <v>1.8</v>
      </c>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row>
    <row r="87" spans="1:255" s="45" customFormat="1" ht="12.75" customHeight="1">
      <c r="A87" s="33" t="s">
        <v>45</v>
      </c>
      <c r="B87" s="31">
        <v>2.5</v>
      </c>
      <c r="C87" s="31">
        <v>2.42</v>
      </c>
      <c r="D87" s="35">
        <v>3.9</v>
      </c>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c r="IN87" s="33"/>
      <c r="IO87" s="33"/>
      <c r="IP87" s="33"/>
      <c r="IQ87" s="33"/>
      <c r="IR87" s="33"/>
      <c r="IS87" s="33"/>
      <c r="IT87" s="33"/>
      <c r="IU87" s="33"/>
    </row>
    <row r="88" spans="1:255" s="45" customFormat="1" ht="12.75" customHeight="1">
      <c r="A88" s="33" t="s">
        <v>46</v>
      </c>
      <c r="B88" s="31">
        <v>2.54</v>
      </c>
      <c r="C88" s="31">
        <v>2.43</v>
      </c>
      <c r="D88" s="35">
        <v>3.2</v>
      </c>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c r="IQ88" s="33"/>
      <c r="IR88" s="33"/>
      <c r="IS88" s="33"/>
      <c r="IT88" s="33"/>
      <c r="IU88" s="33"/>
    </row>
    <row r="89" spans="1:255" s="45" customFormat="1" ht="12.75" customHeight="1">
      <c r="A89" s="33" t="s">
        <v>47</v>
      </c>
      <c r="B89" s="31">
        <v>2.49</v>
      </c>
      <c r="C89" s="31">
        <v>2.43</v>
      </c>
      <c r="D89" s="35">
        <v>0.1</v>
      </c>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c r="HZ89" s="33"/>
      <c r="IA89" s="33"/>
      <c r="IB89" s="33"/>
      <c r="IC89" s="33"/>
      <c r="ID89" s="33"/>
      <c r="IE89" s="33"/>
      <c r="IF89" s="33"/>
      <c r="IG89" s="33"/>
      <c r="IH89" s="33"/>
      <c r="II89" s="33"/>
      <c r="IJ89" s="33"/>
      <c r="IK89" s="33"/>
      <c r="IL89" s="33"/>
      <c r="IM89" s="33"/>
      <c r="IN89" s="33"/>
      <c r="IO89" s="33"/>
      <c r="IP89" s="33"/>
      <c r="IQ89" s="33"/>
      <c r="IR89" s="33"/>
      <c r="IS89" s="33"/>
      <c r="IT89" s="33"/>
      <c r="IU89" s="33"/>
    </row>
    <row r="90" spans="1:255" s="45" customFormat="1" ht="12.75" customHeight="1">
      <c r="A90" s="21" t="s">
        <v>48</v>
      </c>
      <c r="B90" s="31">
        <v>2.52</v>
      </c>
      <c r="C90" s="31">
        <v>2.43</v>
      </c>
      <c r="D90" s="35">
        <v>0.2</v>
      </c>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c r="IN90" s="33"/>
      <c r="IO90" s="33"/>
      <c r="IP90" s="33"/>
      <c r="IQ90" s="33"/>
      <c r="IR90" s="33"/>
      <c r="IS90" s="33"/>
      <c r="IT90" s="33"/>
      <c r="IU90" s="33"/>
    </row>
    <row r="91" spans="1:255" s="45" customFormat="1" ht="12.75" customHeight="1">
      <c r="A91" s="21" t="s">
        <v>49</v>
      </c>
      <c r="B91" s="31">
        <v>2.53</v>
      </c>
      <c r="C91" s="31">
        <v>2.44</v>
      </c>
      <c r="D91" s="35">
        <v>3.1</v>
      </c>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c r="IU91" s="33"/>
    </row>
    <row r="92" spans="1:255" s="45" customFormat="1" ht="12.75" customHeight="1">
      <c r="A92" s="21" t="s">
        <v>50</v>
      </c>
      <c r="B92" s="31">
        <v>2.45</v>
      </c>
      <c r="C92" s="31">
        <v>2.44</v>
      </c>
      <c r="D92" s="35">
        <v>2.2</v>
      </c>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c r="IN92" s="33"/>
      <c r="IO92" s="33"/>
      <c r="IP92" s="33"/>
      <c r="IQ92" s="33"/>
      <c r="IR92" s="33"/>
      <c r="IS92" s="33"/>
      <c r="IT92" s="33"/>
      <c r="IU92" s="33"/>
    </row>
    <row r="93" spans="1:255" s="45" customFormat="1" ht="12.75" customHeight="1">
      <c r="A93" s="21" t="s">
        <v>51</v>
      </c>
      <c r="B93" s="31">
        <v>2.45</v>
      </c>
      <c r="C93" s="31">
        <v>2.45</v>
      </c>
      <c r="D93" s="35">
        <v>1.8</v>
      </c>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c r="IU93" s="33"/>
    </row>
    <row r="94" spans="1:255" s="45" customFormat="1" ht="12.75" customHeight="1">
      <c r="A94" s="21" t="s">
        <v>52</v>
      </c>
      <c r="B94" s="31">
        <v>2.48</v>
      </c>
      <c r="C94" s="31">
        <v>2.46</v>
      </c>
      <c r="D94" s="35">
        <v>4.4</v>
      </c>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c r="IU94" s="33"/>
    </row>
    <row r="95" spans="1:255" s="45" customFormat="1" ht="12.75" customHeight="1">
      <c r="A95" s="21" t="s">
        <v>53</v>
      </c>
      <c r="B95" s="31">
        <v>2.42</v>
      </c>
      <c r="C95" s="31">
        <v>2.46</v>
      </c>
      <c r="D95" s="35">
        <v>4</v>
      </c>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c r="IU95" s="33"/>
    </row>
    <row r="96" spans="1:255" s="45" customFormat="1" ht="12.75">
      <c r="A96" s="58" t="s">
        <v>54</v>
      </c>
      <c r="B96" s="32">
        <v>2.36</v>
      </c>
      <c r="C96" s="32">
        <v>2.47</v>
      </c>
      <c r="D96" s="18">
        <v>2.4</v>
      </c>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c r="IU96" s="33"/>
    </row>
    <row r="97" spans="1:255" s="45" customFormat="1" ht="19.5" customHeight="1">
      <c r="A97" s="33" t="s">
        <v>55</v>
      </c>
      <c r="B97" s="31">
        <v>2.48</v>
      </c>
      <c r="C97" s="31">
        <v>2.47</v>
      </c>
      <c r="D97" s="35">
        <v>2.2</v>
      </c>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c r="IN97" s="33"/>
      <c r="IO97" s="33"/>
      <c r="IP97" s="33"/>
      <c r="IQ97" s="33"/>
      <c r="IR97" s="33"/>
      <c r="IS97" s="33"/>
      <c r="IT97" s="33"/>
      <c r="IU97" s="33"/>
    </row>
    <row r="98" spans="1:255" s="45" customFormat="1" ht="12.75" customHeight="1">
      <c r="A98" s="33" t="s">
        <v>56</v>
      </c>
      <c r="B98" s="31">
        <v>2.57</v>
      </c>
      <c r="C98" s="31">
        <v>2.48</v>
      </c>
      <c r="D98" s="35">
        <v>2.5</v>
      </c>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c r="IQ98" s="33"/>
      <c r="IR98" s="33"/>
      <c r="IS98" s="33"/>
      <c r="IT98" s="33"/>
      <c r="IU98" s="33"/>
    </row>
    <row r="99" spans="1:255" s="45" customFormat="1" ht="12.75" customHeight="1">
      <c r="A99" s="33" t="s">
        <v>57</v>
      </c>
      <c r="B99" s="31">
        <v>2.61</v>
      </c>
      <c r="C99" s="31">
        <v>2.49</v>
      </c>
      <c r="D99" s="35">
        <v>3</v>
      </c>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c r="HU99" s="33"/>
      <c r="HV99" s="33"/>
      <c r="HW99" s="33"/>
      <c r="HX99" s="33"/>
      <c r="HY99" s="33"/>
      <c r="HZ99" s="33"/>
      <c r="IA99" s="33"/>
      <c r="IB99" s="33"/>
      <c r="IC99" s="33"/>
      <c r="ID99" s="33"/>
      <c r="IE99" s="33"/>
      <c r="IF99" s="33"/>
      <c r="IG99" s="33"/>
      <c r="IH99" s="33"/>
      <c r="II99" s="33"/>
      <c r="IJ99" s="33"/>
      <c r="IK99" s="33"/>
      <c r="IL99" s="33"/>
      <c r="IM99" s="33"/>
      <c r="IN99" s="33"/>
      <c r="IO99" s="33"/>
      <c r="IP99" s="33"/>
      <c r="IQ99" s="33"/>
      <c r="IR99" s="33"/>
      <c r="IS99" s="33"/>
      <c r="IT99" s="33"/>
      <c r="IU99" s="33"/>
    </row>
    <row r="100" spans="1:255" s="45" customFormat="1" ht="12.75" customHeight="1">
      <c r="A100" s="33" t="s">
        <v>58</v>
      </c>
      <c r="B100" s="31">
        <v>2.56</v>
      </c>
      <c r="C100" s="31">
        <v>2.49</v>
      </c>
      <c r="D100" s="35">
        <v>2.9</v>
      </c>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c r="ID100" s="33"/>
      <c r="IE100" s="33"/>
      <c r="IF100" s="33"/>
      <c r="IG100" s="33"/>
      <c r="IH100" s="33"/>
      <c r="II100" s="33"/>
      <c r="IJ100" s="33"/>
      <c r="IK100" s="33"/>
      <c r="IL100" s="33"/>
      <c r="IM100" s="33"/>
      <c r="IN100" s="33"/>
      <c r="IO100" s="33"/>
      <c r="IP100" s="33"/>
      <c r="IQ100" s="33"/>
      <c r="IR100" s="33"/>
      <c r="IS100" s="33"/>
      <c r="IT100" s="33"/>
      <c r="IU100" s="33"/>
    </row>
    <row r="101" spans="1:255" s="45" customFormat="1" ht="12.75" customHeight="1">
      <c r="A101" s="33" t="s">
        <v>59</v>
      </c>
      <c r="B101" s="31">
        <v>2.61</v>
      </c>
      <c r="C101" s="31">
        <v>2.5</v>
      </c>
      <c r="D101" s="35">
        <v>3.8</v>
      </c>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c r="HS101" s="33"/>
      <c r="HT101" s="33"/>
      <c r="HU101" s="33"/>
      <c r="HV101" s="33"/>
      <c r="HW101" s="33"/>
      <c r="HX101" s="33"/>
      <c r="HY101" s="33"/>
      <c r="HZ101" s="33"/>
      <c r="IA101" s="33"/>
      <c r="IB101" s="33"/>
      <c r="IC101" s="33"/>
      <c r="ID101" s="33"/>
      <c r="IE101" s="33"/>
      <c r="IF101" s="33"/>
      <c r="IG101" s="33"/>
      <c r="IH101" s="33"/>
      <c r="II101" s="33"/>
      <c r="IJ101" s="33"/>
      <c r="IK101" s="33"/>
      <c r="IL101" s="33"/>
      <c r="IM101" s="33"/>
      <c r="IN101" s="33"/>
      <c r="IO101" s="33"/>
      <c r="IP101" s="33"/>
      <c r="IQ101" s="33"/>
      <c r="IR101" s="33"/>
      <c r="IS101" s="33"/>
      <c r="IT101" s="33"/>
      <c r="IU101" s="33"/>
    </row>
    <row r="102" spans="1:255" s="45" customFormat="1" ht="12.75" customHeight="1">
      <c r="A102" s="33" t="s">
        <v>60</v>
      </c>
      <c r="B102" s="31">
        <v>2.6</v>
      </c>
      <c r="C102" s="31">
        <v>2.51</v>
      </c>
      <c r="D102" s="35">
        <v>2.8</v>
      </c>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33"/>
      <c r="HT102" s="33"/>
      <c r="HU102" s="33"/>
      <c r="HV102" s="33"/>
      <c r="HW102" s="33"/>
      <c r="HX102" s="33"/>
      <c r="HY102" s="33"/>
      <c r="HZ102" s="33"/>
      <c r="IA102" s="33"/>
      <c r="IB102" s="33"/>
      <c r="IC102" s="33"/>
      <c r="ID102" s="33"/>
      <c r="IE102" s="33"/>
      <c r="IF102" s="33"/>
      <c r="IG102" s="33"/>
      <c r="IH102" s="33"/>
      <c r="II102" s="33"/>
      <c r="IJ102" s="33"/>
      <c r="IK102" s="33"/>
      <c r="IL102" s="33"/>
      <c r="IM102" s="33"/>
      <c r="IN102" s="33"/>
      <c r="IO102" s="33"/>
      <c r="IP102" s="33"/>
      <c r="IQ102" s="33"/>
      <c r="IR102" s="33"/>
      <c r="IS102" s="33"/>
      <c r="IT102" s="33"/>
      <c r="IU102" s="33"/>
    </row>
    <row r="103" spans="1:255" s="45" customFormat="1" ht="12.75" customHeight="1">
      <c r="A103" s="33" t="s">
        <v>61</v>
      </c>
      <c r="B103" s="31">
        <v>2.52</v>
      </c>
      <c r="C103" s="31">
        <v>2.51</v>
      </c>
      <c r="D103" s="35">
        <v>3</v>
      </c>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c r="HZ103" s="33"/>
      <c r="IA103" s="33"/>
      <c r="IB103" s="33"/>
      <c r="IC103" s="33"/>
      <c r="ID103" s="33"/>
      <c r="IE103" s="33"/>
      <c r="IF103" s="33"/>
      <c r="IG103" s="33"/>
      <c r="IH103" s="33"/>
      <c r="II103" s="33"/>
      <c r="IJ103" s="33"/>
      <c r="IK103" s="33"/>
      <c r="IL103" s="33"/>
      <c r="IM103" s="33"/>
      <c r="IN103" s="33"/>
      <c r="IO103" s="33"/>
      <c r="IP103" s="33"/>
      <c r="IQ103" s="33"/>
      <c r="IR103" s="33"/>
      <c r="IS103" s="33"/>
      <c r="IT103" s="33"/>
      <c r="IU103" s="33"/>
    </row>
    <row r="104" spans="1:255" s="45" customFormat="1" ht="12.75" customHeight="1">
      <c r="A104" s="33" t="s">
        <v>62</v>
      </c>
      <c r="B104" s="31">
        <v>2.53</v>
      </c>
      <c r="C104" s="31">
        <v>2.52</v>
      </c>
      <c r="D104" s="35">
        <v>3.3</v>
      </c>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c r="IN104" s="33"/>
      <c r="IO104" s="33"/>
      <c r="IP104" s="33"/>
      <c r="IQ104" s="33"/>
      <c r="IR104" s="33"/>
      <c r="IS104" s="33"/>
      <c r="IT104" s="33"/>
      <c r="IU104" s="33"/>
    </row>
    <row r="105" spans="1:255" s="45" customFormat="1" ht="12.75" customHeight="1">
      <c r="A105" s="33" t="s">
        <v>63</v>
      </c>
      <c r="B105" s="31">
        <v>2.51</v>
      </c>
      <c r="C105" s="31">
        <v>2.52</v>
      </c>
      <c r="D105" s="35">
        <v>1</v>
      </c>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c r="HU105" s="33"/>
      <c r="HV105" s="33"/>
      <c r="HW105" s="33"/>
      <c r="HX105" s="33"/>
      <c r="HY105" s="33"/>
      <c r="HZ105" s="33"/>
      <c r="IA105" s="33"/>
      <c r="IB105" s="33"/>
      <c r="IC105" s="33"/>
      <c r="ID105" s="33"/>
      <c r="IE105" s="33"/>
      <c r="IF105" s="33"/>
      <c r="IG105" s="33"/>
      <c r="IH105" s="33"/>
      <c r="II105" s="33"/>
      <c r="IJ105" s="33"/>
      <c r="IK105" s="33"/>
      <c r="IL105" s="33"/>
      <c r="IM105" s="33"/>
      <c r="IN105" s="33"/>
      <c r="IO105" s="33"/>
      <c r="IP105" s="33"/>
      <c r="IQ105" s="33"/>
      <c r="IR105" s="33"/>
      <c r="IS105" s="33"/>
      <c r="IT105" s="33"/>
      <c r="IU105" s="33"/>
    </row>
    <row r="106" spans="1:255" s="45" customFormat="1" ht="12.75" customHeight="1">
      <c r="A106" s="33" t="s">
        <v>64</v>
      </c>
      <c r="B106" s="31">
        <v>2.48</v>
      </c>
      <c r="C106" s="31">
        <v>2.53</v>
      </c>
      <c r="D106" s="35">
        <v>2.2</v>
      </c>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c r="IQ106" s="33"/>
      <c r="IR106" s="33"/>
      <c r="IS106" s="33"/>
      <c r="IT106" s="33"/>
      <c r="IU106" s="33"/>
    </row>
    <row r="107" spans="1:255" s="45" customFormat="1" ht="19.5" customHeight="1">
      <c r="A107" s="62">
        <v>42186</v>
      </c>
      <c r="B107" s="68">
        <v>2.42</v>
      </c>
      <c r="C107" s="69">
        <v>2.53</v>
      </c>
      <c r="D107" s="65">
        <v>2.3</v>
      </c>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c r="IN107" s="33"/>
      <c r="IO107" s="33"/>
      <c r="IP107" s="33"/>
      <c r="IQ107" s="33"/>
      <c r="IR107" s="33"/>
      <c r="IS107" s="33"/>
      <c r="IT107" s="33"/>
      <c r="IU107" s="33"/>
    </row>
    <row r="108" spans="1:255" s="45" customFormat="1" ht="19.5" customHeight="1">
      <c r="A108" s="11" t="s">
        <v>65</v>
      </c>
      <c r="B108" s="70">
        <v>2.57</v>
      </c>
      <c r="C108" s="31">
        <v>2.54</v>
      </c>
      <c r="D108" s="67">
        <v>3.7</v>
      </c>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c r="IO108" s="33"/>
      <c r="IP108" s="33"/>
      <c r="IQ108" s="33"/>
      <c r="IR108" s="33"/>
      <c r="IS108" s="33"/>
      <c r="IT108" s="33"/>
      <c r="IU108" s="33"/>
    </row>
    <row r="109" spans="1:255" s="45" customFormat="1" ht="12.75" customHeight="1">
      <c r="A109" s="11" t="s">
        <v>66</v>
      </c>
      <c r="B109" s="70">
        <v>2.63</v>
      </c>
      <c r="C109" s="31">
        <v>2.55</v>
      </c>
      <c r="D109" s="67">
        <v>2.4</v>
      </c>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c r="HS109" s="33"/>
      <c r="HT109" s="33"/>
      <c r="HU109" s="33"/>
      <c r="HV109" s="33"/>
      <c r="HW109" s="33"/>
      <c r="HX109" s="33"/>
      <c r="HY109" s="33"/>
      <c r="HZ109" s="33"/>
      <c r="IA109" s="33"/>
      <c r="IB109" s="33"/>
      <c r="IC109" s="33"/>
      <c r="ID109" s="33"/>
      <c r="IE109" s="33"/>
      <c r="IF109" s="33"/>
      <c r="IG109" s="33"/>
      <c r="IH109" s="33"/>
      <c r="II109" s="33"/>
      <c r="IJ109" s="33"/>
      <c r="IK109" s="33"/>
      <c r="IL109" s="33"/>
      <c r="IM109" s="33"/>
      <c r="IN109" s="33"/>
      <c r="IO109" s="33"/>
      <c r="IP109" s="33"/>
      <c r="IQ109" s="33"/>
      <c r="IR109" s="33"/>
      <c r="IS109" s="33"/>
      <c r="IT109" s="33"/>
      <c r="IU109" s="33"/>
    </row>
    <row r="110" spans="1:255" s="45" customFormat="1" ht="12.75" customHeight="1">
      <c r="A110" s="11" t="s">
        <v>67</v>
      </c>
      <c r="B110" s="70">
        <v>2.69</v>
      </c>
      <c r="C110" s="31">
        <v>2.55</v>
      </c>
      <c r="D110" s="67">
        <v>3.1</v>
      </c>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c r="IO110" s="33"/>
      <c r="IP110" s="33"/>
      <c r="IQ110" s="33"/>
      <c r="IR110" s="33"/>
      <c r="IS110" s="33"/>
      <c r="IT110" s="33"/>
      <c r="IU110" s="33"/>
    </row>
    <row r="111" spans="1:255" s="45" customFormat="1" ht="12.75" customHeight="1">
      <c r="A111" s="11" t="s">
        <v>68</v>
      </c>
      <c r="B111" s="70">
        <v>2.63</v>
      </c>
      <c r="C111" s="31">
        <v>2.56</v>
      </c>
      <c r="D111" s="67">
        <v>3</v>
      </c>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33"/>
      <c r="HT111" s="33"/>
      <c r="HU111" s="33"/>
      <c r="HV111" s="33"/>
      <c r="HW111" s="33"/>
      <c r="HX111" s="33"/>
      <c r="HY111" s="33"/>
      <c r="HZ111" s="33"/>
      <c r="IA111" s="33"/>
      <c r="IB111" s="33"/>
      <c r="IC111" s="33"/>
      <c r="ID111" s="33"/>
      <c r="IE111" s="33"/>
      <c r="IF111" s="33"/>
      <c r="IG111" s="33"/>
      <c r="IH111" s="33"/>
      <c r="II111" s="33"/>
      <c r="IJ111" s="33"/>
      <c r="IK111" s="33"/>
      <c r="IL111" s="33"/>
      <c r="IM111" s="33"/>
      <c r="IN111" s="33"/>
      <c r="IO111" s="33"/>
      <c r="IP111" s="33"/>
      <c r="IQ111" s="33"/>
      <c r="IR111" s="33"/>
      <c r="IS111" s="33"/>
      <c r="IT111" s="33"/>
      <c r="IU111" s="33"/>
    </row>
    <row r="112" spans="1:11" s="45" customFormat="1" ht="12.75" customHeight="1" thickBot="1">
      <c r="A112" s="41"/>
      <c r="B112" s="59"/>
      <c r="C112" s="59"/>
      <c r="D112" s="43"/>
      <c r="E112" s="44"/>
      <c r="J112" s="21"/>
      <c r="K112" s="46"/>
    </row>
    <row r="113" spans="1:11" ht="25.5" customHeight="1">
      <c r="A113" s="1" t="s">
        <v>21</v>
      </c>
      <c r="J113" s="21"/>
      <c r="K113" s="20"/>
    </row>
    <row r="114" spans="1:11" ht="12.75" customHeight="1">
      <c r="A114" s="1" t="s">
        <v>23</v>
      </c>
      <c r="J114" s="21"/>
      <c r="K114" s="20"/>
    </row>
    <row r="115" spans="1:11" ht="12.75" customHeight="1">
      <c r="A115" s="1" t="s">
        <v>30</v>
      </c>
      <c r="J115" s="21"/>
      <c r="K115" s="20"/>
    </row>
    <row r="116" spans="1:11" ht="12.75" customHeight="1">
      <c r="A116" s="1" t="s">
        <v>29</v>
      </c>
      <c r="J116" s="21"/>
      <c r="K116" s="20"/>
    </row>
    <row r="117" spans="1:11" ht="12.75" customHeight="1">
      <c r="A117" s="1" t="s">
        <v>28</v>
      </c>
      <c r="J117" s="21"/>
      <c r="K117" s="20"/>
    </row>
    <row r="118" spans="1:11" ht="12.75" customHeight="1">
      <c r="A118" s="1" t="s">
        <v>24</v>
      </c>
      <c r="J118" s="21"/>
      <c r="K118" s="20"/>
    </row>
    <row r="119" spans="1:11" ht="12.75" customHeight="1">
      <c r="A119" s="1" t="s">
        <v>31</v>
      </c>
      <c r="J119" s="21"/>
      <c r="K119" s="20"/>
    </row>
    <row r="121" ht="12.75">
      <c r="A121" s="1" t="s">
        <v>2</v>
      </c>
    </row>
    <row r="122" ht="12.75">
      <c r="A122" s="1" t="s">
        <v>3</v>
      </c>
    </row>
    <row r="124" ht="12.75">
      <c r="A124" s="61" t="s">
        <v>9</v>
      </c>
    </row>
    <row r="126" spans="1:5" ht="12.75">
      <c r="A126" s="71" t="s">
        <v>4</v>
      </c>
      <c r="B126" s="71"/>
      <c r="C126" s="71"/>
      <c r="D126" s="71"/>
      <c r="E126" s="71"/>
    </row>
    <row r="128" spans="1:4" ht="12.75">
      <c r="A128" s="61" t="s">
        <v>69</v>
      </c>
      <c r="D128" s="30"/>
    </row>
    <row r="129" spans="1:4" ht="12.75">
      <c r="A129" s="61" t="s">
        <v>72</v>
      </c>
      <c r="D129" s="30"/>
    </row>
    <row r="130" ht="12.75">
      <c r="A130" s="2" t="s">
        <v>40</v>
      </c>
    </row>
    <row r="131" ht="12.75">
      <c r="A131" s="60" t="s">
        <v>43</v>
      </c>
    </row>
  </sheetData>
  <sheetProtection/>
  <mergeCells count="4">
    <mergeCell ref="A5:D5"/>
    <mergeCell ref="A126:E126"/>
    <mergeCell ref="A2:E2"/>
    <mergeCell ref="A4:F4"/>
  </mergeCells>
  <hyperlinks>
    <hyperlink ref="A126" r:id="rId1" display="Notes &amp; definitions"/>
    <hyperlink ref="A126:E126" r:id="rId2" display="Notes &amp; definitions"/>
    <hyperlink ref="A131" r:id="rId3" display="Email: congestion.stats@dft.gsi.gov.uk"/>
    <hyperlink ref="A2" r:id="rId4" display="Road Congestion Statistics"/>
    <hyperlink ref="A2:E2" r:id="rId5" display="Congestion &amp; Reliability Statistics"/>
  </hyperlinks>
  <printOptions/>
  <pageMargins left="0.2755905511811024" right="0.2755905511811024" top="0.5118110236220472" bottom="0.5118110236220472" header="0.5118110236220472" footer="0.5118110236220472"/>
  <pageSetup fitToHeight="1" fitToWidth="1" horizontalDpi="600" verticalDpi="600" orientation="portrait" paperSize="9" scale="53" r:id="rId6"/>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Coleman</dc:creator>
  <cp:keywords/>
  <dc:description/>
  <cp:lastModifiedBy>Osman Beg</cp:lastModifiedBy>
  <cp:lastPrinted>2013-01-24T17:30:17Z</cp:lastPrinted>
  <dcterms:created xsi:type="dcterms:W3CDTF">2010-09-30T13:32:15Z</dcterms:created>
  <dcterms:modified xsi:type="dcterms:W3CDTF">2016-02-03T17:10:49Z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