
<file path=[Content_Types].xml><?xml version="1.0" encoding="utf-8"?>
<Types xmlns="http://schemas.openxmlformats.org/package/2006/content-types">
  <Default Extension="bin" ContentType="application/vnd.openxmlformats-officedocument.spreadsheetml.printerSettings"/>
  <Default Extension="jpg" ContentType="image/jp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xr:revisionPtr revIDLastSave="0" documentId="13_ncr:1_{1AEC9DB4-B04E-4D95-A6D4-4ADB2961E24E}" xr6:coauthVersionLast="47" xr6:coauthVersionMax="47" xr10:uidLastSave="{00000000-0000-0000-0000-000000000000}"/>
  <bookViews>
    <workbookView xWindow="-120" yWindow="-120" windowWidth="38640" windowHeight="21240" xr2:uid="{00000000-000D-0000-FFFF-FFFF00000000}"/>
  </bookViews>
  <sheets>
    <sheet name="Cover Page" sheetId="112" r:id="rId1"/>
    <sheet name="Contents" sheetId="108" r:id="rId2"/>
    <sheet name="Methodology and Quality" sheetId="109" r:id="rId3"/>
    <sheet name="Notes" sheetId="113" r:id="rId4"/>
    <sheet name="Glossary" sheetId="110" r:id="rId5"/>
    <sheet name="Table_1a" sheetId="104" r:id="rId6"/>
    <sheet name="Table_1b" sheetId="105" r:id="rId7"/>
    <sheet name="Table_1c" sheetId="74" r:id="rId8"/>
    <sheet name="Table_1d" sheetId="75" r:id="rId9"/>
    <sheet name="Table_2" sheetId="76" r:id="rId10"/>
    <sheet name="Table_3a" sheetId="106" r:id="rId11"/>
    <sheet name="Table_3b" sheetId="77" r:id="rId12"/>
    <sheet name="Table_4" sheetId="85" r:id="rId13"/>
    <sheet name="Table_5" sheetId="86" r:id="rId14"/>
    <sheet name="Table_6" sheetId="88" r:id="rId15"/>
    <sheet name="Table_7" sheetId="89" r:id="rId16"/>
  </sheets>
  <definedNames>
    <definedName name="_xlnm._FilterDatabase" localSheetId="7" hidden="1">Table_1c!#REF!</definedName>
    <definedName name="_xlnm._FilterDatabase" localSheetId="8" hidden="1">Table_1d!#REF!</definedName>
    <definedName name="_xlnm._FilterDatabase" localSheetId="9" hidden="1">Table_2!#REF!</definedName>
    <definedName name="_xlnm._FilterDatabase" localSheetId="11" hidden="1">Table_3b!#REF!</definedName>
    <definedName name="_xlnm._FilterDatabase" localSheetId="12" hidden="1">Table_4!#REF!</definedName>
    <definedName name="_xlnm._FilterDatabase" localSheetId="13" hidden="1">Table_5!$K$1:$K$38</definedName>
    <definedName name="_xlnm._FilterDatabase" localSheetId="14" hidden="1">Table_6!#REF!</definedName>
    <definedName name="_xlnm._FilterDatabase" localSheetId="15" hidden="1">Table_7!$L$1:$L$37</definedName>
    <definedName name="_xlnm.Print_Area" localSheetId="7">Table_1c!$A$1:$F$60</definedName>
    <definedName name="_xlnm.Print_Area" localSheetId="8">Table_1d!$A$1:$F$58</definedName>
    <definedName name="_xlnm.Print_Area" localSheetId="9">Table_2!$A$1:$L$57</definedName>
    <definedName name="_xlnm.Print_Area" localSheetId="11">Table_3b!$A$1:$F$50</definedName>
    <definedName name="_xlnm.Print_Area" localSheetId="12">Table_4!$A$1:$N$58</definedName>
    <definedName name="_xlnm.Print_Area" localSheetId="13">Table_5!$A$1:$K$49</definedName>
    <definedName name="_xlnm.Print_Area" localSheetId="14">Table_6!$A$1:$O$58</definedName>
    <definedName name="_xlnm.Print_Area" localSheetId="15">Table_7!$A$1:$L$47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0" i="88" l="1"/>
</calcChain>
</file>

<file path=xl/sharedStrings.xml><?xml version="1.0" encoding="utf-8"?>
<sst xmlns="http://schemas.openxmlformats.org/spreadsheetml/2006/main" count="1575" uniqueCount="205">
  <si>
    <t>Scotland</t>
  </si>
  <si>
    <t>England &amp; Wales</t>
  </si>
  <si>
    <t>Northern Ireland</t>
  </si>
  <si>
    <t>Table 2</t>
  </si>
  <si>
    <t>Table 5</t>
  </si>
  <si>
    <t>Table 1c</t>
  </si>
  <si>
    <t>Table 1a</t>
  </si>
  <si>
    <t>Table 1b</t>
  </si>
  <si>
    <t>Coverage</t>
  </si>
  <si>
    <t>Release date</t>
  </si>
  <si>
    <t>Frequency of release</t>
  </si>
  <si>
    <t>Next Update</t>
  </si>
  <si>
    <t>Media enquiries</t>
  </si>
  <si>
    <t>Website</t>
  </si>
  <si>
    <t>Back to contents</t>
  </si>
  <si>
    <t>Quarterly</t>
  </si>
  <si>
    <t>Seasonal adjustment</t>
  </si>
  <si>
    <t>To return to the contents, click "Back to contents" link at the top of each page</t>
  </si>
  <si>
    <t>Statistics by industry</t>
  </si>
  <si>
    <t>Unformatted data</t>
  </si>
  <si>
    <t>Methodology</t>
  </si>
  <si>
    <t>Revisions</t>
  </si>
  <si>
    <t>National Statistics</t>
  </si>
  <si>
    <t>are well explained and readily accessible;</t>
  </si>
  <si>
    <t>are produced according to sound methods; and</t>
  </si>
  <si>
    <t>are managed impartially and objectively in the public interest.</t>
  </si>
  <si>
    <t>Lead statistician</t>
  </si>
  <si>
    <t>Table 1d</t>
  </si>
  <si>
    <t>Table 3a</t>
  </si>
  <si>
    <t>Table 3b</t>
  </si>
  <si>
    <t>Table 4</t>
  </si>
  <si>
    <t>Table 6</t>
  </si>
  <si>
    <t>Table 7</t>
  </si>
  <si>
    <t>Sources: Insolvency Service (compulsory liquidations only); Companies House (all other insolvency types).</t>
  </si>
  <si>
    <t>Source: Companies House</t>
  </si>
  <si>
    <t>To access data tables, select the table headings.</t>
  </si>
  <si>
    <t>Background Notes</t>
  </si>
  <si>
    <t>Data Sources</t>
  </si>
  <si>
    <t xml:space="preserve">Quality </t>
  </si>
  <si>
    <t>Once statistics have been designated as National Statistics it is a statutory requirement that the Code of Practice shall continue to be observed.</t>
  </si>
  <si>
    <t>Company insolvencies, seasonally adjusted</t>
  </si>
  <si>
    <t>Company insolvencies, not seasonally adjusted</t>
  </si>
  <si>
    <t>Creditors' voluntary liquidations following administration, not seasonally adjusted</t>
  </si>
  <si>
    <t>Company liquidation rate, rolling 12-month rate</t>
  </si>
  <si>
    <t xml:space="preserve">Administration </t>
  </si>
  <si>
    <t>Compulsory liquidation</t>
  </si>
  <si>
    <r>
      <t xml:space="preserve">A winding-up order obtained from the court by a creditor, shareholder or director. See </t>
    </r>
    <r>
      <rPr>
        <b/>
        <sz val="10"/>
        <rFont val="Arial"/>
        <family val="2"/>
      </rPr>
      <t>Liquidation</t>
    </r>
    <r>
      <rPr>
        <sz val="10"/>
        <rFont val="Arial"/>
        <family val="2"/>
      </rPr>
      <t xml:space="preserve"> for details on the process. </t>
    </r>
  </si>
  <si>
    <t xml:space="preserve">Liquidation </t>
  </si>
  <si>
    <t>Moratorium</t>
  </si>
  <si>
    <t>Restructuring Plan</t>
  </si>
  <si>
    <t>Bulk Creditors' Voluntary Liquidations, seasonally adjusted</t>
  </si>
  <si>
    <t>Bulk Creditors' Voluntary Liquidations, not seasonally adjusted</t>
  </si>
  <si>
    <t>Company liquidation rate with bulk CVLs, rolling 12-month rate</t>
  </si>
  <si>
    <t>Unadjusted figures are best for users who are interested in knowing the number of insolvencies in one particular time period.</t>
  </si>
  <si>
    <r>
      <rPr>
        <b/>
        <sz val="10"/>
        <rFont val="Arial"/>
        <family val="2"/>
      </rPr>
      <t xml:space="preserve">Seasonally adjusted figures are best for comparing trends </t>
    </r>
    <r>
      <rPr>
        <sz val="10"/>
        <rFont val="Arial"/>
        <family val="2"/>
      </rPr>
      <t>over time as seasonal and calendar effects are removed, to produce a clearer picture of the underlying behaviour of the data.</t>
    </r>
  </si>
  <si>
    <t>Understanding off-payroll working (IR35)</t>
  </si>
  <si>
    <t>Bulk CVL</t>
  </si>
  <si>
    <t>Sources: Insolvency Service (compulsory liquidations only); Companies House (all other insolvency types)</t>
  </si>
  <si>
    <t>Glossary of Key Terms used within these statistics</t>
  </si>
  <si>
    <t xml:space="preserve">These are available in separate Excel and ODS files. </t>
  </si>
  <si>
    <t>The statistics in these tables are also available in CSV format, going back to 1984 where available.</t>
  </si>
  <si>
    <t>meet identified user needs;</t>
  </si>
  <si>
    <t>Sources: Department for the Economy, Northern Ireland (compulsory liquidations only); Companies House (all other insolvency types)</t>
  </si>
  <si>
    <t>Contents</t>
  </si>
  <si>
    <t>Table number</t>
  </si>
  <si>
    <t>Region</t>
  </si>
  <si>
    <t>England and Wales</t>
  </si>
  <si>
    <t>Link</t>
  </si>
  <si>
    <t>Methodology and Quality</t>
  </si>
  <si>
    <t>The United Kingdom Statistics Authority has designated these statistics as National Statistics, in accordance with the Statistics and Registration Service Act 2007 and signifying compliance with the Code of Practice for Official Statistics. 
Designation can be broadly interpreted to mean that the statistics:</t>
  </si>
  <si>
    <t>1. 	This statistical release presents the numbers of creditors’ voluntary liquidations (CVLs), administrations, company voluntary arrangements (CVAs) and receivership appointments based on their registration date at Companies House, and therefore reflect company insolvency registrations rather than insolvency procedure start dates.</t>
  </si>
  <si>
    <t xml:space="preserve">3. These statistics may also not align with information published separately by Companies House, or with data extracted from the Gazette. Further information on why numbers may not align can be found in the accompanying Quarterly Monthly Statistics Methodology and Quality document. </t>
  </si>
  <si>
    <t>The main quality and coverage issues to note:</t>
  </si>
  <si>
    <t xml:space="preserve">The objective of administration is the rescue of the company as a going concern, or if this is not possible then to obtain a better result for creditors than would be likely if the company were to be wound up. A licensed insolvency practitioner, 'the administrator', is appointed to manage a company's affairs, business and property for the benefit of the creditors. </t>
  </si>
  <si>
    <t xml:space="preserve">IR35 rules are intended to prevent the avoidance of tax and National Insurance contributions using personal service companies and partnerships. Between April 2016 and early 2019, following changes to the IR35 rules and/or changes in VAT flat rate, some directors of personal service companies had cited these changes as the primary reason that their company’s activities had become unviable, therefore leading to creditors' voluntary liquidation (CVL) of large numbers of these companies. These additional CVLs referred to as "bulk insolvencies” are excluded from the main overall insolvency tables (Tables 1a and 1b). The total CVLs (and subsequent total insolvencies) including "bulk CVLs" registered between 2016 and 2019 are presented separately in Tables 1c and 1d. </t>
  </si>
  <si>
    <t xml:space="preserve">CVAs are another mechanism for business rescue. They are a voluntary means of repaying creditors some or all of what they are owed. Once approved by 75% or more of creditors, the arrangement is binding on all creditors. CVAs are supervised by licensed insolvency practitioners. </t>
  </si>
  <si>
    <t>Company voluntary arrangement (CVA)</t>
  </si>
  <si>
    <r>
      <t xml:space="preserve">Shareholders of a company can themselves pass a resolution that the company be wound up voluntarily. See </t>
    </r>
    <r>
      <rPr>
        <b/>
        <sz val="10"/>
        <rFont val="Arial"/>
        <family val="2"/>
      </rPr>
      <t>Liquidation</t>
    </r>
    <r>
      <rPr>
        <sz val="10"/>
        <rFont val="Arial"/>
        <family val="2"/>
      </rPr>
      <t xml:space="preserve"> for details on the process. Administrations which result in a Creditors' Voluntary Liquidation are recorded separately by Companies House and are excluded from CVL figures as they do not represent a new company entering into an insolvency procedure for the first time.  These cases are only ever recorded as Administrations. </t>
    </r>
  </si>
  <si>
    <t xml:space="preserve">Creditors’ voluntary liquidation (CVL) </t>
  </si>
  <si>
    <t>Liquidation is a legal process in which a liquidator is appointed to 'wind up' the affairs of a limited company. The purpose of liquidation is to sell the company’s assets and distribute the proceeds to its creditors. At the end of the process, the company is dissolved – it ceases to exist. Statistics on compulsory liquidations and creditors’ voluntary liquidations are presented in these statistics. A third type of winding up, members' voluntary liquidation is not included because it does not involve insolvency.</t>
  </si>
  <si>
    <t>Moratoriums were introduced under the Corporate Insolvency and Governance Act 2020 to give struggling businesses formal breathing space in which to explore rescue and restructuring options, free from creditor or other legal action. Except in certain circumstances, no insolvency proceedings can be instigated against the company during the moratorium period. It also prevents legal action being taken against a company without permission from the court.</t>
  </si>
  <si>
    <r>
      <t xml:space="preserve">This is similar to the </t>
    </r>
    <r>
      <rPr>
        <b/>
        <sz val="10"/>
        <rFont val="Arial"/>
        <family val="2"/>
      </rPr>
      <t>liquidation</t>
    </r>
    <r>
      <rPr>
        <sz val="10"/>
        <rFont val="Arial"/>
        <family val="2"/>
      </rPr>
      <t xml:space="preserve"> of a company. When the partners have decided that the partnership has no viable future or purpose then a decision may be made to cease trading and wind up the partnership. There are two basic ways that the partnership can be wound up: the creditors petition and a partners petition.</t>
    </r>
  </si>
  <si>
    <t>Partnership Winding-up Orders</t>
  </si>
  <si>
    <t>Administrative receivership is where a creditor with a floating charge (often a bank) appoints a licensed insolvency practitioner to recover the money it is owed. Before 2000, receivership appointments also included other, non-insolvency, procedures, for example under the Law of Property Act 1925.</t>
  </si>
  <si>
    <t>Receivership Appointments</t>
  </si>
  <si>
    <t>New restructuring measures were introduced under the Corporate Insolvency and Governance Act 2020 to support viable companies struggling with unmanageable debt obligations to restructure under a new procedure. They allow the court to sanction a plan that binds creditors to a restructuring plan if it is fair and equitable. Creditors vote on the plan, but the court can impose it on dissenting classes of creditors (‘cram down’) provided that the necessary conditions are met.</t>
  </si>
  <si>
    <t>Standard Industrial Classification (SIC 2007)</t>
  </si>
  <si>
    <t>Term</t>
  </si>
  <si>
    <t>Definition</t>
  </si>
  <si>
    <t>Note number</t>
  </si>
  <si>
    <t>Note text</t>
  </si>
  <si>
    <t>p</t>
  </si>
  <si>
    <t>r</t>
  </si>
  <si>
    <t>z</t>
  </si>
  <si>
    <t xml:space="preserve">Figures for CVLs, administrations, CVAs and receivership appointments reflect the numbers of cases registered with Companies House in each period, which may not reflect the numbers of new cases started. </t>
  </si>
  <si>
    <t>The sum of the quarterly totals may not equal annual totals due to rounding of the seasonally adjusted data.</t>
  </si>
  <si>
    <t>Excludes "bulk CVLs". See Glossary for further information.</t>
  </si>
  <si>
    <t>This worksheet contains one table. Some cells refer to notes which can be found in the Notes worksheet.</t>
  </si>
  <si>
    <t>Some shorthand is used in this table, [z] = not applicable, [r] = revised. See Notes worksheet for further details.</t>
  </si>
  <si>
    <t>Includes "bulk CVLs" which are typically excluded from insolvency statistics - See Glossary for further information.</t>
  </si>
  <si>
    <t>Some shorthand is used in this table, [r] = revised. See Notes worksheet for further details.</t>
  </si>
  <si>
    <t>Rates calculated as sum of company liquidations over the 12 months ending in that period, divided by one-ten-thousandth the average number of active companies in that period. Active companies excludes dormant companies and companies in the process of being wound up.</t>
  </si>
  <si>
    <t>All formal insolvency procedures entered into by a company, a partnership or an individual are required by law to be reported to the appropriate body, so Insolvency Service statistics should be a complete record of insolvency in the United Kingdom.</t>
  </si>
  <si>
    <t>Includes provisional liquidations</t>
  </si>
  <si>
    <t xml:space="preserve">CVLs directly following administration are recorded separately recorded by Companies House and are excluded from Tables 1a-1d as they do not reflect companies entering into an insolvency procedure for the first time.  </t>
  </si>
  <si>
    <t xml:space="preserve">Further information on seasonal adjustment can be found in the Methodology and Quality tab. </t>
  </si>
  <si>
    <t>Not applicable as percentage changes have not been calculated where both numbers are less than five, to avoid misleading presentation.</t>
  </si>
  <si>
    <t>Denotes revision. Seasonally adjusted numbers are revised each quarter as the additional data affects the model. Where numbers with decimal places are presented, these are marked as revised only where the number rounded to 2 decimal places has changed from the previous publication. See Revisions section in Methodology and Quality tab for further information.</t>
  </si>
  <si>
    <t>Notes</t>
  </si>
  <si>
    <t xml:space="preserve">The data tables in this spreadsheet document are formatted in line with current guidance for producers of official statistics to help improve the usability, accessibility and machine readability of spreadsheets. The Government Statistical Service are continuing to review this guidance and so the presentation of these statistics may change in the future. </t>
  </si>
  <si>
    <t>Receivership appointments are now rare, since use of this procedure is restricted to certain types of company, or to floating charges, created before September 2003.</t>
  </si>
  <si>
    <t xml:space="preserve">Some datasets are available both seasonally adjusted and unadjusted. These are respectively denoted with 'a' and 'b' in the name of the table.
</t>
  </si>
  <si>
    <t>Displayed totals and rate changes may not equal the sum of their parts due to rounding.</t>
  </si>
  <si>
    <t>Some shorthand is used in this table, [z] = not applicable. See Notes worksheet for further details.</t>
  </si>
  <si>
    <t>Related links</t>
  </si>
  <si>
    <t>Used in classifying business establishments and other statistical units by the type of economic activity in which they are engaged. Further information can be found on the ONS website</t>
  </si>
  <si>
    <t>SIC (2007)</t>
  </si>
  <si>
    <t>David Webster</t>
  </si>
  <si>
    <r>
      <t>Corporate insolvency data are sourced from Companies House, except for compulsory liquidation data which are sourced from the Insolvency Service case information system (ISCIS) for England and Wales, and are sourced from the Department for the Economy for Northern Ireland. More information on the administrative systems used to compile insolvency statistics can be found in the</t>
    </r>
    <r>
      <rPr>
        <b/>
        <sz val="10"/>
        <rFont val="Arial"/>
        <family val="2"/>
      </rPr>
      <t xml:space="preserve"> Methodology and Quality</t>
    </r>
    <r>
      <rPr>
        <sz val="10"/>
        <rFont val="Arial"/>
        <family val="2"/>
      </rPr>
      <t xml:space="preserve"> document.</t>
    </r>
  </si>
  <si>
    <t>Includes partnership winding-up orders. Winding-up orders have been counted based on the date they were granted by the court.</t>
  </si>
  <si>
    <t>Record-level data</t>
  </si>
  <si>
    <r>
      <t xml:space="preserve">These statistics are subject to scheduled revisions, as set out in the published </t>
    </r>
    <r>
      <rPr>
        <b/>
        <sz val="10"/>
        <rFont val="Arial"/>
        <family val="2"/>
      </rPr>
      <t>Revisions Policy</t>
    </r>
    <r>
      <rPr>
        <sz val="10"/>
        <rFont val="Arial"/>
        <family val="2"/>
      </rPr>
      <t>. Other revisions tend to be made as a result of data being entered onto administrative systems after the cut-off date for data being extracted to produce the statistics. Any routine revisions since the previous release will be marked with an '[r]' in the relevant tables.</t>
    </r>
  </si>
  <si>
    <r>
      <t>These statistics have been assessed against the Quality Assurance Framework of the European Statistical System, to enable users to judge whether the data are of sufficient quality for their intended use. The full quality assessment can be found in the accompanying</t>
    </r>
    <r>
      <rPr>
        <b/>
        <sz val="10"/>
        <rFont val="Arial"/>
        <family val="2"/>
      </rPr>
      <t xml:space="preserve"> Quarterly Insolvency Statistics Methodology and Quality document</t>
    </r>
    <r>
      <rPr>
        <sz val="10"/>
        <rFont val="Arial"/>
        <family val="2"/>
      </rPr>
      <t>.</t>
    </r>
  </si>
  <si>
    <r>
      <t xml:space="preserve">2. These statistics may not equal the sum of the monthly numbers separately presented in the </t>
    </r>
    <r>
      <rPr>
        <b/>
        <sz val="10"/>
        <rFont val="Arial"/>
        <family val="2"/>
      </rPr>
      <t>Monthly</t>
    </r>
    <r>
      <rPr>
        <sz val="10"/>
        <rFont val="Arial"/>
        <family val="2"/>
      </rPr>
      <t xml:space="preserve"> </t>
    </r>
    <r>
      <rPr>
        <b/>
        <sz val="10"/>
        <rFont val="Arial"/>
        <family val="2"/>
      </rPr>
      <t>Insolvency Statistics</t>
    </r>
    <r>
      <rPr>
        <sz val="10"/>
        <rFont val="Arial"/>
        <family val="2"/>
      </rPr>
      <t>. Data used to compile both reports were extracted at different times of the month, and some of the methodology used to compile the monthly statistics differ. Full details of the differing methodology can be found within the Monthly Statistics Methodology and Quality document.</t>
    </r>
  </si>
  <si>
    <t xml:space="preserve">The record-level data used to compile the statistics in these tables (except for Northern Ireland) are available in CSV format, going back to 2012 where available. </t>
  </si>
  <si>
    <t>Administrations which have directly resulted in a Creditors' Voluntary Liquidation are counted only as administrations to avoid double counting. See Glossary for further details. Similar information for Administrations converting to a Compulsory Liquidation or to a Company Voluntary Arrangement is not available so these are counted as both insolvency procedures; however numbers of these are relatively low in comparison.</t>
  </si>
  <si>
    <r>
      <t xml:space="preserve">Further information can be found in the </t>
    </r>
    <r>
      <rPr>
        <b/>
        <sz val="10"/>
        <rFont val="Arial"/>
        <family val="2"/>
      </rPr>
      <t>Guide to Insolvency Statistics</t>
    </r>
    <r>
      <rPr>
        <sz val="10"/>
        <rFont val="Arial"/>
        <family val="2"/>
      </rPr>
      <t>, which includes high-level descriptions of all types of insolvency which apply to individuals and companies; the data recorded and any associated data quality issues; and legislation coming into effect in the period covered by the statistics, which may affect comparisons over time.</t>
    </r>
  </si>
  <si>
    <t>[z]</t>
  </si>
  <si>
    <t>not seasonally adjusted [p][note 3][note 9][note 10]</t>
  </si>
  <si>
    <t>not seasonally adjusted [p][note 7][note 9][note 10]</t>
  </si>
  <si>
    <t>press.office@insolvency.gov.uk</t>
  </si>
  <si>
    <t>+44 (0)303 003 1743</t>
  </si>
  <si>
    <r>
      <t xml:space="preserve">The record-level data used to compile the statistics in these tables (except for Northern Ireland) are available in </t>
    </r>
    <r>
      <rPr>
        <b/>
        <sz val="10"/>
        <rFont val="Arial"/>
        <family val="2"/>
      </rPr>
      <t>CSV</t>
    </r>
    <r>
      <rPr>
        <sz val="10"/>
        <rFont val="Arial"/>
        <family val="2"/>
      </rPr>
      <t xml:space="preserve"> format, going back to 2012 where available. </t>
    </r>
  </si>
  <si>
    <r>
      <t xml:space="preserve">Summary statistics have been compiled using both non-seasonally adjusted data (to present actual numbers) and seasonally adjusted data (to enable comparisons in trends to be compared over time).  These statistics are produced via tabulation of data collected from the various sources detailed above. The underlying data are reviewed on an annual basis to test for seasonality. In accordance with the outcome of the </t>
    </r>
    <r>
      <rPr>
        <b/>
        <sz val="10"/>
        <rFont val="Arial"/>
        <family val="2"/>
      </rPr>
      <t>April 2023 Seasonal Adjustment Review</t>
    </r>
    <r>
      <rPr>
        <sz val="10"/>
        <rFont val="Arial"/>
        <family val="2"/>
      </rPr>
      <t xml:space="preserve">, CVLs and administrations were seasonally adjusted. Seasonal adjustment was carried out using the X13-ARIMA-SEATS program (developed by the US Census Bureau), the recommended program for UK National Statistics. Full details on the methodology and seasonal adjustment can be found in the accompanying </t>
    </r>
    <r>
      <rPr>
        <b/>
        <sz val="10"/>
        <rFont val="Arial"/>
        <family val="2"/>
      </rPr>
      <t>Quarterly Insolvency Statistics Methodology and Quality document</t>
    </r>
    <r>
      <rPr>
        <sz val="10"/>
        <rFont val="Arial"/>
        <family val="2"/>
      </rPr>
      <t xml:space="preserve">. </t>
    </r>
  </si>
  <si>
    <t>Quarterly Company Insolvency Statistics: April to June (Q2) 2023</t>
  </si>
  <si>
    <t>28 July 2023</t>
  </si>
  <si>
    <t>31 October 2023</t>
  </si>
  <si>
    <t>statistics@insolvency.gov.uk</t>
  </si>
  <si>
    <t>Insolvency Service Official Statistics</t>
  </si>
  <si>
    <t>1 January 2013 to 30 June 2023</t>
  </si>
  <si>
    <t>Excel and ODS tables</t>
  </si>
  <si>
    <t>Record-level data CSV</t>
  </si>
  <si>
    <t>Guide to Insolvency Statistics</t>
  </si>
  <si>
    <t>Quarterly Insolvency Statistics Methodology and Quality Document</t>
  </si>
  <si>
    <t>Revisions Policy</t>
  </si>
  <si>
    <t>Monthly Insolvency Statistics</t>
  </si>
  <si>
    <t>Year</t>
  </si>
  <si>
    <t>Quarter</t>
  </si>
  <si>
    <t>Total Registered Company Insolvencies</t>
  </si>
  <si>
    <t>Total Revised?</t>
  </si>
  <si>
    <t>Compulsory liquidations [note 4]</t>
  </si>
  <si>
    <t>Compulsory liquidations revised?</t>
  </si>
  <si>
    <t>Creditors' voluntary liquidations [note 5]</t>
  </si>
  <si>
    <t>CVLs revised?</t>
  </si>
  <si>
    <t>Administrations revised?</t>
  </si>
  <si>
    <t>CVAs revised?</t>
  </si>
  <si>
    <t>Receiverships revised?</t>
  </si>
  <si>
    <t>2013</t>
  </si>
  <si>
    <t>2014</t>
  </si>
  <si>
    <t>2015</t>
  </si>
  <si>
    <t>2016</t>
  </si>
  <si>
    <t>2017</t>
  </si>
  <si>
    <t>2018</t>
  </si>
  <si>
    <t>2019</t>
  </si>
  <si>
    <t>[r]</t>
  </si>
  <si>
    <t>2020</t>
  </si>
  <si>
    <t>2021</t>
  </si>
  <si>
    <t>2022</t>
  </si>
  <si>
    <t>Q1</t>
  </si>
  <si>
    <t>Q2</t>
  </si>
  <si>
    <t>Q3</t>
  </si>
  <si>
    <t>Q4</t>
  </si>
  <si>
    <t>2023</t>
  </si>
  <si>
    <t>Percentage change, latest quarter (2023 Q2) compared with:</t>
  </si>
  <si>
    <t>Table 1a: Registered company insolvencies, England and Wales, 1 January 2013 to 30 June 2023, seasonally adjusted [p][note 1][note 2][note 3]</t>
  </si>
  <si>
    <t>Table 1b: Registered company insolvencies, England and Wales, 1 January 2013 to 30 June 2023, not seasonally adjusted [p][note 1][note 3]</t>
  </si>
  <si>
    <t>Number of cases</t>
  </si>
  <si>
    <t>Number of cases revised?</t>
  </si>
  <si>
    <t>Total revised?</t>
  </si>
  <si>
    <t>Creditors' voluntary liquidations</t>
  </si>
  <si>
    <t>CVL following administration</t>
  </si>
  <si>
    <t>CVL following administration revised?</t>
  </si>
  <si>
    <t>Change in rate per 10,000 active companies, 12 months ending latest quarter (2023 Q2) compared with:</t>
  </si>
  <si>
    <t>Table 3a: Company liquidation rolling 12-month rate per 10,000 active companies, England and Wales, 1 January 2013 to 30 June 2023,</t>
  </si>
  <si>
    <t>Table 3b: Company liquidation rolling 12-month rate per 10,000 active companies, with bulk CVLs, England and Wales, 1 January 2013 to 30 June 2023,</t>
  </si>
  <si>
    <t>Compulsory liquidations</t>
  </si>
  <si>
    <t>Company voluntary arrangements</t>
  </si>
  <si>
    <t>Total liquidations</t>
  </si>
  <si>
    <t>Company voluntary arrangements revised?</t>
  </si>
  <si>
    <t>Administrative receiverships?</t>
  </si>
  <si>
    <t>Table 6: Registered company insolvencies, Northern Ireland, 1 January 2013 to 30 June 2023, not seasonally adjusted</t>
  </si>
  <si>
    <t>Table 1c: Registered company insolvencies with bulk CVLs, England and Wales, 1 January 2013 to 30 June 2023, seasonally adjusted [p][note 1][note 2][note 7]</t>
  </si>
  <si>
    <t>Table 1d: Registered company insolvencies with bulk CVLs, England and Wales, 1 January 2013 to 30 June 2023, not seasonally adjusted [p][note 1][note 7]</t>
  </si>
  <si>
    <t>Table 2: Registered creditors' voluntary liquidations following administration, England and Wales, 1 January 2013 to 30 June 2023, not seasonally adjusted [note 1][note 8]</t>
  </si>
  <si>
    <t>Table 4: Registered Company insolvencies, Scotland, 1 January 2013 to 30 June 2023, not seasonally adjusted [note 11]</t>
  </si>
  <si>
    <t>Table 5: Company liquidation rolling 12-month rate per 10,000 active companies, Scotland, 1 January 2013 to 30 June 2023, not seasonally adjusted [p][note 9][note 10][note 11]</t>
  </si>
  <si>
    <t>Table 7: Company liquidation rolling 12-month rate per 10,000 active companies, Northern Ireland, 1 January 2013 to 30 June 2023, not seasonally adjusted [note 9][note 10]</t>
  </si>
  <si>
    <t>Long-run CSV</t>
  </si>
  <si>
    <t>April 2023 Seasonal Adjustment Review</t>
  </si>
  <si>
    <t>Provisional. Compulsory liquidation figures in England and Wales are taken from a live system, so are provisional and subject to change. Seasonally adjusted numbers will be revised in future releases as a result of the seasonal adjustment methodology.</t>
  </si>
  <si>
    <t>Administrations</t>
  </si>
  <si>
    <t>Receivership appointments [note 6]</t>
  </si>
  <si>
    <t xml:space="preserve">Administrations </t>
  </si>
  <si>
    <t xml:space="preserve">Company voluntary arrangements </t>
  </si>
  <si>
    <t>Administrative receiverships [note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</si>
</sst>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_)"/>
    <numFmt numFmtId="165" formatCode="General_)"/>
    <numFmt numFmtId="166" formatCode="0.0"/>
    <numFmt numFmtId="167" formatCode="#,##0.0"/>
    <numFmt numFmtId="168" formatCode="0.0_)"/>
  </numFmts>
  <fonts count="44">
    <font>
      <sz val="10"/>
      <name val="Arial"/>
    </font>
    <font>
      <sz val="10"/>
      <color rgb="FF000000"/>
      <name val="Arial"/>
      <family val="2"/>
    </font>
    <font>
      <sz val="10"/>
      <color rgb="FF000000"/>
      <name val="Arial"/>
      <family val="2"/>
    </font>
    <font>
      <u/>
      <sz val="10"/>
      <color theme="10"/>
      <name val="Arial"/>
    </font>
    <font>
      <u/>
      <sz val="10"/>
      <color rgb="FF000000"/>
      <name val="Arial"/>
      <family val="2"/>
    </font>
    <font>
      <b/>
      <sz val="12"/>
      <color rgb="FF000000"/>
      <name val="Arial"/>
      <family val="2"/>
    </font>
    <font>
      <b/>
      <sz val="10"/>
      <color rgb="FF000000"/>
      <name val="Arial"/>
      <family val="2"/>
    </font>
    <font>
      <sz val="10"/>
      <color rgb="FF000000"/>
      <name val="Arial Unicode MS"/>
    </font>
    <font>
      <sz val="10"/>
      <color rgb="FF000000"/>
      <name val="Arial"/>
    </font>
    <font>
      <sz val="4"/>
      <color rgb="FFFFFFFF"/>
      <name val="Arial"/>
    </font>
    <font>
      <b/>
      <sz val="36"/>
      <color rgb="FF000000"/>
      <name val="Arial Unicode MS"/>
      <family val="2"/>
    </font>
    <font>
      <b/>
      <sz val="10"/>
      <color rgb="FF000000"/>
      <name val="Arial Unicode MS"/>
      <family val="2"/>
    </font>
    <font>
      <b/>
      <sz val="12"/>
      <color rgb="FF000000"/>
      <name val="Arial Unicode MS"/>
      <family val="2"/>
    </font>
    <font>
      <sz val="10"/>
      <color rgb="FF000000"/>
      <name val="Arial Unicode MS"/>
      <family val="2"/>
    </font>
    <font>
      <sz val="8"/>
      <color rgb="FF000000"/>
      <name val="Arial Unicode MS"/>
      <family val="2"/>
    </font>
    <font>
      <b/>
      <u/>
      <sz val="10"/>
      <color rgb="FF000000"/>
      <name val="Arial"/>
      <family val="2"/>
    </font>
    <font>
      <sz val="8"/>
      <color rgb="FF000000"/>
      <name val="Arial"/>
      <family val="2"/>
    </font>
    <font>
      <b/>
      <sz val="36"/>
      <color rgb="FF000000"/>
      <name val="Arial"/>
      <family val="2"/>
    </font>
    <font>
      <b/>
      <sz val="11"/>
      <color rgb="FF000000"/>
      <name val="Arial"/>
      <family val="2"/>
    </font>
    <font>
      <sz val="12"/>
      <color rgb="FF000000"/>
      <name val="Arial"/>
      <family val="2"/>
    </font>
    <font>
      <sz val="11"/>
      <color rgb="FF000000"/>
      <name val="Arial"/>
      <family val="2"/>
    </font>
    <font>
      <b/>
      <sz val="10"/>
      <color rgb="FF000000"/>
      <name val="Arial Unicode MS"/>
    </font>
    <font>
      <i/>
      <sz val="10"/>
      <color rgb="FF000000"/>
      <name val="Arial"/>
      <family val="2"/>
    </font>
    <font>
      <b/>
      <sz val="14"/>
      <color rgb="FF000000"/>
      <name val="Arial"/>
      <family val="2"/>
    </font>
    <font>
      <b/>
      <sz val="8"/>
      <color rgb="FF000000"/>
      <name val="Arial"/>
      <family val="2"/>
    </font>
    <font>
      <i/>
      <sz val="10"/>
      <color rgb="FF000000"/>
      <name val="Arial Unicode MS"/>
      <family val="2"/>
    </font>
    <font>
      <b/>
      <sz val="8"/>
      <color rgb="FF000000"/>
      <name val="Arial Unicode MS"/>
      <family val="2"/>
    </font>
    <font>
      <b/>
      <sz val="12"/>
      <color rgb="FF000000"/>
      <name val="Arial Unicode MS"/>
    </font>
    <font>
      <b/>
      <sz val="11"/>
      <color rgb="FF000000"/>
      <name val="Arial Unicode MS"/>
      <family val="2"/>
    </font>
    <font>
      <b/>
      <sz val="10"/>
      <color rgb="FF000000"/>
      <name val="Arial"/>
    </font>
    <font>
      <b/>
      <sz val="10"/>
      <name val="Arial"/>
      <family val="2"/>
    </font>
    <font>
      <sz val="10"/>
      <name val="Arial"/>
      <family val="2"/>
    </font>
    <font>
      <b/>
      <sz val="14"/>
      <name val="Arial"/>
      <family val="2"/>
    </font>
    <font>
      <b/>
      <sz val="20"/>
      <name val="Arial"/>
      <family val="2"/>
    </font>
    <font>
      <b/>
      <sz val="12"/>
      <name val="Arial"/>
      <family val="2"/>
    </font>
    <font>
      <u/>
      <sz val="10"/>
      <color theme="10"/>
      <name val="Arial"/>
      <family val="2"/>
    </font>
    <font>
      <b/>
      <sz val="11"/>
      <name val="Arial"/>
      <family val="2"/>
    </font>
    <font>
      <sz val="4"/>
      <color theme="0"/>
      <name val="Arial"/>
      <family val="2"/>
    </font>
    <font>
      <b/>
      <u/>
      <sz val="10"/>
      <name val="Arial"/>
      <family val="2"/>
    </font>
    <font>
      <b/>
      <sz val="10"/>
      <name val="Arial Unicode MS"/>
    </font>
    <font>
      <sz val="10"/>
      <name val="Arial Unicode MS"/>
      <family val="2"/>
    </font>
    <font>
      <b/>
      <sz val="4"/>
      <color theme="0"/>
      <name val="Arial"/>
      <family val="2"/>
    </font>
    <font>
      <sz val="11"/>
      <name val="Arial"/>
      <family val="2"/>
    </font>
    <font>
      <sz val="8"/>
      <name val="Arial"/>
      <family val="2"/>
    </font>
  </fonts>
  <fills count="3">
    <fill>
      <patternFill patternType="none"/>
    </fill>
    <fill>
      <patternFill patternType="gray125"/>
    </fill>
    <fill>
      <patternFill patternType="solid">
        <fgColor theme="0"/>
        <bgColor indexed="64"/>
      </patternFill>
    </fill>
  </fills>
  <borders count="6">
    <border>
      <left/>
      <right/>
      <top/>
      <bottom/>
      <diagonal/>
    </border>
    <border>
      <left/>
      <right/>
      <top style="medium">
        <color rgb="FFBFBFBF"/>
      </top>
      <bottom style="medium">
        <color rgb="FFBFBFBF"/>
      </bottom>
      <diagonal/>
    </border>
    <border>
      <left/>
      <right/>
      <top/>
      <bottom style="medium">
        <color rgb="FFBFBFBF"/>
      </bottom>
      <diagonal/>
    </border>
    <border>
      <left/>
      <right/>
      <top style="medium">
        <color rgb="FFBFBFBF"/>
      </top>
      <bottom/>
      <diagonal/>
    </border>
    <border>
      <left/>
      <right/>
      <top/>
      <bottom style="medium">
        <color indexed="22"/>
      </bottom>
      <diagonal/>
    </border>
    <border>
      <left/>
      <right/>
      <top/>
      <bottom style="medium">
        <color theme="0" tint="-0.249977111117893"/>
      </bottom>
      <diagonal/>
    </border>
  </borders>
  <cellStyleXfs count="4">
    <xf numFmtId="0" fontId="0" fillId="0" borderId="0"/>
    <xf numFmtId="0" fontId="3" fillId="0" borderId="0" applyNumberFormat="0" applyFill="0" applyBorder="0" applyAlignment="0" applyProtection="0"/>
    <xf numFmtId="0" fontId="32" fillId="0" borderId="0" applyNumberFormat="0" applyFill="0" applyAlignment="0" applyProtection="0"/>
    <xf numFmtId="0" fontId="34" fillId="0" borderId="0" applyNumberFormat="0" applyFill="0" applyAlignment="0" applyProtection="0"/>
  </cellStyleXfs>
  <cellXfs count="187">
    <xf numFmtId="0" fontId="0" fillId="0" borderId="0" xfId="0"/>
    <xf numFmtId="14" fontId="1" fillId="0" borderId="0" xfId="0" applyNumberFormat="1" applyFont="1" applyAlignment="1">
      <alignment vertical="center"/>
    </xf>
    <xf numFmtId="0" fontId="4" fillId="0" borderId="0" xfId="0" applyFont="1" applyAlignment="1">
      <alignment vertical="center"/>
    </xf>
    <xf numFmtId="0" fontId="1" fillId="0" borderId="0" xfId="0" applyFont="1" applyAlignment="1">
      <alignment horizontal="left" vertical="center" wrapText="1"/>
    </xf>
    <xf numFmtId="0" fontId="4" fillId="0" borderId="0" xfId="0" applyFont="1"/>
    <xf numFmtId="0" fontId="1" fillId="0" borderId="0" xfId="0" applyFont="1" applyAlignment="1">
      <alignment vertical="center"/>
    </xf>
    <xf numFmtId="0" fontId="1" fillId="0" borderId="0" xfId="0" applyFont="1" applyAlignment="1">
      <alignment horizontal="right"/>
    </xf>
    <xf numFmtId="0" fontId="1" fillId="0" borderId="0" xfId="0" applyFont="1" applyAlignment="1">
      <alignment horizontal="left"/>
    </xf>
    <xf numFmtId="0" fontId="5" fillId="0" borderId="0" xfId="0" applyFont="1" applyAlignment="1">
      <alignment horizontal="left" vertical="center"/>
    </xf>
    <xf numFmtId="0" fontId="5" fillId="0" borderId="0" xfId="0" applyFont="1"/>
    <xf numFmtId="0" fontId="5" fillId="0" borderId="0" xfId="0" applyFont="1" applyAlignment="1">
      <alignment horizontal="left" wrapText="1" indent="2"/>
    </xf>
    <xf numFmtId="0" fontId="1" fillId="0" borderId="0" xfId="0" applyFont="1" applyAlignment="1">
      <alignment vertical="top"/>
    </xf>
    <xf numFmtId="0" fontId="6" fillId="0" borderId="0" xfId="0" applyFont="1" applyAlignment="1">
      <alignment horizontal="center"/>
    </xf>
    <xf numFmtId="0" fontId="6" fillId="0" borderId="0" xfId="0" applyFont="1"/>
    <xf numFmtId="0" fontId="1" fillId="0" borderId="0" xfId="0" applyFont="1" applyAlignment="1">
      <alignment wrapText="1"/>
    </xf>
    <xf numFmtId="164" fontId="7" fillId="0" borderId="0" xfId="0" applyNumberFormat="1" applyFont="1" applyAlignment="1">
      <alignment vertical="center"/>
    </xf>
    <xf numFmtId="0" fontId="2" fillId="0" borderId="0" xfId="0" applyFont="1"/>
    <xf numFmtId="0" fontId="1" fillId="0" borderId="0" xfId="0" applyFont="1"/>
    <xf numFmtId="0" fontId="8" fillId="0" borderId="0" xfId="0" applyFont="1"/>
    <xf numFmtId="9" fontId="1" fillId="0" borderId="0" xfId="0" applyNumberFormat="1" applyFont="1"/>
    <xf numFmtId="9" fontId="1" fillId="0" borderId="0" xfId="0" applyNumberFormat="1" applyFont="1" applyAlignment="1">
      <alignment horizontal="right"/>
    </xf>
    <xf numFmtId="165" fontId="1" fillId="0" borderId="0" xfId="0" applyNumberFormat="1" applyFont="1"/>
    <xf numFmtId="0" fontId="9" fillId="0" borderId="1" xfId="0" applyFont="1" applyBorder="1"/>
    <xf numFmtId="165" fontId="1" fillId="0" borderId="0" xfId="0" applyNumberFormat="1" applyFont="1" applyAlignment="1">
      <alignment vertical="center"/>
    </xf>
    <xf numFmtId="165" fontId="10" fillId="0" borderId="0" xfId="0" applyNumberFormat="1" applyFont="1" applyAlignment="1">
      <alignment vertical="center"/>
    </xf>
    <xf numFmtId="165" fontId="11" fillId="0" borderId="0" xfId="0" applyNumberFormat="1" applyFont="1" applyAlignment="1">
      <alignment horizontal="left" vertical="center"/>
    </xf>
    <xf numFmtId="165" fontId="12" fillId="0" borderId="0" xfId="0" applyNumberFormat="1" applyFont="1" applyAlignment="1">
      <alignment vertical="center"/>
    </xf>
    <xf numFmtId="0" fontId="13" fillId="0" borderId="0" xfId="0" applyFont="1" applyAlignment="1">
      <alignment vertical="center"/>
    </xf>
    <xf numFmtId="0" fontId="13" fillId="0" borderId="0" xfId="0" applyFont="1" applyAlignment="1">
      <alignment horizontal="left" vertical="center"/>
    </xf>
    <xf numFmtId="165" fontId="14" fillId="0" borderId="0" xfId="0" applyNumberFormat="1" applyFont="1" applyAlignment="1">
      <alignment vertical="center"/>
    </xf>
    <xf numFmtId="0" fontId="15" fillId="0" borderId="0" xfId="0" applyFont="1" applyAlignment="1">
      <alignment horizontal="left" vertical="center"/>
    </xf>
    <xf numFmtId="0" fontId="1" fillId="0" borderId="0" xfId="0" applyFont="1" applyAlignment="1">
      <alignment horizontal="left" vertical="center"/>
    </xf>
    <xf numFmtId="165" fontId="16" fillId="0" borderId="0" xfId="0" applyNumberFormat="1" applyFont="1" applyAlignment="1">
      <alignment vertical="center"/>
    </xf>
    <xf numFmtId="165" fontId="17" fillId="0" borderId="0" xfId="0" applyNumberFormat="1" applyFont="1" applyAlignment="1">
      <alignment horizontal="left" vertical="center"/>
    </xf>
    <xf numFmtId="165" fontId="18" fillId="0" borderId="0" xfId="0" applyNumberFormat="1" applyFont="1" applyAlignment="1">
      <alignment horizontal="left" vertical="center"/>
    </xf>
    <xf numFmtId="165" fontId="5" fillId="0" borderId="0" xfId="0" applyNumberFormat="1" applyFont="1" applyAlignment="1">
      <alignment vertical="center"/>
    </xf>
    <xf numFmtId="165" fontId="19" fillId="0" borderId="0" xfId="0" applyNumberFormat="1" applyFont="1" applyAlignment="1">
      <alignment vertical="center"/>
    </xf>
    <xf numFmtId="0" fontId="20" fillId="0" borderId="0" xfId="0" applyFont="1" applyAlignment="1">
      <alignment horizontal="left" vertical="center"/>
    </xf>
    <xf numFmtId="164" fontId="1" fillId="0" borderId="0" xfId="0" applyNumberFormat="1" applyFont="1" applyAlignment="1">
      <alignment vertical="center"/>
    </xf>
    <xf numFmtId="0" fontId="15" fillId="0" borderId="0" xfId="0" applyFont="1" applyAlignment="1">
      <alignment vertical="center"/>
    </xf>
    <xf numFmtId="0" fontId="21" fillId="0" borderId="0" xfId="0" applyFont="1" applyAlignment="1">
      <alignment vertical="center"/>
    </xf>
    <xf numFmtId="164" fontId="1" fillId="0" borderId="0" xfId="0" applyNumberFormat="1" applyFont="1" applyAlignment="1">
      <alignment horizontal="left" vertical="center"/>
    </xf>
    <xf numFmtId="164" fontId="6" fillId="0" borderId="0" xfId="0" applyNumberFormat="1" applyFont="1" applyAlignment="1">
      <alignment horizontal="left" vertical="center"/>
    </xf>
    <xf numFmtId="164" fontId="1" fillId="0" borderId="0" xfId="0" applyNumberFormat="1" applyFont="1"/>
    <xf numFmtId="164" fontId="1" fillId="0" borderId="0" xfId="0" applyNumberFormat="1" applyFont="1" applyAlignment="1">
      <alignment horizontal="left"/>
    </xf>
    <xf numFmtId="0" fontId="20" fillId="0" borderId="4" xfId="0" applyFont="1" applyBorder="1" applyAlignment="1">
      <alignment horizontal="left" vertical="center"/>
    </xf>
    <xf numFmtId="164" fontId="22" fillId="0" borderId="0" xfId="0" applyNumberFormat="1" applyFont="1" applyAlignment="1" applyProtection="1">
      <alignment horizontal="right" vertical="center"/>
      <protection locked="0"/>
    </xf>
    <xf numFmtId="9" fontId="1" fillId="0" borderId="0" xfId="0" applyNumberFormat="1" applyFont="1" applyAlignment="1">
      <alignment horizontal="right" vertical="center"/>
    </xf>
    <xf numFmtId="164" fontId="1" fillId="0" borderId="0" xfId="0" applyNumberFormat="1" applyFont="1" applyAlignment="1">
      <alignment horizontal="right" vertical="center"/>
    </xf>
    <xf numFmtId="9" fontId="1" fillId="0" borderId="0" xfId="0" applyNumberFormat="1" applyFont="1" applyAlignment="1" applyProtection="1">
      <alignment horizontal="right" vertical="center"/>
      <protection locked="0"/>
    </xf>
    <xf numFmtId="164" fontId="20" fillId="0" borderId="0" xfId="0" applyNumberFormat="1" applyFont="1" applyAlignment="1" applyProtection="1">
      <alignment horizontal="left" vertical="center"/>
      <protection locked="0"/>
    </xf>
    <xf numFmtId="3" fontId="1" fillId="0" borderId="0" xfId="0" applyNumberFormat="1" applyFont="1" applyAlignment="1" applyProtection="1">
      <alignment horizontal="right" vertical="center"/>
      <protection locked="0"/>
    </xf>
    <xf numFmtId="9" fontId="22" fillId="0" borderId="0" xfId="0" applyNumberFormat="1" applyFont="1" applyAlignment="1" applyProtection="1">
      <alignment horizontal="right" vertical="center"/>
      <protection locked="0"/>
    </xf>
    <xf numFmtId="164" fontId="1" fillId="0" borderId="0" xfId="0" applyNumberFormat="1" applyFont="1" applyAlignment="1">
      <alignment horizontal="right"/>
    </xf>
    <xf numFmtId="164" fontId="1" fillId="0" borderId="0" xfId="0" applyNumberFormat="1" applyFont="1" applyProtection="1">
      <protection locked="0"/>
    </xf>
    <xf numFmtId="165" fontId="23" fillId="0" borderId="0" xfId="0" applyNumberFormat="1" applyFont="1" applyAlignment="1">
      <alignment horizontal="left" vertical="center"/>
    </xf>
    <xf numFmtId="165" fontId="19" fillId="0" borderId="0" xfId="0" applyNumberFormat="1" applyFont="1" applyAlignment="1">
      <alignment horizontal="right" vertical="center"/>
    </xf>
    <xf numFmtId="0" fontId="1" fillId="0" borderId="0" xfId="0" applyFont="1" applyAlignment="1">
      <alignment horizontal="right" vertical="center"/>
    </xf>
    <xf numFmtId="166" fontId="6" fillId="0" borderId="0" xfId="0" applyNumberFormat="1" applyFont="1" applyAlignment="1">
      <alignment horizontal="left"/>
    </xf>
    <xf numFmtId="166" fontId="1" fillId="0" borderId="0" xfId="0" applyNumberFormat="1" applyFont="1" applyAlignment="1">
      <alignment horizontal="right"/>
    </xf>
    <xf numFmtId="164" fontId="1" fillId="0" borderId="0" xfId="0" applyNumberFormat="1" applyFont="1" applyAlignment="1" applyProtection="1">
      <alignment horizontal="right"/>
      <protection locked="0"/>
    </xf>
    <xf numFmtId="164" fontId="1" fillId="0" borderId="0" xfId="0" applyNumberFormat="1" applyFont="1" applyAlignment="1" applyProtection="1">
      <alignment horizontal="right" vertical="center"/>
      <protection locked="0"/>
    </xf>
    <xf numFmtId="164" fontId="16" fillId="0" borderId="0" xfId="0" applyNumberFormat="1" applyFont="1" applyAlignment="1">
      <alignment horizontal="left" vertical="center"/>
    </xf>
    <xf numFmtId="164" fontId="24" fillId="0" borderId="0" xfId="0" applyNumberFormat="1" applyFont="1" applyAlignment="1">
      <alignment horizontal="left" vertical="center"/>
    </xf>
    <xf numFmtId="164" fontId="16" fillId="0" borderId="0" xfId="0" applyNumberFormat="1" applyFont="1" applyAlignment="1">
      <alignment vertical="center"/>
    </xf>
    <xf numFmtId="164" fontId="1" fillId="0" borderId="0" xfId="0" applyNumberFormat="1" applyFont="1" applyAlignment="1" applyProtection="1">
      <alignment vertical="center"/>
      <protection locked="0"/>
    </xf>
    <xf numFmtId="164" fontId="20" fillId="0" borderId="0" xfId="0" applyNumberFormat="1" applyFont="1" applyAlignment="1">
      <alignment horizontal="left" vertical="center"/>
    </xf>
    <xf numFmtId="164" fontId="1" fillId="0" borderId="0" xfId="0" applyNumberFormat="1" applyFont="1" applyAlignment="1">
      <alignment horizontal="center" vertical="center"/>
    </xf>
    <xf numFmtId="0" fontId="1" fillId="0" borderId="5" xfId="0" applyFont="1" applyBorder="1" applyAlignment="1">
      <alignment vertical="center"/>
    </xf>
    <xf numFmtId="0" fontId="20" fillId="0" borderId="5" xfId="0" applyFont="1" applyBorder="1" applyAlignment="1">
      <alignment horizontal="left" vertical="center"/>
    </xf>
    <xf numFmtId="165" fontId="16" fillId="0" borderId="5" xfId="0" applyNumberFormat="1" applyFont="1" applyBorder="1" applyAlignment="1">
      <alignment vertical="center"/>
    </xf>
    <xf numFmtId="164" fontId="6" fillId="0" borderId="0" xfId="0" applyNumberFormat="1" applyFont="1"/>
    <xf numFmtId="164" fontId="6" fillId="0" borderId="0" xfId="0" applyNumberFormat="1" applyFont="1" applyAlignment="1">
      <alignment vertical="center"/>
    </xf>
    <xf numFmtId="164" fontId="20" fillId="0" borderId="0" xfId="0" applyNumberFormat="1" applyFont="1" applyAlignment="1" applyProtection="1">
      <alignment horizontal="left"/>
      <protection locked="0"/>
    </xf>
    <xf numFmtId="3" fontId="1" fillId="0" borderId="0" xfId="0" applyNumberFormat="1" applyFont="1" applyAlignment="1" applyProtection="1">
      <alignment horizontal="right"/>
      <protection locked="0"/>
    </xf>
    <xf numFmtId="0" fontId="6" fillId="0" borderId="0" xfId="0" applyFont="1" applyAlignment="1">
      <alignment horizontal="left"/>
    </xf>
    <xf numFmtId="165" fontId="5" fillId="0" borderId="0" xfId="0" applyNumberFormat="1" applyFont="1" applyAlignment="1">
      <alignment horizontal="left" vertical="center"/>
    </xf>
    <xf numFmtId="164" fontId="13" fillId="0" borderId="0" xfId="0" applyNumberFormat="1" applyFont="1" applyAlignment="1">
      <alignment vertical="center"/>
    </xf>
    <xf numFmtId="166" fontId="6" fillId="0" borderId="0" xfId="0" applyNumberFormat="1" applyFont="1"/>
    <xf numFmtId="0" fontId="15" fillId="0" borderId="0" xfId="0" applyFont="1" applyAlignment="1">
      <alignment horizontal="left"/>
    </xf>
    <xf numFmtId="165" fontId="16" fillId="0" borderId="0" xfId="0" applyNumberFormat="1" applyFont="1"/>
    <xf numFmtId="164" fontId="13" fillId="0" borderId="0" xfId="0" applyNumberFormat="1" applyFont="1"/>
    <xf numFmtId="167" fontId="25" fillId="0" borderId="0" xfId="0" applyNumberFormat="1" applyFont="1" applyAlignment="1" applyProtection="1">
      <alignment horizontal="right" vertical="center"/>
      <protection locked="0"/>
    </xf>
    <xf numFmtId="164" fontId="21" fillId="0" borderId="0" xfId="0" applyNumberFormat="1" applyFont="1"/>
    <xf numFmtId="164" fontId="7" fillId="0" borderId="0" xfId="0" applyNumberFormat="1" applyFont="1" applyAlignment="1">
      <alignment horizontal="left" vertical="center"/>
    </xf>
    <xf numFmtId="164" fontId="21" fillId="0" borderId="0" xfId="0" applyNumberFormat="1" applyFont="1" applyAlignment="1">
      <alignment horizontal="left" vertical="center"/>
    </xf>
    <xf numFmtId="164" fontId="14" fillId="0" borderId="0" xfId="0" applyNumberFormat="1" applyFont="1" applyAlignment="1">
      <alignment horizontal="left" vertical="center"/>
    </xf>
    <xf numFmtId="164" fontId="26" fillId="0" borderId="0" xfId="0" applyNumberFormat="1" applyFont="1" applyAlignment="1">
      <alignment horizontal="left" vertical="center"/>
    </xf>
    <xf numFmtId="164" fontId="14" fillId="0" borderId="0" xfId="0" applyNumberFormat="1" applyFont="1" applyAlignment="1">
      <alignment vertical="center"/>
    </xf>
    <xf numFmtId="165" fontId="12" fillId="0" borderId="0" xfId="0" applyNumberFormat="1" applyFont="1" applyAlignment="1">
      <alignment horizontal="left" vertical="center"/>
    </xf>
    <xf numFmtId="165" fontId="27" fillId="0" borderId="0" xfId="0" applyNumberFormat="1" applyFont="1" applyAlignment="1">
      <alignment horizontal="left" vertical="center"/>
    </xf>
    <xf numFmtId="0" fontId="4" fillId="0" borderId="0" xfId="0" applyFont="1" applyAlignment="1">
      <alignment horizontal="left" vertical="center"/>
    </xf>
    <xf numFmtId="0" fontId="7" fillId="0" borderId="0" xfId="0" applyFont="1" applyAlignment="1">
      <alignment horizontal="left" vertical="center"/>
    </xf>
    <xf numFmtId="164" fontId="1" fillId="2" borderId="0" xfId="0" applyNumberFormat="1" applyFont="1" applyFill="1" applyAlignment="1">
      <alignment vertical="center"/>
    </xf>
    <xf numFmtId="165" fontId="6" fillId="0" borderId="0" xfId="0" applyNumberFormat="1" applyFont="1" applyAlignment="1">
      <alignment horizontal="left" vertical="center"/>
    </xf>
    <xf numFmtId="165" fontId="6" fillId="0" borderId="0" xfId="0" applyNumberFormat="1" applyFont="1" applyAlignment="1">
      <alignment vertical="center"/>
    </xf>
    <xf numFmtId="165" fontId="7" fillId="0" borderId="0" xfId="0" applyNumberFormat="1" applyFont="1" applyAlignment="1">
      <alignment vertical="center"/>
    </xf>
    <xf numFmtId="165" fontId="13" fillId="0" borderId="0" xfId="0" applyNumberFormat="1" applyFont="1" applyAlignment="1">
      <alignment vertical="center"/>
    </xf>
    <xf numFmtId="0" fontId="7" fillId="0" borderId="0" xfId="0" applyFont="1" applyAlignment="1">
      <alignment horizontal="right" vertical="center"/>
    </xf>
    <xf numFmtId="165" fontId="16" fillId="0" borderId="0" xfId="0" applyNumberFormat="1" applyFont="1" applyAlignment="1">
      <alignment horizontal="right" vertical="center"/>
    </xf>
    <xf numFmtId="165" fontId="4" fillId="0" borderId="0" xfId="0" applyNumberFormat="1" applyFont="1" applyAlignment="1">
      <alignment horizontal="left" vertical="center"/>
    </xf>
    <xf numFmtId="165" fontId="13" fillId="0" borderId="0" xfId="0" applyNumberFormat="1" applyFont="1"/>
    <xf numFmtId="168" fontId="12" fillId="0" borderId="0" xfId="0" applyNumberFormat="1" applyFont="1" applyAlignment="1">
      <alignment vertical="center"/>
    </xf>
    <xf numFmtId="165" fontId="28" fillId="0" borderId="0" xfId="0" applyNumberFormat="1" applyFont="1" applyAlignment="1">
      <alignment horizontal="left" vertical="center"/>
    </xf>
    <xf numFmtId="165" fontId="28" fillId="0" borderId="0" xfId="0" applyNumberFormat="1" applyFont="1" applyAlignment="1">
      <alignment horizontal="right" vertical="center"/>
    </xf>
    <xf numFmtId="0" fontId="8" fillId="0" borderId="0" xfId="0" applyFont="1" applyAlignment="1">
      <alignment horizontal="left" indent="2"/>
    </xf>
    <xf numFmtId="0" fontId="3" fillId="0" borderId="0" xfId="0" applyFont="1" applyAlignment="1">
      <alignment horizontal="left" indent="2"/>
    </xf>
    <xf numFmtId="0" fontId="29" fillId="0" borderId="0" xfId="0" applyFont="1" applyAlignment="1">
      <alignment horizontal="left" vertical="center" wrapText="1" indent="2"/>
    </xf>
    <xf numFmtId="0" fontId="8" fillId="0" borderId="0" xfId="0" applyFont="1" applyAlignment="1">
      <alignment horizontal="left" vertical="center" wrapText="1"/>
    </xf>
    <xf numFmtId="0" fontId="8" fillId="0" borderId="0" xfId="0" applyFont="1" applyAlignment="1">
      <alignment horizontal="left" wrapText="1" indent="2"/>
    </xf>
    <xf numFmtId="3" fontId="8" fillId="0" borderId="0" xfId="0" applyNumberFormat="1" applyFont="1" applyAlignment="1">
      <alignment horizontal="right"/>
    </xf>
    <xf numFmtId="0" fontId="8" fillId="0" borderId="3" xfId="0" applyFont="1" applyBorder="1"/>
    <xf numFmtId="9" fontId="8" fillId="0" borderId="0" xfId="0" applyNumberFormat="1" applyFont="1"/>
    <xf numFmtId="166" fontId="8" fillId="0" borderId="0" xfId="0" applyNumberFormat="1" applyFont="1" applyAlignment="1">
      <alignment horizontal="right"/>
    </xf>
    <xf numFmtId="166" fontId="8" fillId="0" borderId="0" xfId="0" applyNumberFormat="1" applyFont="1" applyAlignment="1">
      <alignment horizontal="right"/>
    </xf>
    <xf numFmtId="0" fontId="32" fillId="0" borderId="0" xfId="2" applyAlignment="1">
      <alignment horizontal="left" indent="2"/>
    </xf>
    <xf numFmtId="0" fontId="33" fillId="0" borderId="0" xfId="2" applyFont="1" applyAlignment="1">
      <alignment horizontal="left" indent="2"/>
    </xf>
    <xf numFmtId="0" fontId="34" fillId="0" borderId="0" xfId="3" applyAlignment="1">
      <alignment horizontal="left" indent="2"/>
    </xf>
    <xf numFmtId="0" fontId="31" fillId="0" borderId="0" xfId="0" applyFont="1" applyAlignment="1">
      <alignment horizontal="left" indent="2"/>
    </xf>
    <xf numFmtId="0" fontId="34" fillId="0" borderId="0" xfId="3" applyFont="1" applyAlignment="1">
      <alignment horizontal="left" indent="2"/>
    </xf>
    <xf numFmtId="0" fontId="3" fillId="0" borderId="0" xfId="1" applyAlignment="1">
      <alignment horizontal="left" indent="2"/>
    </xf>
    <xf numFmtId="0" fontId="35" fillId="0" borderId="0" xfId="0" applyFont="1" applyAlignment="1">
      <alignment horizontal="left" vertical="top" indent="2"/>
    </xf>
    <xf numFmtId="0" fontId="31" fillId="0" borderId="0" xfId="0" applyFont="1" applyAlignment="1">
      <alignment horizontal="left" vertical="top" indent="2"/>
    </xf>
    <xf numFmtId="0" fontId="36" fillId="0" borderId="1" xfId="0" applyFont="1" applyBorder="1" applyAlignment="1">
      <alignment horizontal="left" vertical="center" wrapText="1" indent="2"/>
    </xf>
    <xf numFmtId="0" fontId="36" fillId="0" borderId="1" xfId="0" applyFont="1" applyBorder="1" applyAlignment="1">
      <alignment horizontal="left" vertical="center" wrapText="1"/>
    </xf>
    <xf numFmtId="0" fontId="30" fillId="0" borderId="0" xfId="0" applyFont="1" applyAlignment="1">
      <alignment horizontal="left" wrapText="1" indent="2"/>
    </xf>
    <xf numFmtId="0" fontId="31" fillId="0" borderId="0" xfId="0" applyFont="1" applyAlignment="1">
      <alignment horizontal="left" wrapText="1"/>
    </xf>
    <xf numFmtId="0" fontId="30" fillId="0" borderId="0" xfId="0" applyFont="1" applyAlignment="1">
      <alignment horizontal="left" vertical="center" wrapText="1" indent="2"/>
    </xf>
    <xf numFmtId="0" fontId="31" fillId="0" borderId="0" xfId="0" applyFont="1" applyAlignment="1">
      <alignment horizontal="left" vertical="center" wrapText="1"/>
    </xf>
    <xf numFmtId="0" fontId="30" fillId="0" borderId="2" xfId="0" applyFont="1" applyBorder="1" applyAlignment="1">
      <alignment horizontal="left" vertical="top" wrapText="1" indent="2"/>
    </xf>
    <xf numFmtId="0" fontId="31" fillId="0" borderId="2" xfId="0" applyFont="1" applyBorder="1" applyAlignment="1">
      <alignment horizontal="left" vertical="top" wrapText="1"/>
    </xf>
    <xf numFmtId="0" fontId="30" fillId="0" borderId="2" xfId="0" applyFont="1" applyBorder="1" applyAlignment="1">
      <alignment horizontal="left" vertical="center" wrapText="1" indent="2"/>
    </xf>
    <xf numFmtId="0" fontId="31" fillId="0" borderId="2" xfId="0" applyFont="1" applyBorder="1" applyAlignment="1">
      <alignment horizontal="left" vertical="center" wrapText="1"/>
    </xf>
    <xf numFmtId="0" fontId="32" fillId="0" borderId="0" xfId="2" applyFont="1" applyAlignment="1">
      <alignment horizontal="left" indent="2"/>
    </xf>
    <xf numFmtId="0" fontId="3" fillId="0" borderId="0" xfId="1" applyAlignment="1">
      <alignment horizontal="left" wrapText="1"/>
    </xf>
    <xf numFmtId="0" fontId="3" fillId="0" borderId="0" xfId="1" applyAlignment="1">
      <alignment horizontal="left" vertical="center" wrapText="1"/>
    </xf>
    <xf numFmtId="0" fontId="3" fillId="0" borderId="2" xfId="1" applyBorder="1" applyAlignment="1">
      <alignment horizontal="left" vertical="top" wrapText="1"/>
    </xf>
    <xf numFmtId="0" fontId="3" fillId="0" borderId="2" xfId="1" applyBorder="1" applyAlignment="1">
      <alignment horizontal="left" vertical="center" wrapText="1"/>
    </xf>
    <xf numFmtId="0" fontId="31" fillId="0" borderId="0" xfId="0" applyFont="1" applyAlignment="1">
      <alignment horizontal="left" wrapText="1" indent="2"/>
    </xf>
    <xf numFmtId="0" fontId="3" fillId="0" borderId="0" xfId="1" applyAlignment="1">
      <alignment horizontal="left" wrapText="1" indent="2"/>
    </xf>
    <xf numFmtId="0" fontId="35" fillId="0" borderId="0" xfId="1" applyFont="1" applyAlignment="1">
      <alignment horizontal="left" wrapText="1" indent="2"/>
    </xf>
    <xf numFmtId="0" fontId="29" fillId="0" borderId="0" xfId="0" applyFont="1" applyBorder="1" applyAlignment="1">
      <alignment horizontal="left" vertical="center" wrapText="1" indent="2"/>
    </xf>
    <xf numFmtId="0" fontId="8" fillId="0" borderId="0" xfId="0" applyFont="1" applyBorder="1" applyAlignment="1">
      <alignment horizontal="left" vertical="center" wrapText="1"/>
    </xf>
    <xf numFmtId="0" fontId="32" fillId="0" borderId="0" xfId="0" applyFont="1" applyAlignment="1">
      <alignment horizontal="left" vertical="center" indent="2"/>
    </xf>
    <xf numFmtId="0" fontId="32" fillId="0" borderId="0" xfId="2" applyAlignment="1">
      <alignment horizontal="left" vertical="center" indent="2"/>
    </xf>
    <xf numFmtId="0" fontId="32" fillId="0" borderId="0" xfId="2" applyAlignment="1">
      <alignment horizontal="left"/>
    </xf>
    <xf numFmtId="165" fontId="3" fillId="0" borderId="0" xfId="1" applyNumberFormat="1" applyAlignment="1">
      <alignment horizontal="left" vertical="center"/>
    </xf>
    <xf numFmtId="165" fontId="31" fillId="0" borderId="0" xfId="0" applyNumberFormat="1" applyFont="1" applyAlignment="1">
      <alignment horizontal="left"/>
    </xf>
    <xf numFmtId="165" fontId="31" fillId="0" borderId="0" xfId="0" applyNumberFormat="1" applyFont="1" applyAlignment="1">
      <alignment horizontal="left" vertical="top"/>
    </xf>
    <xf numFmtId="164" fontId="31" fillId="0" borderId="0" xfId="0" applyNumberFormat="1" applyFont="1" applyAlignment="1">
      <alignment horizontal="left"/>
    </xf>
    <xf numFmtId="0" fontId="30" fillId="0" borderId="1" xfId="0" applyFont="1" applyBorder="1" applyAlignment="1">
      <alignment horizontal="left" vertical="center"/>
    </xf>
    <xf numFmtId="0" fontId="30" fillId="0" borderId="1" xfId="0" applyFont="1" applyBorder="1" applyAlignment="1">
      <alignment horizontal="right" vertical="center" wrapText="1"/>
    </xf>
    <xf numFmtId="164" fontId="30" fillId="0" borderId="0" xfId="0" applyNumberFormat="1" applyFont="1" applyAlignment="1">
      <alignment horizontal="left" vertical="center"/>
    </xf>
    <xf numFmtId="3" fontId="30" fillId="0" borderId="0" xfId="0" applyNumberFormat="1" applyFont="1"/>
    <xf numFmtId="3" fontId="31" fillId="0" borderId="0" xfId="0" applyNumberFormat="1" applyFont="1" applyAlignment="1">
      <alignment horizontal="right"/>
    </xf>
    <xf numFmtId="164" fontId="30" fillId="0" borderId="0" xfId="0" applyNumberFormat="1" applyFont="1" applyAlignment="1">
      <alignment horizontal="left"/>
    </xf>
    <xf numFmtId="0" fontId="31" fillId="0" borderId="3" xfId="0" applyFont="1" applyBorder="1"/>
    <xf numFmtId="9" fontId="31" fillId="0" borderId="0" xfId="0" applyNumberFormat="1" applyFont="1"/>
    <xf numFmtId="9" fontId="31" fillId="0" borderId="0" xfId="0" applyNumberFormat="1" applyFont="1" applyAlignment="1">
      <alignment horizontal="right"/>
    </xf>
    <xf numFmtId="0" fontId="37" fillId="0" borderId="1" xfId="0" applyFont="1" applyBorder="1"/>
    <xf numFmtId="164" fontId="30" fillId="0" borderId="0" xfId="0" applyNumberFormat="1" applyFont="1" applyBorder="1" applyAlignment="1">
      <alignment horizontal="left"/>
    </xf>
    <xf numFmtId="0" fontId="30" fillId="0" borderId="0" xfId="0" applyFont="1" applyBorder="1"/>
    <xf numFmtId="9" fontId="30" fillId="0" borderId="0" xfId="0" applyNumberFormat="1" applyFont="1"/>
    <xf numFmtId="3" fontId="30" fillId="0" borderId="0" xfId="0" applyNumberFormat="1" applyFont="1" applyAlignment="1">
      <alignment horizontal="right"/>
    </xf>
    <xf numFmtId="0" fontId="30" fillId="0" borderId="3" xfId="0" applyFont="1" applyBorder="1"/>
    <xf numFmtId="0" fontId="31" fillId="0" borderId="0" xfId="0" applyFont="1" applyAlignment="1">
      <alignment horizontal="left"/>
    </xf>
    <xf numFmtId="0" fontId="31" fillId="0" borderId="0" xfId="0" applyFont="1" applyAlignment="1">
      <alignment horizontal="left" vertical="top"/>
    </xf>
    <xf numFmtId="0" fontId="38" fillId="0" borderId="0" xfId="0" applyFont="1" applyAlignment="1">
      <alignment vertical="center"/>
    </xf>
    <xf numFmtId="0" fontId="39" fillId="0" borderId="0" xfId="0" applyFont="1" applyAlignment="1">
      <alignment vertical="center"/>
    </xf>
    <xf numFmtId="0" fontId="40" fillId="0" borderId="0" xfId="0" applyFont="1" applyAlignment="1">
      <alignment horizontal="left" vertical="center"/>
    </xf>
    <xf numFmtId="0" fontId="40" fillId="0" borderId="0" xfId="0" applyFont="1" applyAlignment="1">
      <alignment vertical="center"/>
    </xf>
    <xf numFmtId="0" fontId="38" fillId="0" borderId="0" xfId="0" applyFont="1" applyAlignment="1">
      <alignment horizontal="left" vertical="center"/>
    </xf>
    <xf numFmtId="0" fontId="31" fillId="0" borderId="0" xfId="0" applyFont="1" applyAlignment="1">
      <alignment vertical="center"/>
    </xf>
    <xf numFmtId="0" fontId="31" fillId="0" borderId="0" xfId="0" applyFont="1" applyAlignment="1">
      <alignment horizontal="left" vertical="center"/>
    </xf>
    <xf numFmtId="0" fontId="41" fillId="0" borderId="1" xfId="0" applyFont="1" applyBorder="1"/>
    <xf numFmtId="0" fontId="31" fillId="0" borderId="0" xfId="0" applyFont="1" applyAlignment="1">
      <alignment horizontal="right" vertical="center"/>
    </xf>
    <xf numFmtId="0" fontId="38" fillId="0" borderId="4" xfId="0" applyFont="1" applyBorder="1" applyAlignment="1">
      <alignment horizontal="left" vertical="center"/>
    </xf>
    <xf numFmtId="0" fontId="31" fillId="0" borderId="4" xfId="0" applyFont="1" applyBorder="1" applyAlignment="1">
      <alignment horizontal="right" vertical="center"/>
    </xf>
    <xf numFmtId="0" fontId="42" fillId="0" borderId="0" xfId="0" applyFont="1" applyAlignment="1">
      <alignment horizontal="left" vertical="center"/>
    </xf>
    <xf numFmtId="165" fontId="43" fillId="0" borderId="0" xfId="0" applyNumberFormat="1" applyFont="1" applyAlignment="1">
      <alignment vertical="center"/>
    </xf>
    <xf numFmtId="0" fontId="31" fillId="0" borderId="5" xfId="0" applyFont="1" applyBorder="1" applyAlignment="1">
      <alignment horizontal="left"/>
    </xf>
    <xf numFmtId="0" fontId="30" fillId="0" borderId="5" xfId="0" applyFont="1" applyBorder="1" applyAlignment="1">
      <alignment horizontal="left" vertical="center"/>
    </xf>
    <xf numFmtId="0" fontId="31" fillId="0" borderId="5" xfId="0" applyFont="1" applyBorder="1" applyAlignment="1">
      <alignment vertical="center"/>
    </xf>
    <xf numFmtId="0" fontId="42" fillId="0" borderId="5" xfId="0" applyFont="1" applyBorder="1" applyAlignment="1">
      <alignment horizontal="left" vertical="center"/>
    </xf>
    <xf numFmtId="165" fontId="43" fillId="0" borderId="5" xfId="0" applyNumberFormat="1" applyFont="1" applyBorder="1" applyAlignment="1">
      <alignment vertical="center"/>
    </xf>
    <xf numFmtId="166" fontId="31" fillId="0" borderId="0" xfId="0" applyNumberFormat="1" applyFont="1" applyAlignment="1">
      <alignment horizontal="right"/>
    </xf>
    <xf numFmtId="166" fontId="30" fillId="0" borderId="0" xfId="0" applyNumberFormat="1" applyFont="1" applyAlignment="1">
      <alignment horizontal="right"/>
    </xf>
  </cellXfs>
  <cellStyles count="4">
    <cellStyle name="Heading 1" xfId="2" builtinId="16" customBuiltin="1"/>
    <cellStyle name="Heading 2" xfId="3" builtinId="17" customBuiltin="1"/>
    <cellStyle name="Hyperlink" xfId="1" builtinId="8"/>
    <cellStyle name="Normal" xfId="0" builtinId="0"/>
  </cellStyles>
  <dxfs count="139">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b/>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b/>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b/>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b/>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color auto="1"/>
        <name val="Arial"/>
        <scheme val="none"/>
      </font>
    </dxf>
    <dxf>
      <font>
        <b/>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b/>
        <strike val="0"/>
        <outline val="0"/>
        <shadow val="0"/>
        <vertAlign val="baseline"/>
        <color auto="1"/>
        <name val="Arial"/>
        <scheme val="none"/>
      </font>
    </dxf>
    <dxf>
      <font>
        <b/>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b/>
        <strike val="0"/>
        <outline val="0"/>
        <shadow val="0"/>
        <u val="none"/>
        <vertAlign val="baseline"/>
        <color auto="1"/>
        <name val="Arial"/>
        <scheme val="none"/>
      </font>
    </dxf>
    <dxf>
      <font>
        <b/>
        <strike val="0"/>
        <outline val="0"/>
        <shadow val="0"/>
        <u val="none"/>
        <vertAlign val="baseline"/>
        <color auto="1"/>
        <name val="Arial"/>
        <scheme val="none"/>
      </font>
    </dxf>
    <dxf>
      <font>
        <b/>
        <strike val="0"/>
        <outline val="0"/>
        <shadow val="0"/>
        <u val="none"/>
        <vertAlign val="baseline"/>
        <color auto="1"/>
        <name val="Arial"/>
        <scheme val="none"/>
      </font>
    </dxf>
    <dxf>
      <font>
        <b/>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b/>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b/>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bottom style="medium">
          <color theme="0" tint="-0.249977111117893"/>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bottom style="medium">
          <color theme="0" tint="-0.249977111117893"/>
        </bottom>
      </border>
    </dxf>
    <dxf>
      <font>
        <b/>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2" justifyLastLine="0" shrinkToFit="0" readingOrder="0"/>
      <border diagonalUp="0" diagonalDown="0" outline="0">
        <left/>
        <right/>
        <top/>
        <bottom style="medium">
          <color theme="0" tint="-0.249977111117893"/>
        </bottom>
      </border>
    </dxf>
    <dxf>
      <border outline="0">
        <top style="medium">
          <color rgb="FFBFBFBF"/>
        </top>
        <bottom style="medium">
          <color rgb="FFBFBFBF"/>
        </bottom>
      </border>
    </dxf>
    <dxf>
      <font>
        <strike val="0"/>
        <outline val="0"/>
        <shadow val="0"/>
        <vertAlign val="baseline"/>
        <color auto="1"/>
        <name val="Arial"/>
        <scheme val="none"/>
      </font>
    </dxf>
    <dxf>
      <border outline="0">
        <bottom style="medium">
          <color rgb="FFBFBFBF"/>
        </bottom>
      </border>
    </dxf>
    <dxf>
      <font>
        <strike val="0"/>
        <outline val="0"/>
        <shadow val="0"/>
        <vertAlign val="baseline"/>
        <color auto="1"/>
        <name val="Arial"/>
        <scheme val="none"/>
      </font>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dxf>
    <dxf>
      <font>
        <b/>
        <strike val="0"/>
        <outline val="0"/>
        <shadow val="0"/>
        <u val="none"/>
        <vertAlign val="baseline"/>
        <color auto="1"/>
        <name val="Arial"/>
        <scheme val="none"/>
      </font>
      <fill>
        <patternFill patternType="solid">
          <fgColor indexed="64"/>
          <bgColor rgb="FFFFFF00"/>
        </patternFill>
      </fill>
      <alignment horizontal="left" vertical="center" textRotation="0" wrapText="1" indent="2" justifyLastLine="0" shrinkToFit="0" readingOrder="0"/>
    </dxf>
    <dxf>
      <border outline="0">
        <top style="medium">
          <color rgb="FFBFBFBF"/>
        </top>
        <bottom style="medium">
          <color rgb="FFBFBFBF"/>
        </bottom>
      </border>
    </dxf>
    <dxf>
      <font>
        <strike val="0"/>
        <outline val="0"/>
        <shadow val="0"/>
        <u val="none"/>
        <vertAlign val="baseline"/>
        <color auto="1"/>
        <name val="Arial"/>
        <scheme val="none"/>
      </font>
    </dxf>
    <dxf>
      <border outline="0">
        <bottom style="medium">
          <color rgb="FFBFBFBF"/>
        </bottom>
      </border>
    </dxf>
    <dxf>
      <font>
        <strike val="0"/>
        <outline val="0"/>
        <shadow val="0"/>
        <u val="none"/>
        <vertAlign val="baseline"/>
        <color auto="1"/>
        <name val="Arial"/>
        <scheme val="none"/>
      </font>
    </dxf>
    <dxf>
      <fill>
        <patternFill patternType="none">
          <fgColor indexed="64"/>
          <bgColor auto="1"/>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textRotation="0" wrapText="0" indent="2" justifyLastLine="0" shrinkToFit="0" readingOrder="0"/>
    </dxf>
    <dxf>
      <border outline="0">
        <top style="medium">
          <color rgb="FFBFBFBF"/>
        </top>
        <bottom style="medium">
          <color rgb="FFBFBFBF"/>
        </bottom>
      </border>
    </dxf>
    <dxf>
      <font>
        <strike val="0"/>
        <outline val="0"/>
        <shadow val="0"/>
        <vertAlign val="baseline"/>
        <color auto="1"/>
        <name val="Arial"/>
        <scheme val="none"/>
      </font>
    </dxf>
    <dxf>
      <border outline="0">
        <bottom style="medium">
          <color rgb="FFBFBFBF"/>
        </bottom>
      </border>
    </dxf>
    <dxf>
      <font>
        <strike val="0"/>
        <outline val="0"/>
        <shadow val="0"/>
        <u val="none"/>
        <vertAlign val="baseline"/>
        <sz val="11"/>
        <color auto="1"/>
        <name val="Arial"/>
        <scheme val="non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378"/>
      <rgbColor rgb="000055C9"/>
      <rgbColor rgb="000771FF"/>
      <rgbColor rgb="0095C5F0"/>
      <rgbColor rgb="00B10700"/>
      <rgbColor rgb="00FA3E00"/>
      <rgbColor rgb="00FCC705"/>
      <rgbColor rgb="00BFBF99"/>
      <rgbColor rgb="000055C9"/>
      <rgbColor rgb="0026CFFF"/>
      <rgbColor rgb="0095C5F0"/>
      <rgbColor rgb="00B10700"/>
      <rgbColor rgb="00FA3E00"/>
      <rgbColor rgb="00FCC705"/>
      <rgbColor rgb="0036B300"/>
      <rgbColor rgb="009EFF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12</xdr:col>
      <xdr:colOff>400050</xdr:colOff>
      <xdr:row>0</xdr:row>
      <xdr:rowOff>95250</xdr:rowOff>
    </xdr:from>
    <xdr:ext cx="1276350" cy="647701"/>
    <xdr:pic>
      <xdr:nvPicPr>
        <xdr:cNvPr id="2" name="Picture 1" descr="Insolvency Service logo">
          <a:extLst>
            <a:ext uri="{FF2B5EF4-FFF2-40B4-BE49-F238E27FC236}">
              <a16:creationId xmlns:a16="http://schemas.microsoft.com/office/drawing/2014/main" id="{CFF3F91C-0110-485F-9553-1B052331AC8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01200" y="95250"/>
          <a:ext cx="1276350" cy="647701"/>
        </a:xfrm>
        <a:prstGeom prst="rect">
          <a:avLst/>
        </a:prstGeom>
        <a:noFill/>
        <a:ln>
          <a:noFill/>
        </a:ln>
      </xdr:spPr>
    </xdr:pic>
    <xdr:clientData/>
  </xdr:oneCellAnchor>
  <xdr:oneCellAnchor>
    <xdr:from>
      <xdr:col>14</xdr:col>
      <xdr:colOff>304800</xdr:colOff>
      <xdr:row>0</xdr:row>
      <xdr:rowOff>0</xdr:rowOff>
    </xdr:from>
    <xdr:ext cx="979170" cy="985520"/>
    <xdr:pic>
      <xdr:nvPicPr>
        <xdr:cNvPr id="3" name="Picture 2" descr="National statistics logo">
          <a:extLst>
            <a:ext uri="{FF2B5EF4-FFF2-40B4-BE49-F238E27FC236}">
              <a16:creationId xmlns:a16="http://schemas.microsoft.com/office/drawing/2014/main" id="{DA219B16-CB88-47FC-BBFF-2980FAA18EEC}"/>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029950" y="0"/>
          <a:ext cx="979170" cy="98552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3695701</xdr:colOff>
      <xdr:row>0</xdr:row>
      <xdr:rowOff>219075</xdr:rowOff>
    </xdr:from>
    <xdr:ext cx="1285874" cy="647700"/>
    <xdr:pic>
      <xdr:nvPicPr>
        <xdr:cNvPr id="2" name="Picture 1" descr="Insolvency Service_BLK_SML_AW">
          <a:extLst>
            <a:ext uri="{FF2B5EF4-FFF2-40B4-BE49-F238E27FC236}">
              <a16:creationId xmlns:a16="http://schemas.microsoft.com/office/drawing/2014/main" id="{D8BECDCA-1C0E-4226-9D77-B70DDC123B8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62876" y="219075"/>
          <a:ext cx="1285874" cy="64770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8782050</xdr:colOff>
      <xdr:row>0</xdr:row>
      <xdr:rowOff>104775</xdr:rowOff>
    </xdr:from>
    <xdr:ext cx="1276350" cy="647701"/>
    <xdr:pic>
      <xdr:nvPicPr>
        <xdr:cNvPr id="2" name="Picture 1" descr="Insolvency Service_BLK_SML_AW">
          <a:extLst>
            <a:ext uri="{FF2B5EF4-FFF2-40B4-BE49-F238E27FC236}">
              <a16:creationId xmlns:a16="http://schemas.microsoft.com/office/drawing/2014/main" id="{E4C8B0C2-FFB4-4BB9-B49C-F4204F6AD2C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82050" y="104775"/>
          <a:ext cx="1276350" cy="647701"/>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5</xdr:col>
      <xdr:colOff>180975</xdr:colOff>
      <xdr:row>0</xdr:row>
      <xdr:rowOff>149225</xdr:rowOff>
    </xdr:from>
    <xdr:ext cx="1276350" cy="647701"/>
    <xdr:pic>
      <xdr:nvPicPr>
        <xdr:cNvPr id="2" name="Picture 1" descr="Insolvency Service_BLK_SML_AW">
          <a:extLst>
            <a:ext uri="{FF2B5EF4-FFF2-40B4-BE49-F238E27FC236}">
              <a16:creationId xmlns:a16="http://schemas.microsoft.com/office/drawing/2014/main" id="{6BE9BBC0-2341-4F88-9B1F-3FDA5100EE4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63600" y="149225"/>
          <a:ext cx="1276350" cy="647701"/>
        </a:xfrm>
        <a:prstGeom prst="rect">
          <a:avLst/>
        </a:prstGeom>
        <a:noFill/>
        <a:ln>
          <a:noFill/>
        </a:ln>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E0314F2-E7D6-485B-9AD4-14C49DEC57C3}" name="Contents" displayName="Contents" ref="A6:C17" totalsRowShown="0" headerRowDxfId="138" dataDxfId="136" headerRowBorderDxfId="137" tableBorderDxfId="135">
  <autoFilter ref="A6:C17" xr:uid="{176A6CD6-90C4-4A3C-8FAC-36768E0CE1C3}">
    <filterColumn colId="0" hiddenButton="1"/>
    <filterColumn colId="1" hiddenButton="1"/>
    <filterColumn colId="2" hiddenButton="1"/>
  </autoFilter>
  <tableColumns count="3">
    <tableColumn id="1" xr3:uid="{E79E05F7-A0FE-48E8-82C5-AE26C3D9F413}" name="Region" dataDxfId="134"/>
    <tableColumn id="2" xr3:uid="{1339CC85-4AE0-4906-BF10-67785D246A21}" name="Table number" dataDxfId="133"/>
    <tableColumn id="3" xr3:uid="{52E1E84E-21E8-48DC-A0E9-953AD98CF86C}" name="Link" dataDxfId="132" dataCellStyle="Hyperlink"/>
  </tableColumns>
  <tableStyleInfo name="TableStyleLight1"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9000000}" name="table_3b_bulk_cvl_rate_ew_nsa" displayName="table_3b_bulk_cvl_rate_ew_nsa" ref="A7:F52" totalsRowShown="0">
  <tableColumns count="6">
    <tableColumn id="1" xr3:uid="{00000000-0010-0000-0900-000001000000}" name="Year" dataDxfId="58"/>
    <tableColumn id="2" xr3:uid="{00000000-0010-0000-0900-000002000000}" name="Quarter" dataDxfId="57"/>
    <tableColumn id="3" xr3:uid="{00000000-0010-0000-0900-000003000000}" name="Total liquidations" dataDxfId="56"/>
    <tableColumn id="4" xr3:uid="{00000000-0010-0000-0900-000004000000}" name="Total revised?" dataDxfId="55"/>
    <tableColumn id="5" xr3:uid="{00000000-0010-0000-0900-000005000000}" name="Creditors' voluntary liquidations" dataDxfId="54"/>
    <tableColumn id="6" xr3:uid="{00000000-0010-0000-0900-000006000000}" name="CVLs revised?" dataDxfId="53"/>
  </tableColumns>
  <tableStyleInfo name="none"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A000000}" name="table_4_company_insolvencies_scotland_nsa" displayName="table_4_company_insolvencies_scotland_nsa" ref="A6:N60" totalsRowShown="0" headerRowDxfId="52" dataDxfId="51">
  <tableColumns count="14">
    <tableColumn id="1" xr3:uid="{00000000-0010-0000-0A00-000001000000}" name="Year" dataDxfId="50"/>
    <tableColumn id="2" xr3:uid="{00000000-0010-0000-0A00-000002000000}" name="Quarter" dataDxfId="49"/>
    <tableColumn id="3" xr3:uid="{00000000-0010-0000-0A00-000003000000}" name="Total Registered Company Insolvencies" dataDxfId="48"/>
    <tableColumn id="4" xr3:uid="{00000000-0010-0000-0A00-000004000000}" name="Total revised?" dataDxfId="47"/>
    <tableColumn id="5" xr3:uid="{00000000-0010-0000-0A00-000005000000}" name="Compulsory liquidations" dataDxfId="46"/>
    <tableColumn id="6" xr3:uid="{00000000-0010-0000-0A00-000006000000}" name="Compulsory liquidations revised?" dataDxfId="45"/>
    <tableColumn id="7" xr3:uid="{00000000-0010-0000-0A00-000007000000}" name="Creditors' voluntary liquidations [note 5]" dataDxfId="44"/>
    <tableColumn id="8" xr3:uid="{00000000-0010-0000-0A00-000008000000}" name="CVLs revised?" dataDxfId="43"/>
    <tableColumn id="9" xr3:uid="{00000000-0010-0000-0A00-000009000000}" name="Administrations" dataDxfId="42"/>
    <tableColumn id="10" xr3:uid="{00000000-0010-0000-0A00-00000A000000}" name="Administrations revised?" dataDxfId="41"/>
    <tableColumn id="11" xr3:uid="{00000000-0010-0000-0A00-00000B000000}" name="Company voluntary arrangements" dataDxfId="40"/>
    <tableColumn id="12" xr3:uid="{00000000-0010-0000-0A00-00000C000000}" name="CVAs revised?" dataDxfId="39"/>
    <tableColumn id="13" xr3:uid="{00000000-0010-0000-0A00-00000D000000}" name="Receivership appointments [note 6]" dataDxfId="38"/>
    <tableColumn id="14" xr3:uid="{00000000-0010-0000-0A00-00000E000000}" name="Receiverships revised?" dataDxfId="37"/>
  </tableColumns>
  <tableStyleInfo name="none"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B000000}" name="table_5_liquidation_rate_scotland_nsa" displayName="table_5_liquidation_rate_scotland_nsa" ref="A5:J50" totalsRowShown="0" headerRowDxfId="36" dataDxfId="35">
  <tableColumns count="10">
    <tableColumn id="1" xr3:uid="{00000000-0010-0000-0B00-000001000000}" name="Year" dataDxfId="34"/>
    <tableColumn id="2" xr3:uid="{00000000-0010-0000-0B00-000002000000}" name="Quarter" dataDxfId="33"/>
    <tableColumn id="3" xr3:uid="{00000000-0010-0000-0B00-000003000000}" name="Total liquidations" dataDxfId="32"/>
    <tableColumn id="4" xr3:uid="{00000000-0010-0000-0B00-000004000000}" name="Total revised?" dataDxfId="31"/>
    <tableColumn id="5" xr3:uid="{00000000-0010-0000-0B00-000005000000}" name="Compulsory liquidations" dataDxfId="30"/>
    <tableColumn id="6" xr3:uid="{00000000-0010-0000-0B00-000006000000}" name="Compulsory liquidations revised?" dataDxfId="29"/>
    <tableColumn id="7" xr3:uid="{00000000-0010-0000-0B00-000007000000}" name="Creditors' voluntary liquidations" dataDxfId="28"/>
    <tableColumn id="8" xr3:uid="{00000000-0010-0000-0B00-000008000000}" name="CVLs revised?" dataDxfId="27"/>
    <tableColumn id="9" xr3:uid="{00000000-0010-0000-0B00-000009000000}" name="CVL following administration" dataDxfId="26"/>
    <tableColumn id="10" xr3:uid="{00000000-0010-0000-0B00-00000A000000}" name="CVL following administration revised?" dataDxfId="25"/>
  </tableColumns>
  <tableStyleInfo name="none"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C000000}" name="table_6_company_insolvencies_ni_nsa" displayName="table_6_company_insolvencies_ni_nsa" ref="A6:N60" totalsRowShown="0" headerRowDxfId="24" dataDxfId="23">
  <tableColumns count="14">
    <tableColumn id="1" xr3:uid="{00000000-0010-0000-0C00-000001000000}" name="Year" dataDxfId="22"/>
    <tableColumn id="2" xr3:uid="{00000000-0010-0000-0C00-000002000000}" name="Quarter" dataDxfId="21"/>
    <tableColumn id="3" xr3:uid="{00000000-0010-0000-0C00-000003000000}" name="Total Registered Company Insolvencies" dataDxfId="20"/>
    <tableColumn id="4" xr3:uid="{00000000-0010-0000-0C00-000004000000}" name="Total revised?" dataDxfId="19"/>
    <tableColumn id="5" xr3:uid="{00000000-0010-0000-0C00-000005000000}" name="Compulsory liquidations [note 4]" dataDxfId="18"/>
    <tableColumn id="6" xr3:uid="{00000000-0010-0000-0C00-000006000000}" name="Compulsory liquidations revised?" dataDxfId="17"/>
    <tableColumn id="7" xr3:uid="{00000000-0010-0000-0C00-000007000000}" name="Creditors' voluntary liquidations [note 5]" dataDxfId="16"/>
    <tableColumn id="8" xr3:uid="{00000000-0010-0000-0C00-000008000000}" name="CVLs revised?" dataDxfId="15"/>
    <tableColumn id="9" xr3:uid="{00000000-0010-0000-0C00-000009000000}" name="Administrations" dataDxfId="14"/>
    <tableColumn id="10" xr3:uid="{00000000-0010-0000-0C00-00000A000000}" name="Administrations revised?" dataDxfId="13"/>
    <tableColumn id="11" xr3:uid="{00000000-0010-0000-0C00-00000B000000}" name="Company voluntary arrangements" dataDxfId="12"/>
    <tableColumn id="12" xr3:uid="{00000000-0010-0000-0C00-00000C000000}" name="Company voluntary arrangements revised?" dataDxfId="11"/>
    <tableColumn id="13" xr3:uid="{00000000-0010-0000-0C00-00000D000000}" name="Administrative receiverships [note 6]" dataDxfId="10"/>
    <tableColumn id="14" xr3:uid="{00000000-0010-0000-0C00-00000E000000}" name="Administrative receiverships?" dataDxfId="9"/>
  </tableColumns>
  <tableStyleInfo name="none"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D000000}" name="table_7_liquidation_rate_ni_nsa" displayName="table_7_liquidation_rate_ni_nsa" ref="A5:J50" totalsRowShown="0">
  <tableColumns count="10">
    <tableColumn id="1" xr3:uid="{00000000-0010-0000-0D00-000001000000}" name="Year" dataDxfId="8"/>
    <tableColumn id="2" xr3:uid="{00000000-0010-0000-0D00-000002000000}" name="Quarter" dataDxfId="7"/>
    <tableColumn id="3" xr3:uid="{00000000-0010-0000-0D00-000003000000}" name="Total liquidations" dataDxfId="6"/>
    <tableColumn id="4" xr3:uid="{00000000-0010-0000-0D00-000004000000}" name="Total revised?" dataDxfId="5"/>
    <tableColumn id="5" xr3:uid="{00000000-0010-0000-0D00-000005000000}" name="Compulsory liquidations [note 4]" dataDxfId="4"/>
    <tableColumn id="6" xr3:uid="{00000000-0010-0000-0D00-000006000000}" name="Compulsory liquidations revised?" dataDxfId="3"/>
    <tableColumn id="7" xr3:uid="{00000000-0010-0000-0D00-000007000000}" name="Creditors' voluntary liquidations [note 5]" dataDxfId="2"/>
    <tableColumn id="8" xr3:uid="{00000000-0010-0000-0D00-000008000000}" name="CVLs revised?" dataDxfId="1"/>
    <tableColumn id="9" xr3:uid="{00000000-0010-0000-0D00-000009000000}" name="CVL following administration" dataDxfId="0"/>
    <tableColumn id="10" xr3:uid="{00000000-0010-0000-0D00-00000A000000}" name="CVL following administration revised?"/>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E9FB0D8-C65F-40D0-BE7A-F19FFA29EF7D}" name="Notes" displayName="Notes" ref="A2:B16" totalsRowShown="0" headerRowDxfId="131" dataDxfId="129" headerRowBorderDxfId="130" tableBorderDxfId="128">
  <autoFilter ref="A2:B16" xr:uid="{0D6E3369-3618-4224-B3BF-18EF7A1C1ECA}">
    <filterColumn colId="0" hiddenButton="1"/>
    <filterColumn colId="1" hiddenButton="1"/>
  </autoFilter>
  <tableColumns count="2">
    <tableColumn id="1" xr3:uid="{57FBA465-EB7B-402F-A2A3-6393819E2C9B}" name="Note number" dataDxfId="127"/>
    <tableColumn id="2" xr3:uid="{8A0A9718-76A7-4C1C-9D41-94F04DA326B7}" name="Note text" dataDxfId="126"/>
  </tableColumns>
  <tableStyleInfo name="TableStyleLight1"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E93D288-0636-470F-996C-06D0521722A9}" name="Glossary" displayName="Glossary" ref="A2:C13" totalsRowShown="0" headerRowDxfId="125" dataDxfId="123" headerRowBorderDxfId="124" tableBorderDxfId="122">
  <autoFilter ref="A2:C13" xr:uid="{78D82E1F-CE01-4B0E-8A13-303D041E175B}">
    <filterColumn colId="0" hiddenButton="1"/>
    <filterColumn colId="1" hiddenButton="1"/>
    <filterColumn colId="2" hiddenButton="1"/>
  </autoFilter>
  <tableColumns count="3">
    <tableColumn id="1" xr3:uid="{AC241CD3-50D4-4385-8292-774DA518E34C}" name="Term" dataDxfId="121"/>
    <tableColumn id="2" xr3:uid="{70633C41-F914-4580-828B-29800A557975}" name="Definition" dataDxfId="120"/>
    <tableColumn id="3" xr3:uid="{FCF776E3-004F-4224-BE99-0E6E5A03317A}" name="Related links" dataDxfId="119"/>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3000000}" name="table_1a_company_insolvencies_ew_sa" displayName="table_1a_company_insolvencies_ew_sa" ref="A6:N61" totalsRowShown="0" headerRowDxfId="118" dataDxfId="117">
  <tableColumns count="14">
    <tableColumn id="1" xr3:uid="{00000000-0010-0000-0300-000001000000}" name="Year" dataDxfId="116"/>
    <tableColumn id="2" xr3:uid="{00000000-0010-0000-0300-000002000000}" name="Quarter" dataDxfId="115"/>
    <tableColumn id="3" xr3:uid="{00000000-0010-0000-0300-000003000000}" name="Total Registered Company Insolvencies" dataDxfId="114"/>
    <tableColumn id="4" xr3:uid="{00000000-0010-0000-0300-000004000000}" name="Total Revised?" dataDxfId="113"/>
    <tableColumn id="5" xr3:uid="{00000000-0010-0000-0300-000005000000}" name="Compulsory liquidations [note 4]" dataDxfId="112"/>
    <tableColumn id="6" xr3:uid="{00000000-0010-0000-0300-000006000000}" name="Compulsory liquidations revised?" dataDxfId="111"/>
    <tableColumn id="7" xr3:uid="{00000000-0010-0000-0300-000007000000}" name="Creditors' voluntary liquidations [note 5]" dataDxfId="110"/>
    <tableColumn id="8" xr3:uid="{00000000-0010-0000-0300-000008000000}" name="CVLs revised?" dataDxfId="109"/>
    <tableColumn id="9" xr3:uid="{00000000-0010-0000-0300-000009000000}" name="Administrations" dataDxfId="108"/>
    <tableColumn id="10" xr3:uid="{00000000-0010-0000-0300-00000A000000}" name="Administrations revised?" dataDxfId="107"/>
    <tableColumn id="11" xr3:uid="{00000000-0010-0000-0300-00000B000000}" name="Company voluntary arrangements" dataDxfId="106"/>
    <tableColumn id="12" xr3:uid="{00000000-0010-0000-0300-00000C000000}" name="CVAs revised?" dataDxfId="105"/>
    <tableColumn id="13" xr3:uid="{00000000-0010-0000-0300-00000D000000}" name="Receivership appointments [note 6]" dataDxfId="104"/>
    <tableColumn id="14" xr3:uid="{00000000-0010-0000-0300-00000E000000}" name="Receiverships revised?" dataDxfId="103"/>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4000000}" name="table_1b_company_insolvencies_ew_nsa" displayName="table_1b_company_insolvencies_ew_nsa" ref="A6:N60" totalsRowShown="0" headerRowDxfId="102" dataDxfId="101">
  <tableColumns count="14">
    <tableColumn id="1" xr3:uid="{00000000-0010-0000-0400-000001000000}" name="Year" dataDxfId="100"/>
    <tableColumn id="2" xr3:uid="{00000000-0010-0000-0400-000002000000}" name="Quarter" dataDxfId="99"/>
    <tableColumn id="3" xr3:uid="{00000000-0010-0000-0400-000003000000}" name="Total Registered Company Insolvencies" dataDxfId="98"/>
    <tableColumn id="4" xr3:uid="{00000000-0010-0000-0400-000004000000}" name="Total Revised?" dataDxfId="97"/>
    <tableColumn id="5" xr3:uid="{00000000-0010-0000-0400-000005000000}" name="Compulsory liquidations [note 4]" dataDxfId="96"/>
    <tableColumn id="6" xr3:uid="{00000000-0010-0000-0400-000006000000}" name="Compulsory liquidations revised?" dataDxfId="95"/>
    <tableColumn id="7" xr3:uid="{00000000-0010-0000-0400-000007000000}" name="Creditors' voluntary liquidations [note 5]" dataDxfId="94"/>
    <tableColumn id="8" xr3:uid="{00000000-0010-0000-0400-000008000000}" name="CVLs revised?" dataDxfId="93"/>
    <tableColumn id="9" xr3:uid="{00000000-0010-0000-0400-000009000000}" name="Administrations " dataDxfId="92"/>
    <tableColumn id="10" xr3:uid="{00000000-0010-0000-0400-00000A000000}" name="Administrations revised?" dataDxfId="91"/>
    <tableColumn id="11" xr3:uid="{00000000-0010-0000-0400-00000B000000}" name="Company voluntary arrangements " dataDxfId="90"/>
    <tableColumn id="12" xr3:uid="{00000000-0010-0000-0400-00000C000000}" name="CVAs revised?" dataDxfId="89"/>
    <tableColumn id="13" xr3:uid="{00000000-0010-0000-0400-00000D000000}" name="Receivership appointments [note 6]" dataDxfId="88"/>
    <tableColumn id="14" xr3:uid="{00000000-0010-0000-0400-00000E000000}" name="Receiverships revised?" dataDxfId="87"/>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5000000}" name="table_1c_bulk_cvls_ew_sa" displayName="table_1c_bulk_cvls_ew_sa" ref="A6:F61" totalsRowShown="0" headerRowDxfId="86" dataDxfId="85">
  <tableColumns count="6">
    <tableColumn id="1" xr3:uid="{00000000-0010-0000-0500-000001000000}" name="Year" dataDxfId="84"/>
    <tableColumn id="2" xr3:uid="{00000000-0010-0000-0500-000002000000}" name="Quarter" dataDxfId="83"/>
    <tableColumn id="3" xr3:uid="{00000000-0010-0000-0500-000003000000}" name="Total Registered Company Insolvencies" dataDxfId="82"/>
    <tableColumn id="4" xr3:uid="{00000000-0010-0000-0500-000004000000}" name="Total Revised?" dataDxfId="81"/>
    <tableColumn id="5" xr3:uid="{00000000-0010-0000-0500-000005000000}" name="Creditors' voluntary liquidations [note 5]" dataDxfId="80"/>
    <tableColumn id="6" xr3:uid="{00000000-0010-0000-0500-000006000000}" name="CVLs revised?" dataDxfId="79"/>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6000000}" name="table_1d_bulk_cvls_ew_nsa" displayName="table_1d_bulk_cvls_ew_nsa" ref="A6:F60" totalsRowShown="0" headerRowDxfId="78" dataDxfId="77">
  <tableColumns count="6">
    <tableColumn id="1" xr3:uid="{00000000-0010-0000-0600-000001000000}" name="Year" dataDxfId="76"/>
    <tableColumn id="2" xr3:uid="{00000000-0010-0000-0600-000002000000}" name="Quarter" dataDxfId="75"/>
    <tableColumn id="3" xr3:uid="{00000000-0010-0000-0600-000003000000}" name="Total Registered Company Insolvencies" dataDxfId="74"/>
    <tableColumn id="4" xr3:uid="{00000000-0010-0000-0600-000004000000}" name="Total Revised?" dataDxfId="73"/>
    <tableColumn id="5" xr3:uid="{00000000-0010-0000-0600-000005000000}" name="Creditors' voluntary liquidations [note 5]" dataDxfId="72"/>
    <tableColumn id="6" xr3:uid="{00000000-0010-0000-0600-000006000000}" name="CVLs revised?" dataDxfId="71"/>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7000000}" name="table_2_cvls_after_administration_ew_nsa" displayName="table_2_cvls_after_administration_ew_nsa" ref="A5:D59" totalsRowShown="0">
  <tableColumns count="4">
    <tableColumn id="1" xr3:uid="{00000000-0010-0000-0700-000001000000}" name="Year" dataDxfId="70"/>
    <tableColumn id="2" xr3:uid="{00000000-0010-0000-0700-000002000000}" name="Quarter" dataDxfId="69"/>
    <tableColumn id="3" xr3:uid="{00000000-0010-0000-0700-000003000000}" name="Number of cases" dataDxfId="68"/>
    <tableColumn id="4" xr3:uid="{00000000-0010-0000-0700-000004000000}" name="Number of cases revised?"/>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8000000}" name="table_3a_liquidation_rate_ew_nsa" displayName="table_3a_liquidation_rate_ew_nsa" ref="A7:J52" totalsRowShown="0">
  <tableColumns count="10">
    <tableColumn id="1" xr3:uid="{00000000-0010-0000-0800-000001000000}" name="Year" dataDxfId="67"/>
    <tableColumn id="2" xr3:uid="{00000000-0010-0000-0800-000002000000}" name="Quarter" dataDxfId="66"/>
    <tableColumn id="3" xr3:uid="{00000000-0010-0000-0800-000003000000}" name="Total liquidations" dataDxfId="65"/>
    <tableColumn id="4" xr3:uid="{00000000-0010-0000-0800-000004000000}" name="Total revised?" dataDxfId="64"/>
    <tableColumn id="5" xr3:uid="{00000000-0010-0000-0800-000005000000}" name="Compulsory liquidations [note 4]" dataDxfId="63"/>
    <tableColumn id="6" xr3:uid="{00000000-0010-0000-0800-000006000000}" name="Compulsory liquidations revised?" dataDxfId="62"/>
    <tableColumn id="7" xr3:uid="{00000000-0010-0000-0800-000007000000}" name="Creditors' voluntary liquidations" dataDxfId="61"/>
    <tableColumn id="8" xr3:uid="{00000000-0010-0000-0800-000008000000}" name="CVLs revised?" dataDxfId="60"/>
    <tableColumn id="9" xr3:uid="{00000000-0010-0000-0800-000009000000}" name="CVL following administration" dataDxfId="59"/>
    <tableColumn id="10" xr3:uid="{00000000-0010-0000-0800-00000A000000}" name="CVL following administration revised?"/>
  </tableColumns>
  <tableStyleInfo name="none" showFirstColumn="0" showLastColumn="0" showRowStripes="0" showColumnStripes="0"/>
</table>
</file>

<file path=xl/theme/theme1.xml><?xml version="1.0" encoding="utf-8"?>
<a:theme xmlns:a="http://schemas.openxmlformats.org/drawingml/2006/main" name="Insolvency Service">
  <a:themeElements>
    <a:clrScheme name="Insolvency Service">
      <a:dk1>
        <a:sysClr val="windowText" lastClr="000000"/>
      </a:dk1>
      <a:lt1>
        <a:sysClr val="window" lastClr="FFFFFF"/>
      </a:lt1>
      <a:dk2>
        <a:srgbClr val="1F497D"/>
      </a:dk2>
      <a:lt2>
        <a:srgbClr val="EEECE1"/>
      </a:lt2>
      <a:accent1>
        <a:srgbClr val="0055C9"/>
      </a:accent1>
      <a:accent2>
        <a:srgbClr val="B10700"/>
      </a:accent2>
      <a:accent3>
        <a:srgbClr val="36B300"/>
      </a:accent3>
      <a:accent4>
        <a:srgbClr val="BFBF99"/>
      </a:accent4>
      <a:accent5>
        <a:srgbClr val="FCC705"/>
      </a:accent5>
      <a:accent6>
        <a:srgbClr val="26CF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overnment/collections/insolvency-service-official-statistics" TargetMode="External"/><Relationship Id="rId13" Type="http://schemas.openxmlformats.org/officeDocument/2006/relationships/drawing" Target="../drawings/drawing1.xml"/><Relationship Id="rId3" Type="http://schemas.openxmlformats.org/officeDocument/2006/relationships/hyperlink" Target="https://www.gov.uk/government/collections/insolvency-service-official-statistics" TargetMode="External"/><Relationship Id="rId7" Type="http://schemas.openxmlformats.org/officeDocument/2006/relationships/hyperlink" Target="mailto:statistics@insolvency.gov.uk" TargetMode="External"/><Relationship Id="rId12" Type="http://schemas.openxmlformats.org/officeDocument/2006/relationships/printerSettings" Target="../printerSettings/printerSettings1.bin"/><Relationship Id="rId2" Type="http://schemas.openxmlformats.org/officeDocument/2006/relationships/hyperlink" Target="mailto:statistics@insolvency.gov.uk" TargetMode="External"/><Relationship Id="rId1" Type="http://schemas.openxmlformats.org/officeDocument/2006/relationships/hyperlink" Target="https://www.gov.uk/government/collections/insolvency-service-official-statistics" TargetMode="External"/><Relationship Id="rId6" Type="http://schemas.openxmlformats.org/officeDocument/2006/relationships/hyperlink" Target="https://www.gov.uk/government/collections/insolvency-service-official-statistics" TargetMode="External"/><Relationship Id="rId11" Type="http://schemas.openxmlformats.org/officeDocument/2006/relationships/hyperlink" Target="https://www.gov.uk/government/collections/insolvency-service-official-statistics" TargetMode="External"/><Relationship Id="rId5" Type="http://schemas.openxmlformats.org/officeDocument/2006/relationships/hyperlink" Target="mailto:statistics@insolvency.gov.uk" TargetMode="External"/><Relationship Id="rId10" Type="http://schemas.openxmlformats.org/officeDocument/2006/relationships/hyperlink" Target="mailto:statistics@insolvency.gov.uk" TargetMode="External"/><Relationship Id="rId4" Type="http://schemas.openxmlformats.org/officeDocument/2006/relationships/hyperlink" Target="mailto:statistics@insolvency.gov.uk" TargetMode="External"/><Relationship Id="rId9" Type="http://schemas.openxmlformats.org/officeDocument/2006/relationships/hyperlink" Target="mailto:press.office@insolvency.gov.uk"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uk/government/statistics/company-insolvency-statistics-july-to-september-2022" TargetMode="External"/><Relationship Id="rId13" Type="http://schemas.openxmlformats.org/officeDocument/2006/relationships/hyperlink" Target="https://www.gov.uk/government/statistics/company-insolvency-statistics-january-to-march-2023" TargetMode="External"/><Relationship Id="rId18" Type="http://schemas.openxmlformats.org/officeDocument/2006/relationships/drawing" Target="../drawings/drawing2.xml"/><Relationship Id="rId3" Type="http://schemas.openxmlformats.org/officeDocument/2006/relationships/hyperlink" Target="https://www.gov.uk/government/statistics/company-insolvency-statistics-april-to-june-2022" TargetMode="External"/><Relationship Id="rId7" Type="http://schemas.openxmlformats.org/officeDocument/2006/relationships/hyperlink" Target="https://www.gov.uk/government/statistics/company-insolvency-statistics-july-to-september-2022" TargetMode="External"/><Relationship Id="rId12" Type="http://schemas.openxmlformats.org/officeDocument/2006/relationships/hyperlink" Target="https://www.gov.uk/government/statistics/company-insolvency-statistics-january-to-march-2023" TargetMode="External"/><Relationship Id="rId17" Type="http://schemas.openxmlformats.org/officeDocument/2006/relationships/hyperlink" Target="https://www.gov.uk/government/statistics/company-insolvency-statistics-april-to-june-2023" TargetMode="External"/><Relationship Id="rId2" Type="http://schemas.openxmlformats.org/officeDocument/2006/relationships/hyperlink" Target="https://www.gov.uk/government/statistics/company-insolvency-statistics-january-to-march-2022" TargetMode="External"/><Relationship Id="rId16" Type="http://schemas.openxmlformats.org/officeDocument/2006/relationships/hyperlink" Target="https://www.gov.uk/government/statistics/company-insolvency-statistics-april-to-june-2023" TargetMode="External"/><Relationship Id="rId1" Type="http://schemas.openxmlformats.org/officeDocument/2006/relationships/hyperlink" Target="https://www.gov.uk/government/statistics/company-insolvency-statistics-january-to-march-2022" TargetMode="External"/><Relationship Id="rId6" Type="http://schemas.openxmlformats.org/officeDocument/2006/relationships/hyperlink" Target="https://www.gov.uk/government/statistics/company-insolvency-statistics-july-to-september-2022" TargetMode="External"/><Relationship Id="rId11" Type="http://schemas.openxmlformats.org/officeDocument/2006/relationships/hyperlink" Target="https://www.gov.uk/government/statistics/company-insolvency-statistics-october-to-december-2022" TargetMode="External"/><Relationship Id="rId5" Type="http://schemas.openxmlformats.org/officeDocument/2006/relationships/hyperlink" Target="https://www.gov.uk/government/statistics/company-insolvency-statistics-april-to-june-2022" TargetMode="External"/><Relationship Id="rId15" Type="http://schemas.openxmlformats.org/officeDocument/2006/relationships/hyperlink" Target="https://www.gov.uk/government/statistics/company-insolvency-statistics-april-to-june-2023" TargetMode="External"/><Relationship Id="rId10" Type="http://schemas.openxmlformats.org/officeDocument/2006/relationships/hyperlink" Target="https://www.gov.uk/government/statistics/company-insolvency-statistics-october-to-december-2022" TargetMode="External"/><Relationship Id="rId19" Type="http://schemas.openxmlformats.org/officeDocument/2006/relationships/table" Target="../tables/table1.xml"/><Relationship Id="rId4" Type="http://schemas.openxmlformats.org/officeDocument/2006/relationships/hyperlink" Target="https://www.gov.uk/government/statistics/company-insolvency-statistics-april-to-june-2022" TargetMode="External"/><Relationship Id="rId9" Type="http://schemas.openxmlformats.org/officeDocument/2006/relationships/hyperlink" Target="https://www.gov.uk/government/statistics/company-insolvency-statistics-october-to-december-2022" TargetMode="External"/><Relationship Id="rId14" Type="http://schemas.openxmlformats.org/officeDocument/2006/relationships/hyperlink" Target="https://www.gov.uk/government/statistics/company-insolvency-statistics-january-to-march-2023"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www.gov.uk/government/statistics/company-insolvency-statistics-april-to-june-2022/methodology-and-quality-document-company-insolvency-statistics-april-to-june-2022" TargetMode="External"/><Relationship Id="rId18" Type="http://schemas.openxmlformats.org/officeDocument/2006/relationships/hyperlink" Target="https://www.gov.uk/government/publications/guide-to-insolvency-statistics" TargetMode="External"/><Relationship Id="rId26" Type="http://schemas.openxmlformats.org/officeDocument/2006/relationships/hyperlink" Target="https://www.gov.uk/government/publications/guide-to-insolvency-statistics" TargetMode="External"/><Relationship Id="rId39" Type="http://schemas.openxmlformats.org/officeDocument/2006/relationships/hyperlink" Target="https://www.gov.uk/government/publications/insolvency-statistics-policy-and-procedures" TargetMode="External"/><Relationship Id="rId3" Type="http://schemas.openxmlformats.org/officeDocument/2006/relationships/hyperlink" Target="https://www.gov.uk/government/publications/guide-to-insolvency-statistics" TargetMode="External"/><Relationship Id="rId21" Type="http://schemas.openxmlformats.org/officeDocument/2006/relationships/hyperlink" Target="https://www.gov.uk/government/publications/insolvency-statistics-policy-and-procedures" TargetMode="External"/><Relationship Id="rId34" Type="http://schemas.openxmlformats.org/officeDocument/2006/relationships/hyperlink" Target="https://www.gov.uk/government/publications/guide-to-insolvency-statistics" TargetMode="External"/><Relationship Id="rId42" Type="http://schemas.openxmlformats.org/officeDocument/2006/relationships/hyperlink" Target="https://www.gov.uk/government/publications/guide-to-insolvency-statistics" TargetMode="External"/><Relationship Id="rId47" Type="http://schemas.openxmlformats.org/officeDocument/2006/relationships/hyperlink" Target="https://www.gov.uk/government/publications/insolvency-statistics-policy-and-procedures" TargetMode="External"/><Relationship Id="rId50" Type="http://schemas.openxmlformats.org/officeDocument/2006/relationships/drawing" Target="../drawings/drawing3.xml"/><Relationship Id="rId7" Type="http://schemas.openxmlformats.org/officeDocument/2006/relationships/hyperlink" Target="https://www.gov.uk/government/statistics/company-insolvency-statistics-january-to-march-2022/methodology-and-quality-document-company-insolvency-statistics-january-to-march-2022" TargetMode="External"/><Relationship Id="rId12" Type="http://schemas.openxmlformats.org/officeDocument/2006/relationships/hyperlink" Target="https://www.gov.uk/government/publications/insolvency-statistics-policy-and-procedures" TargetMode="External"/><Relationship Id="rId17" Type="http://schemas.openxmlformats.org/officeDocument/2006/relationships/hyperlink" Target="https://www.gov.uk/government/statistics/company-insolvency-statistics-april-to-june-2022" TargetMode="External"/><Relationship Id="rId25" Type="http://schemas.openxmlformats.org/officeDocument/2006/relationships/hyperlink" Target="https://www.gov.uk/government/collections/monthly-insolvency-statistics" TargetMode="External"/><Relationship Id="rId33" Type="http://schemas.openxmlformats.org/officeDocument/2006/relationships/hyperlink" Target="https://www.gov.uk/government/collections/monthly-insolvency-statistics" TargetMode="External"/><Relationship Id="rId38" Type="http://schemas.openxmlformats.org/officeDocument/2006/relationships/hyperlink" Target="http://www.gov.uk/government/statistics/company-insolvency-statistics-january-to-march-2023/methodology-and-quality-document-company-insolvency-statistics-january-to-march-2023" TargetMode="External"/><Relationship Id="rId46" Type="http://schemas.openxmlformats.org/officeDocument/2006/relationships/hyperlink" Target="http://www.gov.uk/government/statistics/company-insolvency-statistics-april-to-june-2023/methodology-and-quality-document-company-insolvency-statistics-april-to-june-2023" TargetMode="External"/><Relationship Id="rId2" Type="http://schemas.openxmlformats.org/officeDocument/2006/relationships/hyperlink" Target="https://www.gov.uk/government/collections/monthly-insolvency-statistics" TargetMode="External"/><Relationship Id="rId16" Type="http://schemas.openxmlformats.org/officeDocument/2006/relationships/hyperlink" Target="https://www.gov.uk/government/collections/monthly-insolvency-statistics" TargetMode="External"/><Relationship Id="rId20" Type="http://schemas.openxmlformats.org/officeDocument/2006/relationships/hyperlink" Target="https://www.gov.uk/government/statistics/company-insolvency-statistics-july-to-september-2022" TargetMode="External"/><Relationship Id="rId29" Type="http://schemas.openxmlformats.org/officeDocument/2006/relationships/hyperlink" Target="https://www.gov.uk/government/publications/insolvency-statistics-policy-and-procedures" TargetMode="External"/><Relationship Id="rId41" Type="http://schemas.openxmlformats.org/officeDocument/2006/relationships/hyperlink" Target="https://www.gov.uk/government/collections/monthly-insolvency-statistics" TargetMode="External"/><Relationship Id="rId1" Type="http://schemas.openxmlformats.org/officeDocument/2006/relationships/hyperlink" Target="https://www.gov.uk/government/publications/guide-to-insolvency-statistics" TargetMode="External"/><Relationship Id="rId6" Type="http://schemas.openxmlformats.org/officeDocument/2006/relationships/hyperlink" Target="https://www.gov.uk/government/statistics/company-insolvency-statistics-january-to-march-2022/methodology-and-quality-document-company-insolvency-statistics-january-to-march-2022" TargetMode="External"/><Relationship Id="rId11" Type="http://schemas.openxmlformats.org/officeDocument/2006/relationships/hyperlink" Target="http://www.gov.uk/government/statistics/company-insolvency-statistics-april-to-june-2022/methodology-and-quality-document-company-insolvency-statistics-april-to-june-2022" TargetMode="External"/><Relationship Id="rId24" Type="http://schemas.openxmlformats.org/officeDocument/2006/relationships/hyperlink" Target="http://www.gov.uk/government/statistics/company-insolvency-statistics-july-to-september-2022/methodology-and-quality-document-company-insolvency-statistics-july-to-september-2022" TargetMode="External"/><Relationship Id="rId32" Type="http://schemas.openxmlformats.org/officeDocument/2006/relationships/hyperlink" Target="http://www.gov.uk/government/statistics/company-insolvency-statistics-october-to-december-2022/methodology-and-quality-document-company-insolvency-statistics-october-to-december-2022" TargetMode="External"/><Relationship Id="rId37" Type="http://schemas.openxmlformats.org/officeDocument/2006/relationships/hyperlink" Target="https://www.gov.uk/government/publications/insolvency-statistics-policy-and-procedures" TargetMode="External"/><Relationship Id="rId40" Type="http://schemas.openxmlformats.org/officeDocument/2006/relationships/hyperlink" Target="http://www.gov.uk/government/statistics/company-insolvency-statistics-january-to-march-2023/methodology-and-quality-document-company-insolvency-statistics-january-to-march-2023" TargetMode="External"/><Relationship Id="rId45" Type="http://schemas.openxmlformats.org/officeDocument/2006/relationships/hyperlink" Target="https://www.gov.uk/government/publications/insolvency-statistics-policy-and-procedures" TargetMode="External"/><Relationship Id="rId5" Type="http://schemas.openxmlformats.org/officeDocument/2006/relationships/hyperlink" Target="https://www.gov.uk/government/statistics/company-insolvency-statistics-january-to-march-2022/methodology-and-quality-document-company-insolvency-statistics-january-to-march-2022" TargetMode="External"/><Relationship Id="rId15" Type="http://schemas.openxmlformats.org/officeDocument/2006/relationships/hyperlink" Target="http://www.gov.uk/government/statistics/company-insolvency-statistics-april-to-june-2022/methodology-and-quality-document-company-insolvency-statistics-april-to-june-2022" TargetMode="External"/><Relationship Id="rId23" Type="http://schemas.openxmlformats.org/officeDocument/2006/relationships/hyperlink" Target="https://www.gov.uk/government/publications/insolvency-statistics-policy-and-procedures" TargetMode="External"/><Relationship Id="rId28" Type="http://schemas.openxmlformats.org/officeDocument/2006/relationships/hyperlink" Target="https://www.gov.uk/government/statistics/company-insolvency-statistics-october-to-december-2022" TargetMode="External"/><Relationship Id="rId36" Type="http://schemas.openxmlformats.org/officeDocument/2006/relationships/hyperlink" Target="https://www.gov.uk/government/statistics/company-insolvency-statistics-january-to-march-2023" TargetMode="External"/><Relationship Id="rId49" Type="http://schemas.openxmlformats.org/officeDocument/2006/relationships/hyperlink" Target="https://www.gov.uk/government/collections/monthly-insolvency-statistics" TargetMode="External"/><Relationship Id="rId10" Type="http://schemas.openxmlformats.org/officeDocument/2006/relationships/hyperlink" Target="https://www.gov.uk/government/publications/guide-to-insolvency-statistics" TargetMode="External"/><Relationship Id="rId19" Type="http://schemas.openxmlformats.org/officeDocument/2006/relationships/hyperlink" Target="http://www.gov.uk/government/statistics/company-insolvency-statistics-july-to-september-2022/methodology-and-quality-document-company-insolvency-statistics-july-to-september-2022" TargetMode="External"/><Relationship Id="rId31" Type="http://schemas.openxmlformats.org/officeDocument/2006/relationships/hyperlink" Target="https://www.gov.uk/government/publications/insolvency-statistics-policy-and-procedures" TargetMode="External"/><Relationship Id="rId44" Type="http://schemas.openxmlformats.org/officeDocument/2006/relationships/hyperlink" Target="https://www.gov.uk/government/statistics/company-insolvency-statistics-april-to-june-2023" TargetMode="External"/><Relationship Id="rId4" Type="http://schemas.openxmlformats.org/officeDocument/2006/relationships/hyperlink" Target="https://www.gov.uk/government/collections/monthly-insolvency-statistics" TargetMode="External"/><Relationship Id="rId9" Type="http://schemas.openxmlformats.org/officeDocument/2006/relationships/hyperlink" Target="https://www.gov.uk/government/publications/insolvency-statistics-policy-and-procedures" TargetMode="External"/><Relationship Id="rId14" Type="http://schemas.openxmlformats.org/officeDocument/2006/relationships/hyperlink" Target="https://www.gov.uk/government/publications/insolvency-statistics-policy-and-procedures" TargetMode="External"/><Relationship Id="rId22" Type="http://schemas.openxmlformats.org/officeDocument/2006/relationships/hyperlink" Target="http://www.gov.uk/government/statistics/company-insolvency-statistics-july-to-september-2022/methodology-and-quality-document-company-insolvency-statistics-july-to-september-2022" TargetMode="External"/><Relationship Id="rId27" Type="http://schemas.openxmlformats.org/officeDocument/2006/relationships/hyperlink" Target="http://www.gov.uk/government/statistics/company-insolvency-statistics-october-to-december-2022/methodology-and-quality-document-company-insolvency-statistics-october-to-december-2022" TargetMode="External"/><Relationship Id="rId30" Type="http://schemas.openxmlformats.org/officeDocument/2006/relationships/hyperlink" Target="http://www.gov.uk/government/statistics/company-insolvency-statistics-october-to-december-2022/methodology-and-quality-document-company-insolvency-statistics-october-to-december-2022" TargetMode="External"/><Relationship Id="rId35" Type="http://schemas.openxmlformats.org/officeDocument/2006/relationships/hyperlink" Target="http://www.gov.uk/government/statistics/company-insolvency-statistics-january-to-march-2023/methodology-and-quality-document-company-insolvency-statistics-january-to-march-2023" TargetMode="External"/><Relationship Id="rId43" Type="http://schemas.openxmlformats.org/officeDocument/2006/relationships/hyperlink" Target="http://www.gov.uk/government/statistics/company-insolvency-statistics-april-to-june-2023/methodology-and-quality-document-company-insolvency-statistics-april-to-june-2023" TargetMode="External"/><Relationship Id="rId48" Type="http://schemas.openxmlformats.org/officeDocument/2006/relationships/hyperlink" Target="http://www.gov.uk/government/statistics/company-insolvency-statistics-april-to-june-2023/methodology-and-quality-document-company-insolvency-statistics-april-to-june-2023" TargetMode="External"/><Relationship Id="rId8" Type="http://schemas.openxmlformats.org/officeDocument/2006/relationships/hyperlink" Target="https://www.gov.uk/government/publications/insolvency-statistics-policy-and-procedures"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openxmlformats.org/officeDocument/2006/relationships/hyperlink" Target="https://www.ons.gov.uk/methodology/classificationsandstandards/ukstandardindustrialclassificationofeconomicactivities/uksic2007" TargetMode="External"/><Relationship Id="rId2" Type="http://schemas.openxmlformats.org/officeDocument/2006/relationships/hyperlink" Target="https://www.gov.uk/guidance/understanding-off-payroll-working-ir35" TargetMode="External"/><Relationship Id="rId1" Type="http://schemas.openxmlformats.org/officeDocument/2006/relationships/hyperlink" Target="https://www.gov.uk/guidance/understanding-off-payroll-working-ir35" TargetMode="External"/><Relationship Id="rId5" Type="http://schemas.openxmlformats.org/officeDocument/2006/relationships/table" Target="../tables/table3.xm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1" Type="http://schemas.openxmlformats.org/officeDocument/2006/relationships/table" Target="../tables/table6.xml"/></Relationships>
</file>

<file path=xl/worksheets/_rels/sheet9.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4"/>
  <sheetViews>
    <sheetView showGridLines="0" tabSelected="1" workbookViewId="0"/>
  </sheetViews>
  <sheetFormatPr defaultColWidth="11.42578125" defaultRowHeight="12.75"/>
  <cols>
    <col min="1" max="1" width="13.5703125" customWidth="1"/>
    <col min="3" max="3" width="10.140625" customWidth="1"/>
  </cols>
  <sheetData>
    <row r="1" spans="1:3" ht="33" customHeight="1">
      <c r="A1" s="116" t="s">
        <v>134</v>
      </c>
    </row>
    <row r="2" spans="1:3" ht="30" customHeight="1">
      <c r="A2" s="117" t="s">
        <v>8</v>
      </c>
    </row>
    <row r="3" spans="1:3" ht="15" customHeight="1">
      <c r="A3" s="118" t="s">
        <v>1</v>
      </c>
    </row>
    <row r="4" spans="1:3" ht="15" customHeight="1">
      <c r="A4" s="118" t="s">
        <v>0</v>
      </c>
    </row>
    <row r="5" spans="1:3" ht="15" customHeight="1">
      <c r="A5" s="118" t="s">
        <v>2</v>
      </c>
    </row>
    <row r="6" spans="1:3" ht="30" customHeight="1">
      <c r="A6" s="119" t="s">
        <v>9</v>
      </c>
    </row>
    <row r="7" spans="1:3" ht="15" customHeight="1">
      <c r="A7" s="118" t="s">
        <v>135</v>
      </c>
      <c r="C7" s="1"/>
    </row>
    <row r="8" spans="1:3" ht="30" customHeight="1">
      <c r="A8" s="119" t="s">
        <v>10</v>
      </c>
    </row>
    <row r="9" spans="1:3" ht="15" customHeight="1">
      <c r="A9" s="118" t="s">
        <v>15</v>
      </c>
    </row>
    <row r="10" spans="1:3" ht="30" customHeight="1">
      <c r="A10" s="119" t="s">
        <v>11</v>
      </c>
    </row>
    <row r="11" spans="1:3" ht="15" customHeight="1">
      <c r="A11" s="118" t="s">
        <v>136</v>
      </c>
    </row>
    <row r="12" spans="1:3" ht="30" customHeight="1">
      <c r="A12" s="119" t="s">
        <v>12</v>
      </c>
    </row>
    <row r="13" spans="1:3" ht="15" customHeight="1">
      <c r="A13" s="120" t="s">
        <v>130</v>
      </c>
    </row>
    <row r="14" spans="1:3" ht="15" customHeight="1">
      <c r="A14" s="118" t="s">
        <v>131</v>
      </c>
    </row>
    <row r="15" spans="1:3" ht="30" customHeight="1">
      <c r="A15" s="119" t="s">
        <v>26</v>
      </c>
    </row>
    <row r="16" spans="1:3" ht="15" customHeight="1">
      <c r="A16" s="118" t="s">
        <v>117</v>
      </c>
    </row>
    <row r="17" spans="1:7" ht="15" customHeight="1">
      <c r="A17" s="120" t="s">
        <v>137</v>
      </c>
      <c r="B17" s="2"/>
      <c r="C17" s="2"/>
    </row>
    <row r="18" spans="1:7" ht="30" customHeight="1">
      <c r="A18" s="117" t="s">
        <v>13</v>
      </c>
    </row>
    <row r="19" spans="1:7" ht="15" customHeight="1">
      <c r="A19" s="120" t="s">
        <v>138</v>
      </c>
      <c r="B19" s="2"/>
      <c r="C19" s="2"/>
      <c r="D19" s="2"/>
      <c r="E19" s="2"/>
      <c r="F19" s="2"/>
      <c r="G19" s="2"/>
    </row>
    <row r="20" spans="1:7">
      <c r="A20" s="105"/>
    </row>
    <row r="21" spans="1:7">
      <c r="A21" s="105"/>
    </row>
    <row r="22" spans="1:7">
      <c r="A22" s="105"/>
    </row>
    <row r="23" spans="1:7">
      <c r="A23" s="105"/>
    </row>
    <row r="24" spans="1:7">
      <c r="A24" s="105"/>
    </row>
  </sheetData>
  <hyperlinks>
    <hyperlink ref="A19" r:id="rId1" xr:uid="{00000000-0004-0000-0000-000000000000}"/>
    <hyperlink ref="A17" r:id="rId2" xr:uid="{00000000-0004-0000-0000-000001000000}"/>
    <hyperlink ref="A19:D19" r:id="rId3" display="Insolvency Service Official Statistics" xr:uid="{00000000-0004-0000-0000-000002000000}"/>
    <hyperlink ref="A17:C17" r:id="rId4" display="statistics@insolvency.gov.uk" xr:uid="{00000000-0004-0000-0000-000003000000}"/>
    <hyperlink ref="A17" r:id="rId5" xr:uid="{00000000-0004-0000-0000-000004000000}"/>
    <hyperlink ref="A19" r:id="rId6" xr:uid="{00000000-0004-0000-0000-000005000000}"/>
    <hyperlink ref="A17" r:id="rId7" xr:uid="{00000000-0004-0000-0000-000006000000}"/>
    <hyperlink ref="A19" r:id="rId8" xr:uid="{00000000-0004-0000-0000-000007000000}"/>
    <hyperlink ref="A13" r:id="rId9" xr:uid="{00000000-0004-0000-0000-000008000000}"/>
    <hyperlink ref="A17" r:id="rId10" xr:uid="{00000000-0004-0000-0000-000009000000}"/>
    <hyperlink ref="A19" r:id="rId11" xr:uid="{00000000-0004-0000-0000-00000A000000}"/>
  </hyperlinks>
  <pageMargins left="0.7" right="0.7" top="0.75" bottom="0.75" header="0.3" footer="0.3"/>
  <pageSetup paperSize="9" orientation="portrait" r:id="rId12"/>
  <drawing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136"/>
  <sheetViews>
    <sheetView showGridLines="0" zoomScaleNormal="100" workbookViewId="0">
      <pane ySplit="5" topLeftCell="A6" activePane="bottomLeft" state="frozen"/>
      <selection pane="bottomLeft"/>
    </sheetView>
  </sheetViews>
  <sheetFormatPr defaultColWidth="11.42578125" defaultRowHeight="12.75"/>
  <cols>
    <col min="1" max="2" width="7.7109375" customWidth="1"/>
    <col min="3" max="3" width="10.85546875" customWidth="1"/>
    <col min="4" max="4" width="2.7109375" customWidth="1"/>
  </cols>
  <sheetData>
    <row r="1" spans="1:14" ht="21" customHeight="1">
      <c r="A1" s="145" t="s">
        <v>193</v>
      </c>
      <c r="B1" s="55"/>
      <c r="C1" s="56"/>
      <c r="D1" s="34"/>
      <c r="E1" s="35"/>
      <c r="F1" s="34"/>
      <c r="G1" s="35"/>
      <c r="H1" s="34"/>
      <c r="I1" s="36"/>
      <c r="J1" s="34"/>
      <c r="K1" s="35"/>
      <c r="L1" s="34"/>
      <c r="M1" s="35"/>
      <c r="N1" s="34"/>
    </row>
    <row r="2" spans="1:14" ht="21" customHeight="1">
      <c r="A2" s="146" t="s">
        <v>14</v>
      </c>
      <c r="B2" s="30"/>
      <c r="C2" s="57"/>
      <c r="D2" s="37"/>
      <c r="E2" s="5"/>
      <c r="F2" s="37"/>
      <c r="G2" s="5"/>
      <c r="H2" s="37"/>
      <c r="I2" s="32"/>
      <c r="J2" s="32"/>
      <c r="K2" s="32"/>
      <c r="L2" s="32"/>
      <c r="M2" s="32"/>
      <c r="N2" s="32"/>
    </row>
    <row r="3" spans="1:14" ht="15" customHeight="1">
      <c r="A3" s="165" t="s">
        <v>97</v>
      </c>
      <c r="B3" s="171"/>
      <c r="C3" s="175"/>
      <c r="D3" s="37"/>
      <c r="E3" s="5"/>
      <c r="F3" s="37"/>
      <c r="G3" s="5"/>
      <c r="H3" s="37"/>
      <c r="I3" s="32"/>
      <c r="J3" s="32"/>
      <c r="K3" s="32"/>
      <c r="L3" s="32"/>
      <c r="M3" s="32"/>
      <c r="N3" s="32"/>
    </row>
    <row r="4" spans="1:14" ht="16.5" customHeight="1">
      <c r="A4" s="149" t="s">
        <v>34</v>
      </c>
      <c r="B4" s="176"/>
      <c r="C4" s="177"/>
      <c r="D4" s="45"/>
      <c r="E4" s="5"/>
      <c r="F4" s="37"/>
      <c r="G4" s="5"/>
      <c r="H4" s="37"/>
      <c r="I4" s="32"/>
      <c r="J4" s="32"/>
      <c r="K4" s="32"/>
      <c r="L4" s="32"/>
      <c r="M4" s="32"/>
      <c r="N4" s="32"/>
    </row>
    <row r="5" spans="1:14" ht="25.5" customHeight="1">
      <c r="A5" s="150" t="s">
        <v>146</v>
      </c>
      <c r="B5" s="151" t="s">
        <v>147</v>
      </c>
      <c r="C5" s="151" t="s">
        <v>176</v>
      </c>
      <c r="D5" s="22" t="s">
        <v>177</v>
      </c>
      <c r="E5" s="54"/>
      <c r="F5" s="54"/>
      <c r="G5" s="54"/>
      <c r="H5" s="54"/>
      <c r="I5" s="54"/>
      <c r="J5" s="54"/>
      <c r="K5" s="54"/>
      <c r="L5" s="54"/>
    </row>
    <row r="6" spans="1:14" ht="15" customHeight="1">
      <c r="A6" s="152" t="s">
        <v>157</v>
      </c>
      <c r="B6" s="153"/>
      <c r="C6" s="154">
        <v>944</v>
      </c>
      <c r="D6" s="110"/>
      <c r="E6" s="38"/>
      <c r="F6" s="38"/>
      <c r="G6" s="38"/>
      <c r="H6" s="38"/>
      <c r="I6" s="38"/>
      <c r="J6" s="38"/>
      <c r="K6" s="38"/>
      <c r="L6" s="38"/>
      <c r="M6" s="38"/>
      <c r="N6" s="38"/>
    </row>
    <row r="7" spans="1:14" ht="15" customHeight="1">
      <c r="A7" s="152" t="s">
        <v>158</v>
      </c>
      <c r="B7" s="153"/>
      <c r="C7" s="154">
        <v>878</v>
      </c>
      <c r="D7" s="110"/>
      <c r="E7" s="38"/>
      <c r="F7" s="38"/>
      <c r="G7" s="38"/>
      <c r="H7" s="38"/>
      <c r="I7" s="38"/>
      <c r="J7" s="38"/>
      <c r="K7" s="38"/>
      <c r="L7" s="38"/>
      <c r="M7" s="38"/>
      <c r="N7" s="38"/>
    </row>
    <row r="8" spans="1:14" ht="15" customHeight="1">
      <c r="A8" s="152" t="s">
        <v>159</v>
      </c>
      <c r="B8" s="153"/>
      <c r="C8" s="154">
        <v>631</v>
      </c>
      <c r="D8" s="110"/>
      <c r="E8" s="38"/>
      <c r="F8" s="38"/>
      <c r="G8" s="38"/>
      <c r="H8" s="38"/>
      <c r="I8" s="38"/>
      <c r="J8" s="38"/>
      <c r="K8" s="38"/>
      <c r="L8" s="38"/>
      <c r="M8" s="38"/>
      <c r="N8" s="38"/>
    </row>
    <row r="9" spans="1:14" ht="15" customHeight="1">
      <c r="A9" s="152" t="s">
        <v>160</v>
      </c>
      <c r="B9" s="153"/>
      <c r="C9" s="154">
        <v>430</v>
      </c>
      <c r="D9" s="110"/>
      <c r="E9" s="38"/>
      <c r="F9" s="38"/>
      <c r="G9" s="38"/>
      <c r="H9" s="38"/>
      <c r="I9" s="38"/>
      <c r="J9" s="38"/>
      <c r="K9" s="38"/>
      <c r="L9" s="38"/>
      <c r="M9" s="38"/>
      <c r="N9" s="38"/>
    </row>
    <row r="10" spans="1:14" ht="15" customHeight="1">
      <c r="A10" s="152" t="s">
        <v>161</v>
      </c>
      <c r="B10" s="153"/>
      <c r="C10" s="154">
        <v>432</v>
      </c>
      <c r="D10" s="110"/>
      <c r="E10" s="38"/>
      <c r="F10" s="38"/>
      <c r="G10" s="38"/>
      <c r="H10" s="38"/>
      <c r="I10" s="38"/>
      <c r="J10" s="38"/>
      <c r="K10" s="38"/>
      <c r="L10" s="38"/>
      <c r="M10" s="38"/>
      <c r="N10" s="38"/>
    </row>
    <row r="11" spans="1:14" ht="15" customHeight="1">
      <c r="A11" s="152" t="s">
        <v>162</v>
      </c>
      <c r="B11" s="153"/>
      <c r="C11" s="154">
        <v>457</v>
      </c>
      <c r="D11" s="110"/>
      <c r="E11" s="38"/>
      <c r="F11" s="38"/>
      <c r="G11" s="38"/>
      <c r="H11" s="38"/>
      <c r="I11" s="38"/>
      <c r="J11" s="38"/>
      <c r="K11" s="38"/>
      <c r="L11" s="38"/>
      <c r="M11" s="38"/>
      <c r="N11" s="38"/>
    </row>
    <row r="12" spans="1:14" ht="15" customHeight="1">
      <c r="A12" s="152" t="s">
        <v>163</v>
      </c>
      <c r="B12" s="153"/>
      <c r="C12" s="154">
        <v>529</v>
      </c>
      <c r="D12" s="110"/>
      <c r="E12" s="38"/>
      <c r="F12" s="38"/>
      <c r="G12" s="38"/>
      <c r="H12" s="38"/>
      <c r="I12" s="38"/>
      <c r="J12" s="38"/>
      <c r="K12" s="38"/>
      <c r="L12" s="38"/>
      <c r="M12" s="38"/>
      <c r="N12" s="38"/>
    </row>
    <row r="13" spans="1:14" ht="15" customHeight="1">
      <c r="A13" s="152" t="s">
        <v>165</v>
      </c>
      <c r="B13" s="153"/>
      <c r="C13" s="154">
        <v>564</v>
      </c>
      <c r="D13" s="110"/>
      <c r="E13" s="38"/>
      <c r="F13" s="38"/>
      <c r="G13" s="38"/>
      <c r="H13" s="38"/>
      <c r="I13" s="38"/>
      <c r="J13" s="38"/>
      <c r="K13" s="38"/>
      <c r="L13" s="38"/>
      <c r="M13" s="38"/>
      <c r="N13" s="38"/>
    </row>
    <row r="14" spans="1:14" ht="15" customHeight="1">
      <c r="A14" s="152" t="s">
        <v>166</v>
      </c>
      <c r="B14" s="153"/>
      <c r="C14" s="154">
        <v>478</v>
      </c>
      <c r="D14" s="110"/>
      <c r="E14" s="38"/>
      <c r="F14" s="38"/>
      <c r="G14" s="38"/>
      <c r="H14" s="38"/>
      <c r="I14" s="38"/>
      <c r="J14" s="38"/>
      <c r="K14" s="38"/>
      <c r="L14" s="38"/>
      <c r="M14" s="38"/>
      <c r="N14" s="38"/>
    </row>
    <row r="15" spans="1:14" ht="15" customHeight="1">
      <c r="A15" s="152" t="s">
        <v>167</v>
      </c>
      <c r="B15" s="153"/>
      <c r="C15" s="154">
        <v>265</v>
      </c>
      <c r="D15" s="110"/>
      <c r="E15" s="38"/>
      <c r="F15" s="38"/>
      <c r="G15" s="38"/>
      <c r="H15" s="38"/>
      <c r="I15" s="38"/>
      <c r="J15" s="38"/>
      <c r="K15" s="38"/>
      <c r="L15" s="38"/>
      <c r="M15" s="38"/>
      <c r="N15" s="38"/>
    </row>
    <row r="16" spans="1:14" ht="26.25" customHeight="1">
      <c r="A16" s="155" t="s">
        <v>157</v>
      </c>
      <c r="B16" s="153" t="s">
        <v>168</v>
      </c>
      <c r="C16" s="154">
        <v>268</v>
      </c>
      <c r="D16" s="110"/>
      <c r="E16" s="38"/>
      <c r="F16" s="38"/>
      <c r="G16" s="38"/>
      <c r="H16" s="38"/>
      <c r="I16" s="38"/>
      <c r="J16" s="38"/>
      <c r="K16" s="38"/>
      <c r="L16" s="38"/>
      <c r="M16" s="38"/>
      <c r="N16" s="38"/>
    </row>
    <row r="17" spans="1:14" ht="15" customHeight="1">
      <c r="A17" s="155" t="s">
        <v>157</v>
      </c>
      <c r="B17" s="153" t="s">
        <v>169</v>
      </c>
      <c r="C17" s="154">
        <v>245</v>
      </c>
      <c r="D17" s="110"/>
      <c r="E17" s="38"/>
      <c r="F17" s="38"/>
      <c r="G17" s="38"/>
      <c r="H17" s="38"/>
      <c r="I17" s="38"/>
      <c r="J17" s="38"/>
      <c r="K17" s="38"/>
      <c r="L17" s="38"/>
      <c r="M17" s="38"/>
      <c r="N17" s="38"/>
    </row>
    <row r="18" spans="1:14" ht="15" customHeight="1">
      <c r="A18" s="155" t="s">
        <v>157</v>
      </c>
      <c r="B18" s="153" t="s">
        <v>170</v>
      </c>
      <c r="C18" s="154">
        <v>234</v>
      </c>
      <c r="D18" s="110"/>
      <c r="E18" s="38"/>
      <c r="F18" s="38"/>
      <c r="G18" s="38"/>
      <c r="H18" s="38"/>
      <c r="I18" s="38"/>
      <c r="J18" s="38"/>
      <c r="K18" s="38"/>
      <c r="L18" s="38"/>
      <c r="M18" s="38"/>
      <c r="N18" s="38"/>
    </row>
    <row r="19" spans="1:14" ht="15" customHeight="1">
      <c r="A19" s="155" t="s">
        <v>157</v>
      </c>
      <c r="B19" s="153" t="s">
        <v>171</v>
      </c>
      <c r="C19" s="154">
        <v>197</v>
      </c>
      <c r="D19" s="110"/>
      <c r="E19" s="38"/>
      <c r="F19" s="38"/>
      <c r="G19" s="38"/>
      <c r="H19" s="38"/>
      <c r="I19" s="38"/>
      <c r="J19" s="38"/>
      <c r="K19" s="38"/>
      <c r="L19" s="38"/>
      <c r="M19" s="38"/>
      <c r="N19" s="38"/>
    </row>
    <row r="20" spans="1:14" ht="26.25" customHeight="1">
      <c r="A20" s="155" t="s">
        <v>158</v>
      </c>
      <c r="B20" s="153" t="s">
        <v>168</v>
      </c>
      <c r="C20" s="154">
        <v>215</v>
      </c>
      <c r="D20" s="110"/>
      <c r="E20" s="38"/>
      <c r="F20" s="38"/>
      <c r="G20" s="38"/>
      <c r="H20" s="38"/>
      <c r="I20" s="38"/>
      <c r="J20" s="38"/>
      <c r="K20" s="38"/>
      <c r="L20" s="38"/>
      <c r="M20" s="38"/>
      <c r="N20" s="38"/>
    </row>
    <row r="21" spans="1:14" ht="15" customHeight="1">
      <c r="A21" s="155" t="s">
        <v>158</v>
      </c>
      <c r="B21" s="153" t="s">
        <v>169</v>
      </c>
      <c r="C21" s="154">
        <v>212</v>
      </c>
      <c r="D21" s="110"/>
      <c r="E21" s="38"/>
      <c r="F21" s="38"/>
      <c r="G21" s="38"/>
      <c r="H21" s="38"/>
      <c r="I21" s="38"/>
      <c r="J21" s="38"/>
      <c r="K21" s="38"/>
      <c r="L21" s="38"/>
      <c r="M21" s="38"/>
      <c r="N21" s="38"/>
    </row>
    <row r="22" spans="1:14" ht="15" customHeight="1">
      <c r="A22" s="155" t="s">
        <v>158</v>
      </c>
      <c r="B22" s="153" t="s">
        <v>170</v>
      </c>
      <c r="C22" s="154">
        <v>218</v>
      </c>
      <c r="D22" s="110"/>
      <c r="E22" s="38"/>
      <c r="F22" s="38"/>
      <c r="G22" s="38"/>
      <c r="H22" s="38"/>
      <c r="I22" s="38"/>
      <c r="J22" s="38"/>
      <c r="K22" s="38"/>
      <c r="L22" s="38"/>
      <c r="M22" s="38"/>
      <c r="N22" s="38"/>
    </row>
    <row r="23" spans="1:14" ht="15" customHeight="1">
      <c r="A23" s="155" t="s">
        <v>158</v>
      </c>
      <c r="B23" s="153" t="s">
        <v>171</v>
      </c>
      <c r="C23" s="154">
        <v>233</v>
      </c>
      <c r="D23" s="110"/>
      <c r="E23" s="38"/>
      <c r="F23" s="38"/>
      <c r="G23" s="38"/>
      <c r="H23" s="38"/>
      <c r="I23" s="38"/>
      <c r="J23" s="38"/>
      <c r="K23" s="38"/>
      <c r="L23" s="38"/>
      <c r="M23" s="38"/>
      <c r="N23" s="38"/>
    </row>
    <row r="24" spans="1:14" ht="26.25" customHeight="1">
      <c r="A24" s="155" t="s">
        <v>159</v>
      </c>
      <c r="B24" s="153" t="s">
        <v>168</v>
      </c>
      <c r="C24" s="154">
        <v>198</v>
      </c>
      <c r="D24" s="110"/>
      <c r="E24" s="38"/>
      <c r="F24" s="38"/>
      <c r="G24" s="38"/>
      <c r="H24" s="38"/>
      <c r="I24" s="38"/>
      <c r="J24" s="38"/>
      <c r="K24" s="38"/>
      <c r="L24" s="38"/>
      <c r="M24" s="38"/>
      <c r="N24" s="38"/>
    </row>
    <row r="25" spans="1:14" ht="15" customHeight="1">
      <c r="A25" s="155" t="s">
        <v>159</v>
      </c>
      <c r="B25" s="153" t="s">
        <v>169</v>
      </c>
      <c r="C25" s="154">
        <v>185</v>
      </c>
      <c r="D25" s="110"/>
      <c r="E25" s="38"/>
      <c r="F25" s="38"/>
      <c r="G25" s="38"/>
      <c r="H25" s="38"/>
      <c r="I25" s="38"/>
      <c r="J25" s="38"/>
      <c r="K25" s="38"/>
      <c r="L25" s="38"/>
      <c r="M25" s="38"/>
      <c r="N25" s="38"/>
    </row>
    <row r="26" spans="1:14" ht="15" customHeight="1">
      <c r="A26" s="155" t="s">
        <v>159</v>
      </c>
      <c r="B26" s="153" t="s">
        <v>170</v>
      </c>
      <c r="C26" s="154">
        <v>157</v>
      </c>
      <c r="D26" s="110"/>
      <c r="E26" s="38"/>
      <c r="F26" s="38"/>
      <c r="G26" s="38"/>
      <c r="H26" s="38"/>
      <c r="I26" s="38"/>
      <c r="J26" s="38"/>
      <c r="K26" s="38"/>
      <c r="L26" s="38"/>
      <c r="M26" s="38"/>
      <c r="N26" s="38"/>
    </row>
    <row r="27" spans="1:14" ht="15" customHeight="1">
      <c r="A27" s="155" t="s">
        <v>159</v>
      </c>
      <c r="B27" s="153" t="s">
        <v>171</v>
      </c>
      <c r="C27" s="154">
        <v>91</v>
      </c>
      <c r="D27" s="110"/>
      <c r="E27" s="38"/>
      <c r="F27" s="38"/>
      <c r="G27" s="38"/>
      <c r="H27" s="38"/>
      <c r="I27" s="38"/>
      <c r="J27" s="38"/>
      <c r="K27" s="38"/>
      <c r="L27" s="38"/>
      <c r="M27" s="38"/>
      <c r="N27" s="38"/>
    </row>
    <row r="28" spans="1:14" ht="26.25" customHeight="1">
      <c r="A28" s="155" t="s">
        <v>160</v>
      </c>
      <c r="B28" s="153" t="s">
        <v>168</v>
      </c>
      <c r="C28" s="154">
        <v>72</v>
      </c>
      <c r="D28" s="110"/>
      <c r="E28" s="38"/>
      <c r="F28" s="38"/>
      <c r="G28" s="38"/>
      <c r="H28" s="38"/>
      <c r="I28" s="38"/>
      <c r="J28" s="38"/>
      <c r="K28" s="38"/>
      <c r="L28" s="38"/>
      <c r="M28" s="38"/>
      <c r="N28" s="38"/>
    </row>
    <row r="29" spans="1:14" ht="15" customHeight="1">
      <c r="A29" s="155" t="s">
        <v>160</v>
      </c>
      <c r="B29" s="153" t="s">
        <v>169</v>
      </c>
      <c r="C29" s="154">
        <v>124</v>
      </c>
      <c r="D29" s="110"/>
      <c r="E29" s="38"/>
      <c r="F29" s="38"/>
      <c r="G29" s="38"/>
      <c r="H29" s="38"/>
      <c r="I29" s="38"/>
      <c r="J29" s="38"/>
      <c r="K29" s="38"/>
      <c r="L29" s="38"/>
      <c r="M29" s="38"/>
      <c r="N29" s="38"/>
    </row>
    <row r="30" spans="1:14" ht="15" customHeight="1">
      <c r="A30" s="155" t="s">
        <v>160</v>
      </c>
      <c r="B30" s="153" t="s">
        <v>170</v>
      </c>
      <c r="C30" s="154">
        <v>125</v>
      </c>
      <c r="D30" s="110"/>
      <c r="E30" s="38"/>
      <c r="F30" s="38"/>
      <c r="G30" s="38"/>
      <c r="H30" s="38"/>
      <c r="I30" s="38"/>
      <c r="J30" s="38"/>
      <c r="K30" s="38"/>
      <c r="L30" s="38"/>
      <c r="M30" s="38"/>
      <c r="N30" s="38"/>
    </row>
    <row r="31" spans="1:14" ht="15" customHeight="1">
      <c r="A31" s="155" t="s">
        <v>160</v>
      </c>
      <c r="B31" s="153" t="s">
        <v>171</v>
      </c>
      <c r="C31" s="154">
        <v>109</v>
      </c>
      <c r="D31" s="110"/>
      <c r="E31" s="38"/>
      <c r="F31" s="38"/>
      <c r="G31" s="38"/>
      <c r="H31" s="38"/>
      <c r="I31" s="38"/>
      <c r="J31" s="38"/>
      <c r="K31" s="38"/>
      <c r="L31" s="38"/>
      <c r="M31" s="38"/>
      <c r="N31" s="38"/>
    </row>
    <row r="32" spans="1:14" ht="26.25" customHeight="1">
      <c r="A32" s="155" t="s">
        <v>161</v>
      </c>
      <c r="B32" s="153" t="s">
        <v>168</v>
      </c>
      <c r="C32" s="154">
        <v>126</v>
      </c>
      <c r="D32" s="110"/>
      <c r="E32" s="38"/>
      <c r="F32" s="38"/>
      <c r="G32" s="38"/>
      <c r="H32" s="38"/>
      <c r="I32" s="38"/>
      <c r="J32" s="38"/>
      <c r="K32" s="38"/>
      <c r="L32" s="38"/>
      <c r="M32" s="38"/>
      <c r="N32" s="38"/>
    </row>
    <row r="33" spans="1:14" ht="15" customHeight="1">
      <c r="A33" s="155" t="s">
        <v>161</v>
      </c>
      <c r="B33" s="153" t="s">
        <v>169</v>
      </c>
      <c r="C33" s="154">
        <v>88</v>
      </c>
      <c r="D33" s="110"/>
      <c r="E33" s="38"/>
      <c r="F33" s="38"/>
      <c r="G33" s="38"/>
      <c r="H33" s="38"/>
      <c r="I33" s="38"/>
      <c r="J33" s="38"/>
      <c r="K33" s="38"/>
      <c r="L33" s="38"/>
      <c r="M33" s="38"/>
      <c r="N33" s="38"/>
    </row>
    <row r="34" spans="1:14" ht="15" customHeight="1">
      <c r="A34" s="155" t="s">
        <v>161</v>
      </c>
      <c r="B34" s="153" t="s">
        <v>170</v>
      </c>
      <c r="C34" s="154">
        <v>116</v>
      </c>
      <c r="D34" s="110"/>
      <c r="E34" s="38"/>
      <c r="F34" s="38"/>
      <c r="G34" s="38"/>
      <c r="H34" s="38"/>
      <c r="I34" s="38"/>
      <c r="J34" s="38"/>
      <c r="K34" s="38"/>
      <c r="L34" s="38"/>
      <c r="M34" s="38"/>
      <c r="N34" s="38"/>
    </row>
    <row r="35" spans="1:14" ht="15" customHeight="1">
      <c r="A35" s="155" t="s">
        <v>161</v>
      </c>
      <c r="B35" s="153" t="s">
        <v>171</v>
      </c>
      <c r="C35" s="154">
        <v>102</v>
      </c>
      <c r="D35" s="110"/>
      <c r="E35" s="38"/>
      <c r="F35" s="38"/>
      <c r="G35" s="38"/>
      <c r="H35" s="38"/>
      <c r="I35" s="38"/>
      <c r="J35" s="38"/>
      <c r="K35" s="38"/>
      <c r="L35" s="38"/>
      <c r="M35" s="38"/>
      <c r="N35" s="38"/>
    </row>
    <row r="36" spans="1:14" ht="26.25" customHeight="1">
      <c r="A36" s="155" t="s">
        <v>162</v>
      </c>
      <c r="B36" s="153" t="s">
        <v>168</v>
      </c>
      <c r="C36" s="154">
        <v>131</v>
      </c>
      <c r="D36" s="110"/>
      <c r="E36" s="38"/>
      <c r="F36" s="38"/>
      <c r="G36" s="38"/>
      <c r="H36" s="38"/>
      <c r="I36" s="38"/>
      <c r="J36" s="38"/>
      <c r="K36" s="38"/>
      <c r="L36" s="38"/>
      <c r="M36" s="38"/>
      <c r="N36" s="38"/>
    </row>
    <row r="37" spans="1:14" ht="15" customHeight="1">
      <c r="A37" s="155" t="s">
        <v>162</v>
      </c>
      <c r="B37" s="153" t="s">
        <v>169</v>
      </c>
      <c r="C37" s="154">
        <v>115</v>
      </c>
      <c r="D37" s="110"/>
      <c r="E37" s="38"/>
      <c r="F37" s="38"/>
      <c r="G37" s="38"/>
      <c r="H37" s="38"/>
      <c r="I37" s="38"/>
      <c r="J37" s="38"/>
      <c r="K37" s="38"/>
      <c r="L37" s="38"/>
      <c r="M37" s="38"/>
      <c r="N37" s="38"/>
    </row>
    <row r="38" spans="1:14" ht="15" customHeight="1">
      <c r="A38" s="155" t="s">
        <v>162</v>
      </c>
      <c r="B38" s="153" t="s">
        <v>170</v>
      </c>
      <c r="C38" s="154">
        <v>122</v>
      </c>
      <c r="D38" s="110"/>
      <c r="E38" s="38"/>
      <c r="F38" s="38"/>
      <c r="G38" s="38"/>
      <c r="H38" s="38"/>
      <c r="I38" s="38"/>
      <c r="J38" s="38"/>
      <c r="K38" s="38"/>
      <c r="L38" s="38"/>
      <c r="M38" s="38"/>
      <c r="N38" s="38"/>
    </row>
    <row r="39" spans="1:14" ht="15" customHeight="1">
      <c r="A39" s="155" t="s">
        <v>162</v>
      </c>
      <c r="B39" s="153" t="s">
        <v>171</v>
      </c>
      <c r="C39" s="154">
        <v>89</v>
      </c>
      <c r="D39" s="110"/>
      <c r="E39" s="38"/>
      <c r="F39" s="38"/>
      <c r="G39" s="38"/>
      <c r="H39" s="38"/>
      <c r="I39" s="38"/>
      <c r="J39" s="38"/>
      <c r="K39" s="38"/>
      <c r="L39" s="38"/>
      <c r="M39" s="38"/>
      <c r="N39" s="38"/>
    </row>
    <row r="40" spans="1:14" ht="26.25" customHeight="1">
      <c r="A40" s="155" t="s">
        <v>163</v>
      </c>
      <c r="B40" s="153" t="s">
        <v>168</v>
      </c>
      <c r="C40" s="154">
        <v>145</v>
      </c>
      <c r="D40" s="110"/>
      <c r="E40" s="38"/>
      <c r="F40" s="38"/>
      <c r="G40" s="38"/>
      <c r="H40" s="38"/>
      <c r="I40" s="38"/>
      <c r="J40" s="38"/>
      <c r="K40" s="38"/>
      <c r="L40" s="38"/>
      <c r="M40" s="38"/>
      <c r="N40" s="38"/>
    </row>
    <row r="41" spans="1:14" ht="15" customHeight="1">
      <c r="A41" s="155" t="s">
        <v>163</v>
      </c>
      <c r="B41" s="153" t="s">
        <v>169</v>
      </c>
      <c r="C41" s="154">
        <v>119</v>
      </c>
      <c r="D41" s="110"/>
      <c r="E41" s="38"/>
      <c r="F41" s="38"/>
      <c r="G41" s="38"/>
      <c r="H41" s="38"/>
      <c r="I41" s="38"/>
      <c r="J41" s="38"/>
      <c r="K41" s="38"/>
      <c r="L41" s="38"/>
      <c r="M41" s="38"/>
      <c r="N41" s="38"/>
    </row>
    <row r="42" spans="1:14" ht="15" customHeight="1">
      <c r="A42" s="155" t="s">
        <v>163</v>
      </c>
      <c r="B42" s="153" t="s">
        <v>170</v>
      </c>
      <c r="C42" s="154">
        <v>132</v>
      </c>
      <c r="D42" s="110"/>
      <c r="E42" s="38"/>
      <c r="F42" s="38"/>
      <c r="G42" s="38"/>
      <c r="H42" s="38"/>
      <c r="I42" s="38"/>
      <c r="J42" s="38"/>
      <c r="K42" s="38"/>
      <c r="L42" s="38"/>
      <c r="M42" s="38"/>
      <c r="N42" s="38"/>
    </row>
    <row r="43" spans="1:14" ht="15" customHeight="1">
      <c r="A43" s="155" t="s">
        <v>163</v>
      </c>
      <c r="B43" s="153" t="s">
        <v>171</v>
      </c>
      <c r="C43" s="154">
        <v>133</v>
      </c>
      <c r="D43" s="110"/>
      <c r="E43" s="38"/>
      <c r="F43" s="38"/>
      <c r="G43" s="38"/>
      <c r="H43" s="38"/>
      <c r="I43" s="38"/>
      <c r="J43" s="38"/>
      <c r="K43" s="38"/>
      <c r="L43" s="38"/>
      <c r="M43" s="38"/>
      <c r="N43" s="38"/>
    </row>
    <row r="44" spans="1:14" ht="26.25" customHeight="1">
      <c r="A44" s="155" t="s">
        <v>165</v>
      </c>
      <c r="B44" s="153" t="s">
        <v>168</v>
      </c>
      <c r="C44" s="154">
        <v>119</v>
      </c>
      <c r="D44" s="110"/>
      <c r="E44" s="38"/>
      <c r="F44" s="38"/>
      <c r="G44" s="38"/>
      <c r="H44" s="38"/>
      <c r="I44" s="38"/>
      <c r="J44" s="38"/>
      <c r="K44" s="38"/>
      <c r="L44" s="38"/>
      <c r="M44" s="38"/>
      <c r="N44" s="38"/>
    </row>
    <row r="45" spans="1:14" ht="15" customHeight="1">
      <c r="A45" s="155" t="s">
        <v>165</v>
      </c>
      <c r="B45" s="153" t="s">
        <v>169</v>
      </c>
      <c r="C45" s="154">
        <v>140</v>
      </c>
      <c r="D45" s="110"/>
      <c r="E45" s="38"/>
      <c r="F45" s="38"/>
      <c r="G45" s="38"/>
      <c r="H45" s="38"/>
      <c r="I45" s="38"/>
      <c r="J45" s="38"/>
      <c r="K45" s="38"/>
      <c r="L45" s="38"/>
      <c r="M45" s="38"/>
      <c r="N45" s="38"/>
    </row>
    <row r="46" spans="1:14" ht="15" customHeight="1">
      <c r="A46" s="155" t="s">
        <v>165</v>
      </c>
      <c r="B46" s="153" t="s">
        <v>170</v>
      </c>
      <c r="C46" s="154">
        <v>122</v>
      </c>
      <c r="D46" s="110"/>
      <c r="E46" s="38"/>
      <c r="F46" s="38"/>
      <c r="G46" s="38"/>
      <c r="H46" s="38"/>
      <c r="I46" s="38"/>
      <c r="J46" s="38"/>
      <c r="K46" s="38"/>
      <c r="L46" s="38"/>
      <c r="M46" s="38"/>
      <c r="N46" s="38"/>
    </row>
    <row r="47" spans="1:14" ht="15" customHeight="1">
      <c r="A47" s="155" t="s">
        <v>165</v>
      </c>
      <c r="B47" s="153" t="s">
        <v>171</v>
      </c>
      <c r="C47" s="154">
        <v>183</v>
      </c>
      <c r="D47" s="110"/>
      <c r="E47" s="38"/>
      <c r="F47" s="38"/>
      <c r="G47" s="38"/>
      <c r="H47" s="38"/>
      <c r="I47" s="38"/>
      <c r="J47" s="38"/>
      <c r="K47" s="38"/>
      <c r="L47" s="38"/>
      <c r="M47" s="38"/>
      <c r="N47" s="38"/>
    </row>
    <row r="48" spans="1:14" ht="26.25" customHeight="1">
      <c r="A48" s="155" t="s">
        <v>166</v>
      </c>
      <c r="B48" s="153" t="s">
        <v>168</v>
      </c>
      <c r="C48" s="154">
        <v>160</v>
      </c>
      <c r="D48" s="110"/>
      <c r="E48" s="38"/>
      <c r="F48" s="38"/>
      <c r="G48" s="38"/>
      <c r="H48" s="38"/>
      <c r="I48" s="38"/>
      <c r="J48" s="38"/>
      <c r="K48" s="38"/>
      <c r="L48" s="38"/>
      <c r="M48" s="38"/>
      <c r="N48" s="38"/>
    </row>
    <row r="49" spans="1:15" ht="15" customHeight="1">
      <c r="A49" s="155" t="s">
        <v>166</v>
      </c>
      <c r="B49" s="153" t="s">
        <v>169</v>
      </c>
      <c r="C49" s="154">
        <v>125</v>
      </c>
      <c r="D49" s="110"/>
      <c r="E49" s="38"/>
      <c r="F49" s="38"/>
      <c r="G49" s="38"/>
      <c r="H49" s="38"/>
      <c r="I49" s="38"/>
      <c r="J49" s="38"/>
      <c r="K49" s="38"/>
      <c r="L49" s="38"/>
      <c r="M49" s="38"/>
      <c r="N49" s="38"/>
    </row>
    <row r="50" spans="1:15" ht="15" customHeight="1">
      <c r="A50" s="155" t="s">
        <v>166</v>
      </c>
      <c r="B50" s="153" t="s">
        <v>170</v>
      </c>
      <c r="C50" s="154">
        <v>117</v>
      </c>
      <c r="D50" s="110"/>
      <c r="E50" s="46"/>
      <c r="F50" s="46"/>
      <c r="G50" s="46"/>
      <c r="H50" s="46"/>
      <c r="I50" s="46"/>
      <c r="J50" s="46"/>
      <c r="K50" s="46"/>
      <c r="L50" s="46"/>
      <c r="M50" s="38"/>
      <c r="N50" s="38"/>
    </row>
    <row r="51" spans="1:15" ht="15" customHeight="1">
      <c r="A51" s="155" t="s">
        <v>166</v>
      </c>
      <c r="B51" s="153" t="s">
        <v>171</v>
      </c>
      <c r="C51" s="154">
        <v>76</v>
      </c>
      <c r="D51" s="110"/>
      <c r="E51" s="47"/>
      <c r="F51" s="48"/>
      <c r="G51" s="48"/>
      <c r="H51" s="48"/>
      <c r="I51" s="48"/>
      <c r="J51" s="48"/>
      <c r="K51" s="48"/>
      <c r="L51" s="48"/>
      <c r="M51" s="38"/>
      <c r="N51" s="38"/>
    </row>
    <row r="52" spans="1:15" ht="26.25" customHeight="1">
      <c r="A52" s="155" t="s">
        <v>167</v>
      </c>
      <c r="B52" s="153" t="s">
        <v>168</v>
      </c>
      <c r="C52" s="154">
        <v>63</v>
      </c>
      <c r="D52" s="110"/>
      <c r="E52" s="38"/>
      <c r="F52" s="38"/>
      <c r="G52" s="38"/>
      <c r="H52" s="38"/>
      <c r="I52" s="38"/>
      <c r="J52" s="38"/>
      <c r="K52" s="38"/>
      <c r="L52" s="38"/>
      <c r="M52" s="38"/>
      <c r="N52" s="38"/>
    </row>
    <row r="53" spans="1:15" ht="15" customHeight="1">
      <c r="A53" s="155" t="s">
        <v>167</v>
      </c>
      <c r="B53" s="153" t="s">
        <v>169</v>
      </c>
      <c r="C53" s="154">
        <v>79</v>
      </c>
      <c r="D53" s="110"/>
      <c r="E53" s="38"/>
      <c r="F53" s="38"/>
      <c r="G53" s="38"/>
      <c r="H53" s="38"/>
      <c r="I53" s="38"/>
      <c r="J53" s="38"/>
      <c r="K53" s="38"/>
      <c r="L53" s="38"/>
      <c r="M53" s="38"/>
      <c r="N53" s="38"/>
    </row>
    <row r="54" spans="1:15" ht="15" customHeight="1">
      <c r="A54" s="155" t="s">
        <v>167</v>
      </c>
      <c r="B54" s="153" t="s">
        <v>170</v>
      </c>
      <c r="C54" s="154">
        <v>69</v>
      </c>
      <c r="D54" s="110"/>
      <c r="E54" s="49"/>
      <c r="F54" s="50"/>
      <c r="G54" s="51"/>
      <c r="H54" s="50"/>
      <c r="I54" s="51"/>
      <c r="J54" s="50"/>
      <c r="K54" s="51"/>
      <c r="L54" s="50"/>
      <c r="M54" s="51"/>
      <c r="N54" s="50"/>
    </row>
    <row r="55" spans="1:15" ht="15" customHeight="1">
      <c r="A55" s="155" t="s">
        <v>167</v>
      </c>
      <c r="B55" s="153" t="s">
        <v>171</v>
      </c>
      <c r="C55" s="154">
        <v>54</v>
      </c>
      <c r="D55" s="110"/>
      <c r="E55" s="52"/>
      <c r="F55" s="46"/>
      <c r="G55" s="46"/>
      <c r="H55" s="46"/>
      <c r="I55" s="46"/>
      <c r="J55" s="46"/>
      <c r="K55" s="46"/>
      <c r="L55" s="46"/>
      <c r="M55" s="38"/>
      <c r="N55" s="38"/>
    </row>
    <row r="56" spans="1:15" ht="26.25" customHeight="1">
      <c r="A56" s="155" t="s">
        <v>172</v>
      </c>
      <c r="B56" s="153" t="s">
        <v>168</v>
      </c>
      <c r="C56" s="154">
        <v>66</v>
      </c>
      <c r="D56" s="110"/>
      <c r="E56" s="38"/>
      <c r="F56" s="38"/>
      <c r="G56" s="38"/>
      <c r="H56" s="38"/>
      <c r="I56" s="38"/>
      <c r="J56" s="38"/>
      <c r="K56" s="38"/>
      <c r="L56" s="38"/>
      <c r="M56" s="38"/>
      <c r="N56" s="38"/>
    </row>
    <row r="57" spans="1:15" ht="15" customHeight="1">
      <c r="A57" s="155" t="s">
        <v>172</v>
      </c>
      <c r="B57" s="153" t="s">
        <v>169</v>
      </c>
      <c r="C57" s="154">
        <v>37</v>
      </c>
      <c r="D57" s="110"/>
      <c r="E57" s="38"/>
      <c r="F57" s="38"/>
      <c r="G57" s="38"/>
      <c r="H57" s="38"/>
      <c r="I57" s="38"/>
      <c r="J57" s="38"/>
      <c r="K57" s="38"/>
      <c r="L57" s="38"/>
      <c r="M57" s="38"/>
      <c r="N57" s="38"/>
    </row>
    <row r="58" spans="1:15" ht="15" customHeight="1">
      <c r="A58" s="156" t="s">
        <v>173</v>
      </c>
      <c r="B58" s="156"/>
      <c r="C58" s="156"/>
      <c r="D58" s="111"/>
      <c r="E58" s="52"/>
      <c r="F58" s="38"/>
      <c r="G58" s="52"/>
      <c r="H58" s="38"/>
      <c r="I58" s="52"/>
      <c r="J58" s="38"/>
      <c r="K58" s="52"/>
      <c r="L58" s="38"/>
      <c r="M58" s="38"/>
      <c r="N58" s="38"/>
      <c r="O58" s="23"/>
    </row>
    <row r="59" spans="1:15" ht="15" customHeight="1">
      <c r="A59" s="162" t="s">
        <v>167</v>
      </c>
      <c r="B59" s="162" t="s">
        <v>169</v>
      </c>
      <c r="C59" s="157">
        <v>-0.531645569620253</v>
      </c>
      <c r="D59" s="112"/>
      <c r="E59" s="52"/>
      <c r="F59" s="38"/>
      <c r="G59" s="52"/>
      <c r="H59" s="38"/>
      <c r="I59" s="52"/>
      <c r="J59" s="38"/>
      <c r="K59" s="52"/>
      <c r="L59" s="38"/>
      <c r="M59" s="38"/>
      <c r="N59" s="38"/>
      <c r="O59" s="23"/>
    </row>
    <row r="60" spans="1:15" ht="15" customHeight="1">
      <c r="A60" s="111"/>
      <c r="B60" s="111"/>
      <c r="C60" s="111"/>
      <c r="D60" s="111"/>
      <c r="E60" s="42"/>
      <c r="F60" s="42"/>
      <c r="G60" s="42"/>
      <c r="H60" s="42"/>
      <c r="I60" s="42"/>
      <c r="J60" s="42"/>
      <c r="K60" s="42"/>
      <c r="L60" s="42"/>
      <c r="M60" s="42"/>
      <c r="N60" s="42"/>
    </row>
    <row r="61" spans="1:15" ht="15" customHeight="1">
      <c r="A61" s="17"/>
      <c r="B61" s="17"/>
      <c r="C61" s="17"/>
      <c r="D61" s="17"/>
      <c r="E61" s="43"/>
      <c r="F61" s="43"/>
      <c r="G61" s="43"/>
      <c r="H61" s="43"/>
      <c r="I61" s="43"/>
      <c r="J61" s="43"/>
      <c r="K61" s="43"/>
      <c r="L61" s="43"/>
      <c r="M61" s="42"/>
      <c r="N61" s="42"/>
    </row>
    <row r="62" spans="1:15" ht="15" customHeight="1">
      <c r="A62" s="44"/>
      <c r="B62" s="19"/>
      <c r="C62" s="19"/>
      <c r="D62" s="19"/>
      <c r="E62" s="43"/>
      <c r="F62" s="43"/>
      <c r="G62" s="43"/>
      <c r="H62" s="43"/>
      <c r="I62" s="43"/>
      <c r="J62" s="43"/>
      <c r="K62" s="43"/>
      <c r="L62" s="43"/>
      <c r="M62" s="42"/>
      <c r="N62" s="42"/>
    </row>
    <row r="63" spans="1:15" ht="15" customHeight="1">
      <c r="A63" s="17"/>
      <c r="B63" s="17"/>
      <c r="C63" s="17"/>
      <c r="D63" s="17"/>
      <c r="E63" s="43"/>
      <c r="F63" s="43"/>
      <c r="G63" s="43"/>
      <c r="H63" s="43"/>
      <c r="I63" s="43"/>
      <c r="J63" s="43"/>
      <c r="K63" s="43"/>
      <c r="L63" s="43"/>
      <c r="M63" s="42"/>
      <c r="N63" s="42"/>
    </row>
    <row r="64" spans="1:15" ht="15" customHeight="1">
      <c r="C64" s="53"/>
      <c r="D64" s="43"/>
      <c r="E64" s="43"/>
      <c r="F64" s="43"/>
      <c r="G64" s="43"/>
      <c r="H64" s="43"/>
      <c r="I64" s="43"/>
      <c r="J64" s="43"/>
      <c r="K64" s="43"/>
      <c r="L64" s="43"/>
      <c r="M64" s="43"/>
      <c r="N64" s="43"/>
    </row>
    <row r="65" spans="13:14" ht="15" customHeight="1">
      <c r="M65" s="43"/>
      <c r="N65" s="43"/>
    </row>
    <row r="66" spans="13:14" ht="15" customHeight="1"/>
    <row r="67" spans="13:14" ht="15" customHeight="1"/>
    <row r="68" spans="13:14" ht="15" customHeight="1"/>
    <row r="69" spans="13:14" ht="15" customHeight="1"/>
    <row r="70" spans="13:14" ht="15" customHeight="1"/>
    <row r="71" spans="13:14" ht="15" customHeight="1"/>
    <row r="72" spans="13:14" ht="15" customHeight="1"/>
    <row r="73" spans="13:14" ht="15" customHeight="1"/>
    <row r="74" spans="13:14" ht="15" customHeight="1"/>
    <row r="75" spans="13:14" ht="15" customHeight="1"/>
    <row r="76" spans="13:14" ht="15" customHeight="1"/>
    <row r="77" spans="13:14" ht="15" customHeight="1"/>
    <row r="78" spans="13:14" ht="15" customHeight="1"/>
    <row r="79" spans="13:14" ht="15" customHeight="1"/>
    <row r="80" spans="13:14"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sheetData>
  <hyperlinks>
    <hyperlink ref="A2" location="Contents!A1" display="Back to contents" xr:uid="{00000000-0004-0000-0900-000000000000}"/>
    <hyperlink ref="A2:B2" location="Contents!A1" display="Back to contents" xr:uid="{00000000-0004-0000-0900-000001000000}"/>
  </hyperlinks>
  <pageMargins left="0.19685039370078741" right="0.19685039370078741" top="0.19685039370078741" bottom="0.19685039370078741" header="0.39370078740157483" footer="0.39370078740157483"/>
  <pageSetup paperSize="9" scale="71" orientation="portrait" horizontalDpi="300" verticalDpi="4294967292"/>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148"/>
  <sheetViews>
    <sheetView showGridLines="0" zoomScaleNormal="100" workbookViewId="0">
      <pane ySplit="7" topLeftCell="A8" activePane="bottomLeft" state="frozen"/>
      <selection pane="bottomLeft"/>
    </sheetView>
  </sheetViews>
  <sheetFormatPr defaultColWidth="11.42578125" defaultRowHeight="12.75"/>
  <cols>
    <col min="1" max="2" width="7.7109375" customWidth="1"/>
    <col min="3" max="3" width="12.140625" customWidth="1"/>
    <col min="4" max="4" width="2.7109375" customWidth="1"/>
    <col min="5" max="5" width="11.7109375" customWidth="1"/>
    <col min="6" max="6" width="2.7109375" customWidth="1"/>
    <col min="7" max="7" width="12.42578125" customWidth="1"/>
    <col min="8" max="8" width="2.7109375" customWidth="1"/>
    <col min="9" max="9" width="15.5703125" customWidth="1"/>
    <col min="10" max="10" width="2.7109375" customWidth="1"/>
    <col min="12" max="12" width="10.140625" customWidth="1"/>
  </cols>
  <sheetData>
    <row r="1" spans="1:16" ht="21" customHeight="1">
      <c r="A1" s="145" t="s">
        <v>183</v>
      </c>
      <c r="B1" s="42"/>
      <c r="C1" s="38"/>
      <c r="D1" s="66"/>
      <c r="E1" s="38"/>
      <c r="F1" s="66"/>
      <c r="G1" s="38"/>
      <c r="H1" s="66"/>
      <c r="I1" s="67"/>
      <c r="J1" s="66"/>
      <c r="K1" s="67"/>
      <c r="L1" s="66"/>
      <c r="M1" s="38"/>
      <c r="N1" s="66"/>
    </row>
    <row r="2" spans="1:16" ht="21" customHeight="1">
      <c r="A2" s="145" t="s">
        <v>128</v>
      </c>
      <c r="B2" s="42"/>
      <c r="C2" s="38"/>
      <c r="D2" s="66"/>
      <c r="E2" s="38"/>
      <c r="F2" s="66"/>
      <c r="G2" s="38"/>
      <c r="H2" s="66"/>
      <c r="I2" s="67"/>
      <c r="J2" s="66"/>
      <c r="K2" s="67"/>
      <c r="L2" s="66"/>
      <c r="M2" s="38"/>
      <c r="N2" s="66"/>
    </row>
    <row r="3" spans="1:16" ht="21" customHeight="1">
      <c r="A3" s="146" t="s">
        <v>14</v>
      </c>
      <c r="B3" s="30"/>
      <c r="C3" s="5"/>
      <c r="D3" s="37"/>
      <c r="E3" s="5"/>
      <c r="F3" s="37"/>
      <c r="G3" s="5"/>
      <c r="H3" s="37"/>
      <c r="I3" s="32"/>
      <c r="J3" s="32"/>
      <c r="K3" s="32"/>
      <c r="L3" s="32"/>
      <c r="M3" s="32"/>
      <c r="N3" s="32"/>
      <c r="P3" s="23"/>
    </row>
    <row r="4" spans="1:16" ht="15" customHeight="1">
      <c r="A4" s="165" t="s">
        <v>97</v>
      </c>
      <c r="B4" s="171"/>
      <c r="C4" s="172"/>
      <c r="D4" s="178"/>
      <c r="E4" s="172"/>
      <c r="F4" s="178"/>
      <c r="G4" s="172"/>
      <c r="H4" s="178"/>
      <c r="I4" s="179"/>
      <c r="J4" s="32"/>
      <c r="K4" s="32"/>
      <c r="L4" s="32"/>
      <c r="M4" s="32"/>
      <c r="N4" s="32"/>
    </row>
    <row r="5" spans="1:16" ht="15" customHeight="1">
      <c r="A5" s="166" t="s">
        <v>100</v>
      </c>
      <c r="B5" s="171"/>
      <c r="C5" s="172"/>
      <c r="D5" s="178"/>
      <c r="E5" s="172"/>
      <c r="F5" s="178"/>
      <c r="G5" s="172"/>
      <c r="H5" s="178"/>
      <c r="I5" s="179"/>
      <c r="J5" s="32"/>
      <c r="K5" s="32"/>
      <c r="L5" s="32"/>
      <c r="M5" s="32"/>
      <c r="N5" s="32"/>
    </row>
    <row r="6" spans="1:16" ht="21" customHeight="1">
      <c r="A6" s="180" t="s">
        <v>33</v>
      </c>
      <c r="B6" s="181"/>
      <c r="C6" s="182"/>
      <c r="D6" s="182"/>
      <c r="E6" s="182"/>
      <c r="F6" s="183"/>
      <c r="G6" s="182"/>
      <c r="H6" s="183"/>
      <c r="I6" s="184"/>
      <c r="J6" s="70"/>
      <c r="K6" s="32"/>
      <c r="L6" s="32"/>
      <c r="M6" s="32"/>
      <c r="N6" s="32"/>
    </row>
    <row r="7" spans="1:16" ht="48.75" customHeight="1">
      <c r="A7" s="150" t="s">
        <v>146</v>
      </c>
      <c r="B7" s="151" t="s">
        <v>147</v>
      </c>
      <c r="C7" s="151" t="s">
        <v>187</v>
      </c>
      <c r="D7" s="159" t="s">
        <v>178</v>
      </c>
      <c r="E7" s="151" t="s">
        <v>150</v>
      </c>
      <c r="F7" s="159" t="s">
        <v>151</v>
      </c>
      <c r="G7" s="151" t="s">
        <v>179</v>
      </c>
      <c r="H7" s="159" t="s">
        <v>153</v>
      </c>
      <c r="I7" s="151" t="s">
        <v>180</v>
      </c>
      <c r="J7" s="22" t="s">
        <v>181</v>
      </c>
      <c r="K7" s="65"/>
      <c r="L7" s="21"/>
    </row>
    <row r="8" spans="1:16" ht="26.1" customHeight="1">
      <c r="A8" s="155" t="s">
        <v>157</v>
      </c>
      <c r="B8" s="153" t="s">
        <v>168</v>
      </c>
      <c r="C8" s="186">
        <v>65.345468692941395</v>
      </c>
      <c r="D8" s="186"/>
      <c r="E8" s="185">
        <v>15.669698516513</v>
      </c>
      <c r="F8" s="185"/>
      <c r="G8" s="185">
        <v>45.592175897042502</v>
      </c>
      <c r="H8" s="185"/>
      <c r="I8" s="185">
        <v>4.0835942793859097</v>
      </c>
      <c r="J8" s="113"/>
      <c r="K8" s="60"/>
      <c r="L8" s="43"/>
      <c r="M8" s="43"/>
      <c r="N8" s="43"/>
    </row>
    <row r="9" spans="1:16" ht="15" customHeight="1">
      <c r="A9" s="155" t="s">
        <v>157</v>
      </c>
      <c r="B9" s="153" t="s">
        <v>169</v>
      </c>
      <c r="C9" s="186">
        <v>64.572999040517701</v>
      </c>
      <c r="D9" s="186"/>
      <c r="E9" s="185">
        <v>15.497519769724301</v>
      </c>
      <c r="F9" s="185"/>
      <c r="G9" s="185">
        <v>45.011005825875898</v>
      </c>
      <c r="H9" s="185"/>
      <c r="I9" s="185">
        <v>4.0644734449175699</v>
      </c>
      <c r="J9" s="113"/>
      <c r="K9" s="61"/>
      <c r="L9" s="38"/>
      <c r="M9" s="38"/>
      <c r="N9" s="38"/>
    </row>
    <row r="10" spans="1:16" ht="15" customHeight="1">
      <c r="A10" s="155" t="s">
        <v>157</v>
      </c>
      <c r="B10" s="153" t="s">
        <v>170</v>
      </c>
      <c r="C10" s="186">
        <v>63.243414265186203</v>
      </c>
      <c r="D10" s="186"/>
      <c r="E10" s="185">
        <v>14.8150233282632</v>
      </c>
      <c r="F10" s="185"/>
      <c r="G10" s="185">
        <v>44.456638196654602</v>
      </c>
      <c r="H10" s="185"/>
      <c r="I10" s="185">
        <v>3.9717527402683901</v>
      </c>
      <c r="J10" s="113"/>
      <c r="K10" s="61"/>
      <c r="L10" s="38"/>
      <c r="M10" s="38"/>
      <c r="N10" s="38"/>
    </row>
    <row r="11" spans="1:16" ht="15" customHeight="1">
      <c r="A11" s="155" t="s">
        <v>157</v>
      </c>
      <c r="B11" s="153" t="s">
        <v>171</v>
      </c>
      <c r="C11" s="186">
        <v>60.7405062657445</v>
      </c>
      <c r="D11" s="186"/>
      <c r="E11" s="185">
        <v>13.611243568166699</v>
      </c>
      <c r="F11" s="185"/>
      <c r="G11" s="185">
        <v>43.549152937658903</v>
      </c>
      <c r="H11" s="185"/>
      <c r="I11" s="185">
        <v>3.5801097599190101</v>
      </c>
      <c r="J11" s="113"/>
      <c r="K11" s="61"/>
      <c r="L11" s="38"/>
      <c r="M11" s="38"/>
      <c r="N11" s="38"/>
    </row>
    <row r="12" spans="1:16" ht="26.1" customHeight="1">
      <c r="A12" s="155" t="s">
        <v>158</v>
      </c>
      <c r="B12" s="153" t="s">
        <v>168</v>
      </c>
      <c r="C12" s="186">
        <v>60.191658105575399</v>
      </c>
      <c r="D12" s="186"/>
      <c r="E12" s="185">
        <v>13.774184743084</v>
      </c>
      <c r="F12" s="185"/>
      <c r="G12" s="185">
        <v>43.094213517896797</v>
      </c>
      <c r="H12" s="185"/>
      <c r="I12" s="185">
        <v>3.3232598445946002</v>
      </c>
      <c r="J12" s="113"/>
      <c r="K12" s="60"/>
      <c r="L12" s="43"/>
      <c r="M12" s="43"/>
      <c r="N12" s="43"/>
    </row>
    <row r="13" spans="1:16" ht="15" customHeight="1">
      <c r="A13" s="155" t="s">
        <v>158</v>
      </c>
      <c r="B13" s="153" t="s">
        <v>169</v>
      </c>
      <c r="C13" s="186">
        <v>56.605591423574303</v>
      </c>
      <c r="D13" s="186"/>
      <c r="E13" s="185">
        <v>13.301508054555899</v>
      </c>
      <c r="F13" s="185"/>
      <c r="G13" s="185">
        <v>40.160956431312798</v>
      </c>
      <c r="H13" s="185"/>
      <c r="I13" s="185">
        <v>3.1431269377055902</v>
      </c>
      <c r="J13" s="113"/>
      <c r="K13" s="61"/>
      <c r="L13" s="38"/>
      <c r="M13" s="38"/>
      <c r="N13" s="38"/>
    </row>
    <row r="14" spans="1:16" ht="15" customHeight="1">
      <c r="A14" s="155" t="s">
        <v>158</v>
      </c>
      <c r="B14" s="153" t="s">
        <v>170</v>
      </c>
      <c r="C14" s="186">
        <v>53.7919613176295</v>
      </c>
      <c r="D14" s="186"/>
      <c r="E14" s="185">
        <v>12.8509412802815</v>
      </c>
      <c r="F14" s="185"/>
      <c r="G14" s="185">
        <v>37.9126146194927</v>
      </c>
      <c r="H14" s="185"/>
      <c r="I14" s="185">
        <v>3.0284054178553101</v>
      </c>
      <c r="J14" s="113"/>
      <c r="K14" s="61"/>
      <c r="L14" s="38"/>
      <c r="M14" s="38"/>
      <c r="N14" s="38"/>
    </row>
    <row r="15" spans="1:16" ht="15" customHeight="1">
      <c r="A15" s="155" t="s">
        <v>158</v>
      </c>
      <c r="B15" s="153" t="s">
        <v>171</v>
      </c>
      <c r="C15" s="186">
        <v>52.763802464058301</v>
      </c>
      <c r="D15" s="186"/>
      <c r="E15" s="185">
        <v>13.118579550143201</v>
      </c>
      <c r="F15" s="185"/>
      <c r="G15" s="185">
        <v>36.545623117083601</v>
      </c>
      <c r="H15" s="185"/>
      <c r="I15" s="185">
        <v>3.0995997968314701</v>
      </c>
      <c r="J15" s="113"/>
      <c r="K15" s="61"/>
      <c r="L15" s="38"/>
      <c r="M15" s="38"/>
      <c r="N15" s="38"/>
    </row>
    <row r="16" spans="1:16" ht="26.1" customHeight="1">
      <c r="A16" s="155" t="s">
        <v>159</v>
      </c>
      <c r="B16" s="153" t="s">
        <v>168</v>
      </c>
      <c r="C16" s="186">
        <v>49.978455373751501</v>
      </c>
      <c r="D16" s="186"/>
      <c r="E16" s="185">
        <v>12.2980187548914</v>
      </c>
      <c r="F16" s="185"/>
      <c r="G16" s="185">
        <v>34.697734041969497</v>
      </c>
      <c r="H16" s="185"/>
      <c r="I16" s="185">
        <v>2.9827025768905502</v>
      </c>
      <c r="J16" s="113"/>
      <c r="K16" s="60"/>
      <c r="L16" s="43"/>
      <c r="M16" s="43"/>
      <c r="N16" s="43"/>
    </row>
    <row r="17" spans="1:14" ht="15" customHeight="1">
      <c r="A17" s="155" t="s">
        <v>159</v>
      </c>
      <c r="B17" s="153" t="s">
        <v>169</v>
      </c>
      <c r="C17" s="186">
        <v>48.404934352571303</v>
      </c>
      <c r="D17" s="186"/>
      <c r="E17" s="185">
        <v>11.350802430173101</v>
      </c>
      <c r="F17" s="185"/>
      <c r="G17" s="185">
        <v>34.218980911088003</v>
      </c>
      <c r="H17" s="185"/>
      <c r="I17" s="185">
        <v>2.83515101131009</v>
      </c>
      <c r="J17" s="113"/>
      <c r="K17" s="61"/>
      <c r="L17" s="38"/>
      <c r="M17" s="38"/>
      <c r="N17" s="38"/>
    </row>
    <row r="18" spans="1:14" ht="15" customHeight="1">
      <c r="A18" s="155" t="s">
        <v>159</v>
      </c>
      <c r="B18" s="153" t="s">
        <v>170</v>
      </c>
      <c r="C18" s="186">
        <v>46.197117604187802</v>
      </c>
      <c r="D18" s="186"/>
      <c r="E18" s="185">
        <v>10.3528000872844</v>
      </c>
      <c r="F18" s="185"/>
      <c r="G18" s="185">
        <v>33.2644611444112</v>
      </c>
      <c r="H18" s="185"/>
      <c r="I18" s="185">
        <v>2.5798563724922099</v>
      </c>
      <c r="J18" s="113"/>
      <c r="K18" s="61"/>
      <c r="L18" s="38"/>
      <c r="M18" s="38"/>
      <c r="N18" s="38"/>
    </row>
    <row r="19" spans="1:14" ht="15" customHeight="1">
      <c r="A19" s="155" t="s">
        <v>159</v>
      </c>
      <c r="B19" s="153" t="s">
        <v>171</v>
      </c>
      <c r="C19" s="186">
        <v>43.8941458606647</v>
      </c>
      <c r="D19" s="186"/>
      <c r="E19" s="185">
        <v>9.3559953784442502</v>
      </c>
      <c r="F19" s="185"/>
      <c r="G19" s="185">
        <v>32.468878458456501</v>
      </c>
      <c r="H19" s="185"/>
      <c r="I19" s="185">
        <v>2.0692720237638702</v>
      </c>
      <c r="J19" s="113"/>
      <c r="K19" s="61"/>
      <c r="L19" s="38"/>
      <c r="M19" s="38"/>
      <c r="N19" s="38"/>
    </row>
    <row r="20" spans="1:14" ht="26.1" customHeight="1">
      <c r="A20" s="155" t="s">
        <v>160</v>
      </c>
      <c r="B20" s="153" t="s">
        <v>168</v>
      </c>
      <c r="C20" s="186">
        <v>42.571127943992202</v>
      </c>
      <c r="D20" s="186"/>
      <c r="E20" s="185">
        <v>8.8860342745425296</v>
      </c>
      <c r="F20" s="185"/>
      <c r="G20" s="185">
        <v>32.058027930274903</v>
      </c>
      <c r="H20" s="185"/>
      <c r="I20" s="185">
        <v>1.6270657391747601</v>
      </c>
      <c r="J20" s="113"/>
      <c r="K20" s="60"/>
      <c r="L20" s="43"/>
      <c r="M20" s="43"/>
      <c r="N20" s="43"/>
    </row>
    <row r="21" spans="1:14" ht="15" customHeight="1">
      <c r="A21" s="155" t="s">
        <v>160</v>
      </c>
      <c r="B21" s="153" t="s">
        <v>169</v>
      </c>
      <c r="C21" s="186">
        <v>41.432796996357602</v>
      </c>
      <c r="D21" s="186"/>
      <c r="E21" s="185">
        <v>8.4155921538285394</v>
      </c>
      <c r="F21" s="185"/>
      <c r="G21" s="185">
        <v>31.613024866467502</v>
      </c>
      <c r="H21" s="185"/>
      <c r="I21" s="185">
        <v>1.4041799760615801</v>
      </c>
      <c r="J21" s="113"/>
      <c r="K21" s="61"/>
      <c r="L21" s="38"/>
      <c r="M21" s="38"/>
      <c r="N21" s="38"/>
    </row>
    <row r="22" spans="1:14" ht="15" customHeight="1">
      <c r="A22" s="155" t="s">
        <v>160</v>
      </c>
      <c r="B22" s="153" t="s">
        <v>170</v>
      </c>
      <c r="C22" s="186">
        <v>40.881078268664197</v>
      </c>
      <c r="D22" s="186"/>
      <c r="E22" s="185">
        <v>8.3123719329638792</v>
      </c>
      <c r="F22" s="185"/>
      <c r="G22" s="185">
        <v>31.2879669054904</v>
      </c>
      <c r="H22" s="185"/>
      <c r="I22" s="185">
        <v>1.28073943020984</v>
      </c>
      <c r="J22" s="113"/>
      <c r="K22" s="61"/>
      <c r="L22" s="38"/>
      <c r="M22" s="38"/>
      <c r="N22" s="38"/>
    </row>
    <row r="23" spans="1:14" ht="15" customHeight="1">
      <c r="A23" s="155" t="s">
        <v>160</v>
      </c>
      <c r="B23" s="153" t="s">
        <v>171</v>
      </c>
      <c r="C23" s="186">
        <v>40.959093873272501</v>
      </c>
      <c r="D23" s="186"/>
      <c r="E23" s="185">
        <v>8.8188559324279598</v>
      </c>
      <c r="F23" s="185"/>
      <c r="G23" s="185">
        <v>30.8262711872257</v>
      </c>
      <c r="H23" s="185"/>
      <c r="I23" s="185">
        <v>1.31396675361886</v>
      </c>
      <c r="J23" s="113"/>
      <c r="K23" s="61"/>
      <c r="L23" s="38"/>
      <c r="M23" s="38"/>
      <c r="N23" s="38"/>
    </row>
    <row r="24" spans="1:14" ht="26.1" customHeight="1">
      <c r="A24" s="155" t="s">
        <v>161</v>
      </c>
      <c r="B24" s="153" t="s">
        <v>168</v>
      </c>
      <c r="C24" s="186">
        <v>41.631754809751499</v>
      </c>
      <c r="D24" s="186"/>
      <c r="E24" s="185">
        <v>8.7511218109377094</v>
      </c>
      <c r="F24" s="185"/>
      <c r="G24" s="185">
        <v>31.4246196071005</v>
      </c>
      <c r="H24" s="185"/>
      <c r="I24" s="185">
        <v>1.4560133917132501</v>
      </c>
      <c r="J24" s="113"/>
      <c r="K24" s="60"/>
      <c r="L24" s="43"/>
      <c r="M24" s="43"/>
      <c r="N24" s="43"/>
    </row>
    <row r="25" spans="1:14" ht="15" customHeight="1">
      <c r="A25" s="155" t="s">
        <v>161</v>
      </c>
      <c r="B25" s="153" t="s">
        <v>169</v>
      </c>
      <c r="C25" s="186">
        <v>40.383765134017899</v>
      </c>
      <c r="D25" s="186"/>
      <c r="E25" s="185">
        <v>8.6717070175188908</v>
      </c>
      <c r="F25" s="185"/>
      <c r="G25" s="185">
        <v>30.3806925428703</v>
      </c>
      <c r="H25" s="185"/>
      <c r="I25" s="185">
        <v>1.33136557362867</v>
      </c>
      <c r="J25" s="113"/>
      <c r="K25" s="61"/>
      <c r="L25" s="38"/>
      <c r="M25" s="38"/>
      <c r="N25" s="38"/>
    </row>
    <row r="26" spans="1:14" ht="15" customHeight="1">
      <c r="A26" s="155" t="s">
        <v>161</v>
      </c>
      <c r="B26" s="153" t="s">
        <v>170</v>
      </c>
      <c r="C26" s="186">
        <v>40.053373144720801</v>
      </c>
      <c r="D26" s="186"/>
      <c r="E26" s="185">
        <v>8.63492884496549</v>
      </c>
      <c r="F26" s="185"/>
      <c r="G26" s="185">
        <v>30.1282013579786</v>
      </c>
      <c r="H26" s="185"/>
      <c r="I26" s="185">
        <v>1.2902429417766701</v>
      </c>
      <c r="J26" s="113"/>
      <c r="K26" s="61"/>
      <c r="L26" s="38"/>
      <c r="M26" s="38"/>
      <c r="N26" s="38"/>
    </row>
    <row r="27" spans="1:14" ht="15" customHeight="1">
      <c r="A27" s="155" t="s">
        <v>161</v>
      </c>
      <c r="B27" s="153" t="s">
        <v>171</v>
      </c>
      <c r="C27" s="186">
        <v>38.952890617033702</v>
      </c>
      <c r="D27" s="186"/>
      <c r="E27" s="185">
        <v>7.9996703442727002</v>
      </c>
      <c r="F27" s="185"/>
      <c r="G27" s="185">
        <v>29.695172370057801</v>
      </c>
      <c r="H27" s="185"/>
      <c r="I27" s="185">
        <v>1.2580479027032401</v>
      </c>
      <c r="J27" s="113"/>
      <c r="K27" s="61"/>
      <c r="L27" s="38"/>
      <c r="M27" s="38"/>
      <c r="N27" s="38"/>
    </row>
    <row r="28" spans="1:14" ht="26.1" customHeight="1">
      <c r="A28" s="155" t="s">
        <v>162</v>
      </c>
      <c r="B28" s="153" t="s">
        <v>168</v>
      </c>
      <c r="C28" s="186">
        <v>38.292713678356897</v>
      </c>
      <c r="D28" s="186"/>
      <c r="E28" s="185">
        <v>7.7976420498093599</v>
      </c>
      <c r="F28" s="185"/>
      <c r="G28" s="185">
        <v>29.2339429920684</v>
      </c>
      <c r="H28" s="185"/>
      <c r="I28" s="185">
        <v>1.2611286364791601</v>
      </c>
      <c r="J28" s="113"/>
      <c r="K28" s="60"/>
      <c r="L28" s="43"/>
      <c r="M28" s="43"/>
      <c r="N28" s="43"/>
    </row>
    <row r="29" spans="1:14" ht="15" customHeight="1">
      <c r="A29" s="155" t="s">
        <v>162</v>
      </c>
      <c r="B29" s="153" t="s">
        <v>169</v>
      </c>
      <c r="C29" s="186">
        <v>39.356169252710103</v>
      </c>
      <c r="D29" s="186"/>
      <c r="E29" s="185">
        <v>7.9576805965913202</v>
      </c>
      <c r="F29" s="185"/>
      <c r="G29" s="185">
        <v>30.070300239997099</v>
      </c>
      <c r="H29" s="185"/>
      <c r="I29" s="185">
        <v>1.3281884161217199</v>
      </c>
      <c r="J29" s="113"/>
      <c r="K29" s="61"/>
      <c r="L29" s="38"/>
      <c r="M29" s="38"/>
      <c r="N29" s="38"/>
    </row>
    <row r="30" spans="1:14" ht="15" customHeight="1">
      <c r="A30" s="155" t="s">
        <v>162</v>
      </c>
      <c r="B30" s="153" t="s">
        <v>170</v>
      </c>
      <c r="C30" s="186">
        <v>40.809653962899901</v>
      </c>
      <c r="D30" s="186"/>
      <c r="E30" s="185">
        <v>8.1556877469838298</v>
      </c>
      <c r="F30" s="185"/>
      <c r="G30" s="185">
        <v>31.3202246567364</v>
      </c>
      <c r="H30" s="185"/>
      <c r="I30" s="185">
        <v>1.33374155917968</v>
      </c>
      <c r="J30" s="113"/>
      <c r="K30" s="61"/>
      <c r="L30" s="38"/>
      <c r="M30" s="38"/>
      <c r="N30" s="38"/>
    </row>
    <row r="31" spans="1:14" ht="15" customHeight="1">
      <c r="A31" s="155" t="s">
        <v>162</v>
      </c>
      <c r="B31" s="153" t="s">
        <v>171</v>
      </c>
      <c r="C31" s="186">
        <v>41.278637268280399</v>
      </c>
      <c r="D31" s="186"/>
      <c r="E31" s="185">
        <v>8.67840631021582</v>
      </c>
      <c r="F31" s="185"/>
      <c r="G31" s="185">
        <v>31.315894272906402</v>
      </c>
      <c r="H31" s="185"/>
      <c r="I31" s="185">
        <v>1.2843366851582301</v>
      </c>
      <c r="J31" s="113"/>
      <c r="K31" s="61"/>
      <c r="L31" s="38"/>
      <c r="M31" s="38"/>
      <c r="N31" s="38"/>
    </row>
    <row r="32" spans="1:14" ht="26.1" customHeight="1">
      <c r="A32" s="155" t="s">
        <v>163</v>
      </c>
      <c r="B32" s="153" t="s">
        <v>168</v>
      </c>
      <c r="C32" s="186">
        <v>41.891588252798002</v>
      </c>
      <c r="D32" s="186"/>
      <c r="E32" s="185">
        <v>8.69910407482989</v>
      </c>
      <c r="F32" s="185"/>
      <c r="G32" s="185">
        <v>31.880935516238001</v>
      </c>
      <c r="H32" s="185"/>
      <c r="I32" s="185">
        <v>1.31154866173011</v>
      </c>
      <c r="J32" s="113"/>
      <c r="K32" s="60"/>
      <c r="L32" s="43"/>
      <c r="M32" s="43"/>
      <c r="N32" s="43"/>
    </row>
    <row r="33" spans="1:14" ht="15" customHeight="1">
      <c r="A33" s="155" t="s">
        <v>163</v>
      </c>
      <c r="B33" s="153" t="s">
        <v>169</v>
      </c>
      <c r="C33" s="186">
        <v>42.087101505059401</v>
      </c>
      <c r="D33" s="186"/>
      <c r="E33" s="185">
        <v>8.6979826042804902</v>
      </c>
      <c r="F33" s="185"/>
      <c r="G33" s="185">
        <v>32.080011886509801</v>
      </c>
      <c r="H33" s="185"/>
      <c r="I33" s="185">
        <v>1.3091070142690899</v>
      </c>
      <c r="J33" s="113"/>
      <c r="K33" s="61"/>
      <c r="L33" s="38"/>
      <c r="M33" s="38"/>
      <c r="N33" s="38"/>
    </row>
    <row r="34" spans="1:14" ht="15" customHeight="1">
      <c r="A34" s="155" t="s">
        <v>163</v>
      </c>
      <c r="B34" s="153" t="s">
        <v>170</v>
      </c>
      <c r="C34" s="186">
        <v>41.650756876523197</v>
      </c>
      <c r="D34" s="186"/>
      <c r="E34" s="185">
        <v>8.42068464283774</v>
      </c>
      <c r="F34" s="185"/>
      <c r="G34" s="185">
        <v>31.907522994120601</v>
      </c>
      <c r="H34" s="185"/>
      <c r="I34" s="185">
        <v>1.3225492395648599</v>
      </c>
      <c r="J34" s="113"/>
      <c r="K34" s="61"/>
      <c r="L34" s="38"/>
      <c r="M34" s="38"/>
      <c r="N34" s="38"/>
    </row>
    <row r="35" spans="1:14" ht="15" customHeight="1">
      <c r="A35" s="155" t="s">
        <v>163</v>
      </c>
      <c r="B35" s="153" t="s">
        <v>171</v>
      </c>
      <c r="C35" s="186">
        <v>41.941183349639203</v>
      </c>
      <c r="D35" s="186"/>
      <c r="E35" s="185">
        <v>7.94905349033926</v>
      </c>
      <c r="F35" s="185"/>
      <c r="G35" s="185">
        <v>32.563298973676602</v>
      </c>
      <c r="H35" s="185" t="s">
        <v>164</v>
      </c>
      <c r="I35" s="185">
        <v>1.42883088562333</v>
      </c>
      <c r="J35" s="113"/>
      <c r="K35" s="61"/>
      <c r="L35" s="38"/>
      <c r="M35" s="38"/>
      <c r="N35" s="38"/>
    </row>
    <row r="36" spans="1:14" ht="26.1" customHeight="1">
      <c r="A36" s="155" t="s">
        <v>165</v>
      </c>
      <c r="B36" s="153" t="s">
        <v>168</v>
      </c>
      <c r="C36" s="186">
        <v>40.521468499862998</v>
      </c>
      <c r="D36" s="186"/>
      <c r="E36" s="185">
        <v>7.5790352354064598</v>
      </c>
      <c r="F36" s="185"/>
      <c r="G36" s="185">
        <v>31.595822623902201</v>
      </c>
      <c r="H36" s="185"/>
      <c r="I36" s="185">
        <v>1.3466106405543801</v>
      </c>
      <c r="J36" s="113"/>
      <c r="K36" s="60"/>
      <c r="L36" s="43"/>
      <c r="M36" s="43"/>
      <c r="N36" s="43"/>
    </row>
    <row r="37" spans="1:14" ht="15" customHeight="1">
      <c r="A37" s="155" t="s">
        <v>165</v>
      </c>
      <c r="B37" s="153" t="s">
        <v>169</v>
      </c>
      <c r="C37" s="186">
        <v>36.852248263250502</v>
      </c>
      <c r="D37" s="186"/>
      <c r="E37" s="185">
        <v>5.9814217518264803</v>
      </c>
      <c r="F37" s="185"/>
      <c r="G37" s="185">
        <v>29.479674714727601</v>
      </c>
      <c r="H37" s="185"/>
      <c r="I37" s="185">
        <v>1.39115179669644</v>
      </c>
      <c r="J37" s="113"/>
      <c r="K37" s="61"/>
      <c r="L37" s="38"/>
      <c r="M37" s="38"/>
      <c r="N37" s="38"/>
    </row>
    <row r="38" spans="1:14" ht="15" customHeight="1">
      <c r="A38" s="155" t="s">
        <v>165</v>
      </c>
      <c r="B38" s="153" t="s">
        <v>170</v>
      </c>
      <c r="C38" s="186">
        <v>32.373616917967702</v>
      </c>
      <c r="D38" s="186"/>
      <c r="E38" s="185">
        <v>4.9367930560846398</v>
      </c>
      <c r="F38" s="185"/>
      <c r="G38" s="185">
        <v>26.089234042006499</v>
      </c>
      <c r="H38" s="185"/>
      <c r="I38" s="185">
        <v>1.3475898198765299</v>
      </c>
      <c r="J38" s="113"/>
      <c r="K38" s="61"/>
      <c r="L38" s="38"/>
      <c r="M38" s="38"/>
      <c r="N38" s="38"/>
    </row>
    <row r="39" spans="1:14" ht="15" customHeight="1">
      <c r="A39" s="155" t="s">
        <v>165</v>
      </c>
      <c r="B39" s="153" t="s">
        <v>171</v>
      </c>
      <c r="C39" s="186">
        <v>29.3830474636346</v>
      </c>
      <c r="D39" s="186"/>
      <c r="E39" s="185">
        <v>3.4857749424197899</v>
      </c>
      <c r="F39" s="185"/>
      <c r="G39" s="185">
        <v>24.444222212623</v>
      </c>
      <c r="H39" s="185"/>
      <c r="I39" s="185">
        <v>1.45305030859184</v>
      </c>
      <c r="J39" s="113"/>
      <c r="K39" s="61"/>
      <c r="L39" s="38"/>
      <c r="M39" s="38"/>
      <c r="N39" s="38"/>
    </row>
    <row r="40" spans="1:14" ht="26.1" customHeight="1">
      <c r="A40" s="155" t="s">
        <v>166</v>
      </c>
      <c r="B40" s="153" t="s">
        <v>168</v>
      </c>
      <c r="C40" s="186">
        <v>25.4615028877136</v>
      </c>
      <c r="D40" s="186"/>
      <c r="E40" s="185">
        <v>1.94110198479744</v>
      </c>
      <c r="F40" s="185"/>
      <c r="G40" s="185">
        <v>21.9932660514175</v>
      </c>
      <c r="H40" s="185"/>
      <c r="I40" s="185">
        <v>1.52713485149864</v>
      </c>
      <c r="J40" s="113"/>
      <c r="K40" s="71"/>
      <c r="L40" s="43"/>
      <c r="M40" s="43"/>
      <c r="N40" s="43"/>
    </row>
    <row r="41" spans="1:14" ht="15" customHeight="1">
      <c r="A41" s="155" t="s">
        <v>166</v>
      </c>
      <c r="B41" s="153" t="s">
        <v>169</v>
      </c>
      <c r="C41" s="186">
        <v>26.080515734434599</v>
      </c>
      <c r="D41" s="186"/>
      <c r="E41" s="185">
        <v>1.65119747043904</v>
      </c>
      <c r="F41" s="185"/>
      <c r="G41" s="185">
        <v>22.970925288607699</v>
      </c>
      <c r="H41" s="185"/>
      <c r="I41" s="185">
        <v>1.45839297538777</v>
      </c>
      <c r="J41" s="113"/>
      <c r="K41" s="38"/>
      <c r="L41" s="38"/>
      <c r="M41" s="38"/>
      <c r="N41" s="38"/>
    </row>
    <row r="42" spans="1:14" ht="15" customHeight="1">
      <c r="A42" s="155" t="s">
        <v>166</v>
      </c>
      <c r="B42" s="153" t="s">
        <v>170</v>
      </c>
      <c r="C42" s="186">
        <v>29.329469332026399</v>
      </c>
      <c r="D42" s="186"/>
      <c r="E42" s="185">
        <v>1.1678151130540799</v>
      </c>
      <c r="F42" s="185"/>
      <c r="G42" s="185">
        <v>26.735408204073298</v>
      </c>
      <c r="H42" s="185"/>
      <c r="I42" s="185">
        <v>1.4262460148990399</v>
      </c>
      <c r="J42" s="113"/>
      <c r="K42" s="46"/>
      <c r="L42" s="38"/>
      <c r="M42" s="38"/>
      <c r="N42" s="38"/>
    </row>
    <row r="43" spans="1:14" ht="15" customHeight="1">
      <c r="A43" s="155" t="s">
        <v>166</v>
      </c>
      <c r="B43" s="153" t="s">
        <v>171</v>
      </c>
      <c r="C43" s="186">
        <v>32.930352427455198</v>
      </c>
      <c r="D43" s="186"/>
      <c r="E43" s="185">
        <v>1.18670114068848</v>
      </c>
      <c r="F43" s="185"/>
      <c r="G43" s="185">
        <v>30.588369931880599</v>
      </c>
      <c r="H43" s="185"/>
      <c r="I43" s="185">
        <v>1.15528135488613</v>
      </c>
      <c r="J43" s="113"/>
      <c r="K43" s="48"/>
      <c r="L43" s="38"/>
      <c r="M43" s="38"/>
      <c r="N43" s="38"/>
    </row>
    <row r="44" spans="1:14" ht="26.1" customHeight="1">
      <c r="A44" s="155" t="s">
        <v>167</v>
      </c>
      <c r="B44" s="153" t="s">
        <v>168</v>
      </c>
      <c r="C44" s="186">
        <v>38.904037209430101</v>
      </c>
      <c r="D44" s="186"/>
      <c r="E44" s="185">
        <v>1.7150828950069801</v>
      </c>
      <c r="F44" s="185"/>
      <c r="G44" s="185">
        <v>36.2737630217093</v>
      </c>
      <c r="H44" s="185"/>
      <c r="I44" s="185">
        <v>0.91519129271380995</v>
      </c>
      <c r="J44" s="113"/>
      <c r="K44" s="74"/>
      <c r="L44" s="73"/>
      <c r="M44" s="74"/>
      <c r="N44" s="73"/>
    </row>
    <row r="45" spans="1:14" ht="15" customHeight="1">
      <c r="A45" s="155" t="s">
        <v>167</v>
      </c>
      <c r="B45" s="153" t="s">
        <v>169</v>
      </c>
      <c r="C45" s="186">
        <v>43.911495921717197</v>
      </c>
      <c r="D45" s="186"/>
      <c r="E45" s="185">
        <v>2.3772750662227899</v>
      </c>
      <c r="F45" s="185"/>
      <c r="G45" s="185">
        <v>40.733831762846499</v>
      </c>
      <c r="H45" s="185" t="s">
        <v>164</v>
      </c>
      <c r="I45" s="185">
        <v>0.80038909264787195</v>
      </c>
      <c r="J45" s="113"/>
      <c r="K45" s="51"/>
      <c r="L45" s="50"/>
      <c r="M45" s="51"/>
      <c r="N45" s="50"/>
    </row>
    <row r="46" spans="1:14" ht="15" customHeight="1">
      <c r="A46" s="155" t="s">
        <v>167</v>
      </c>
      <c r="B46" s="153" t="s">
        <v>170</v>
      </c>
      <c r="C46" s="186">
        <v>46.916922279790903</v>
      </c>
      <c r="D46" s="186"/>
      <c r="E46" s="185">
        <v>3.2857978032721702</v>
      </c>
      <c r="F46" s="185"/>
      <c r="G46" s="185">
        <v>42.950240743999501</v>
      </c>
      <c r="H46" s="185"/>
      <c r="I46" s="185">
        <v>0.68088373251921497</v>
      </c>
      <c r="J46" s="113"/>
      <c r="K46" s="51"/>
      <c r="L46" s="50"/>
      <c r="M46" s="51"/>
      <c r="N46" s="50"/>
    </row>
    <row r="47" spans="1:14" ht="15" customHeight="1">
      <c r="A47" s="155" t="s">
        <v>167</v>
      </c>
      <c r="B47" s="153" t="s">
        <v>171</v>
      </c>
      <c r="C47" s="186">
        <v>49.5473427192995</v>
      </c>
      <c r="D47" s="186"/>
      <c r="E47" s="185">
        <v>4.6083432204585897</v>
      </c>
      <c r="F47" s="185"/>
      <c r="G47" s="185">
        <v>44.314977550235099</v>
      </c>
      <c r="H47" s="185" t="s">
        <v>164</v>
      </c>
      <c r="I47" s="185">
        <v>0.62402194860578697</v>
      </c>
      <c r="J47" s="113"/>
      <c r="K47" s="46"/>
      <c r="L47" s="38"/>
      <c r="M47" s="38"/>
      <c r="N47" s="38"/>
    </row>
    <row r="48" spans="1:14" ht="26.1" customHeight="1">
      <c r="A48" s="155" t="s">
        <v>172</v>
      </c>
      <c r="B48" s="153" t="s">
        <v>168</v>
      </c>
      <c r="C48" s="186">
        <v>50.835657023641602</v>
      </c>
      <c r="D48" s="186" t="s">
        <v>164</v>
      </c>
      <c r="E48" s="185">
        <v>5.3399290350306199</v>
      </c>
      <c r="F48" s="185" t="s">
        <v>164</v>
      </c>
      <c r="G48" s="185">
        <v>44.869425589754002</v>
      </c>
      <c r="H48" s="185"/>
      <c r="I48" s="185">
        <v>0.62630239885698302</v>
      </c>
      <c r="J48" s="113"/>
      <c r="K48" s="71"/>
    </row>
    <row r="49" spans="1:14" ht="15.6" customHeight="1">
      <c r="A49" s="155" t="s">
        <v>172</v>
      </c>
      <c r="B49" s="153" t="s">
        <v>169</v>
      </c>
      <c r="C49" s="186">
        <v>52.034939610040396</v>
      </c>
      <c r="D49" s="186"/>
      <c r="E49" s="185">
        <v>5.8859383927634203</v>
      </c>
      <c r="F49" s="185"/>
      <c r="G49" s="185">
        <v>45.625291738235802</v>
      </c>
      <c r="H49" s="185"/>
      <c r="I49" s="185">
        <v>0.52370947904115495</v>
      </c>
      <c r="J49" s="113"/>
      <c r="K49" s="71"/>
    </row>
    <row r="50" spans="1:14" ht="15.6" customHeight="1">
      <c r="A50" s="156" t="s">
        <v>182</v>
      </c>
      <c r="B50" s="156"/>
      <c r="C50" s="164"/>
      <c r="D50" s="164"/>
      <c r="E50" s="156"/>
      <c r="F50" s="156"/>
      <c r="G50" s="156"/>
      <c r="H50" s="156"/>
      <c r="I50" s="156"/>
      <c r="J50" s="111"/>
      <c r="K50" s="71"/>
    </row>
    <row r="51" spans="1:14" ht="15.6" customHeight="1">
      <c r="A51" s="160" t="s">
        <v>172</v>
      </c>
      <c r="B51" s="162" t="s">
        <v>168</v>
      </c>
      <c r="C51" s="186">
        <v>1.1992825863987899</v>
      </c>
      <c r="D51" s="186"/>
      <c r="E51" s="185">
        <v>0.54600935773280002</v>
      </c>
      <c r="F51" s="185"/>
      <c r="G51" s="185">
        <v>0.75586614848182199</v>
      </c>
      <c r="H51" s="185"/>
      <c r="I51" s="185">
        <v>-0.10259291981582799</v>
      </c>
      <c r="J51" s="113"/>
      <c r="K51" s="71"/>
    </row>
    <row r="52" spans="1:14" ht="15" customHeight="1">
      <c r="A52" s="161" t="s">
        <v>167</v>
      </c>
      <c r="B52" s="162" t="s">
        <v>169</v>
      </c>
      <c r="C52" s="186">
        <v>8.1234436883232206</v>
      </c>
      <c r="D52" s="186"/>
      <c r="E52" s="185">
        <v>3.50866332654063</v>
      </c>
      <c r="F52" s="185"/>
      <c r="G52" s="185">
        <v>4.89145997538931</v>
      </c>
      <c r="H52" s="185"/>
      <c r="I52" s="185">
        <v>-0.276679613606718</v>
      </c>
      <c r="J52" s="113"/>
      <c r="K52" s="72"/>
      <c r="L52" s="44"/>
      <c r="M52" s="44"/>
      <c r="N52" s="44"/>
    </row>
    <row r="53" spans="1:14" ht="15" customHeight="1">
      <c r="A53" s="111"/>
      <c r="B53" s="111"/>
      <c r="C53" s="111"/>
      <c r="D53" s="111"/>
      <c r="E53" s="111"/>
      <c r="F53" s="111"/>
      <c r="G53" s="111"/>
      <c r="H53" s="111"/>
      <c r="I53" s="111"/>
      <c r="J53" s="111"/>
      <c r="K53" s="43"/>
      <c r="L53" s="43"/>
      <c r="M53" s="43"/>
      <c r="N53" s="43"/>
    </row>
    <row r="54" spans="1:14" ht="15" customHeight="1">
      <c r="A54" s="13"/>
      <c r="B54" s="58"/>
      <c r="C54" s="59"/>
      <c r="D54" s="59"/>
      <c r="E54" s="59"/>
      <c r="F54" s="59"/>
      <c r="G54" s="59"/>
      <c r="H54" s="59"/>
      <c r="I54" s="59"/>
      <c r="J54" s="59"/>
      <c r="K54" s="43"/>
      <c r="L54" s="43"/>
      <c r="M54" s="43"/>
      <c r="N54" s="43"/>
    </row>
    <row r="55" spans="1:14" ht="15" customHeight="1">
      <c r="A55" s="17"/>
      <c r="B55" s="17"/>
      <c r="C55" s="17"/>
      <c r="D55" s="17"/>
      <c r="E55" s="17"/>
      <c r="F55" s="17"/>
      <c r="G55" s="17"/>
      <c r="H55" s="17"/>
      <c r="I55" s="17"/>
      <c r="J55" s="17"/>
      <c r="K55" s="43"/>
      <c r="L55" s="43"/>
      <c r="M55" s="43"/>
      <c r="N55" s="43"/>
    </row>
    <row r="56" spans="1:14" ht="15" customHeight="1">
      <c r="A56" s="62"/>
      <c r="B56" s="63"/>
      <c r="C56" s="64"/>
      <c r="D56" s="64"/>
      <c r="E56" s="64"/>
      <c r="F56" s="64"/>
      <c r="G56" s="64"/>
      <c r="H56" s="64"/>
      <c r="I56" s="64"/>
      <c r="J56" s="64"/>
      <c r="K56" s="43"/>
      <c r="L56" s="43"/>
      <c r="M56" s="43"/>
      <c r="N56" s="43"/>
    </row>
    <row r="57" spans="1:14" ht="15" customHeight="1"/>
    <row r="58" spans="1:14" ht="15" customHeight="1"/>
    <row r="59" spans="1:14" ht="15" customHeight="1"/>
    <row r="60" spans="1:14" ht="15" customHeight="1"/>
    <row r="61" spans="1:14" ht="15" customHeight="1"/>
    <row r="62" spans="1:14" ht="15" customHeight="1"/>
    <row r="63" spans="1:14" ht="15" customHeight="1"/>
    <row r="64" spans="1:1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sheetData>
  <hyperlinks>
    <hyperlink ref="A3" location="Contents!A1" display="Back to contents" xr:uid="{00000000-0004-0000-0A00-000000000000}"/>
    <hyperlink ref="A3:B3" location="Contents!A1" display="Back to contents" xr:uid="{00000000-0004-0000-0A00-000001000000}"/>
  </hyperlinks>
  <pageMargins left="0.7" right="0.7" top="0.75" bottom="0.75" header="0.3" footer="0.3"/>
  <pageSetup paperSize="9" orientation="portrait"/>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114"/>
  <sheetViews>
    <sheetView showGridLines="0" zoomScaleNormal="100" workbookViewId="0">
      <pane ySplit="7" topLeftCell="A8" activePane="bottomLeft" state="frozen"/>
      <selection pane="bottomLeft"/>
    </sheetView>
  </sheetViews>
  <sheetFormatPr defaultColWidth="11.42578125" defaultRowHeight="12.75"/>
  <cols>
    <col min="1" max="2" width="7.7109375" customWidth="1"/>
    <col min="3" max="3" width="12.5703125" customWidth="1"/>
    <col min="4" max="4" width="2.7109375" customWidth="1"/>
    <col min="5" max="5" width="11.85546875" customWidth="1"/>
    <col min="6" max="6" width="2.7109375" customWidth="1"/>
  </cols>
  <sheetData>
    <row r="1" spans="1:14" ht="21" customHeight="1">
      <c r="A1" s="145" t="s">
        <v>184</v>
      </c>
      <c r="B1" s="42"/>
      <c r="C1" s="38"/>
      <c r="D1" s="66"/>
      <c r="E1" s="38"/>
      <c r="F1" s="66"/>
    </row>
    <row r="2" spans="1:14" ht="21" customHeight="1">
      <c r="A2" s="145" t="s">
        <v>129</v>
      </c>
      <c r="B2" s="42"/>
      <c r="C2" s="38"/>
      <c r="D2" s="66"/>
      <c r="E2" s="38"/>
      <c r="F2" s="66"/>
    </row>
    <row r="3" spans="1:14" ht="21" customHeight="1">
      <c r="A3" s="146" t="s">
        <v>14</v>
      </c>
      <c r="B3" s="30"/>
      <c r="C3" s="5"/>
      <c r="D3" s="37"/>
      <c r="E3" s="5"/>
      <c r="F3" s="37"/>
    </row>
    <row r="4" spans="1:14" ht="15" customHeight="1">
      <c r="A4" s="165" t="s">
        <v>97</v>
      </c>
      <c r="B4" s="30"/>
      <c r="C4" s="5"/>
      <c r="D4" s="37"/>
      <c r="E4" s="5"/>
      <c r="F4" s="37"/>
    </row>
    <row r="5" spans="1:14" ht="15" customHeight="1">
      <c r="A5" s="166" t="s">
        <v>100</v>
      </c>
      <c r="B5" s="30"/>
      <c r="C5" s="5"/>
      <c r="D5" s="37"/>
      <c r="E5" s="5"/>
      <c r="F5" s="37"/>
    </row>
    <row r="6" spans="1:14" ht="21" customHeight="1">
      <c r="A6" s="149" t="s">
        <v>33</v>
      </c>
      <c r="B6" s="30"/>
      <c r="C6" s="5"/>
      <c r="D6" s="37"/>
      <c r="E6" s="68"/>
      <c r="F6" s="69"/>
    </row>
    <row r="7" spans="1:14" ht="39.75" customHeight="1">
      <c r="A7" s="150" t="s">
        <v>146</v>
      </c>
      <c r="B7" s="151" t="s">
        <v>147</v>
      </c>
      <c r="C7" s="151" t="s">
        <v>187</v>
      </c>
      <c r="D7" s="159" t="s">
        <v>178</v>
      </c>
      <c r="E7" s="151" t="s">
        <v>179</v>
      </c>
      <c r="F7" s="22" t="s">
        <v>153</v>
      </c>
    </row>
    <row r="8" spans="1:14" ht="26.1" customHeight="1">
      <c r="A8" s="155" t="s">
        <v>157</v>
      </c>
      <c r="B8" s="153" t="s">
        <v>168</v>
      </c>
      <c r="C8" s="186">
        <v>65.345468692941395</v>
      </c>
      <c r="D8" s="186"/>
      <c r="E8" s="185">
        <v>45.592175897042502</v>
      </c>
      <c r="F8" s="185"/>
      <c r="N8" s="23"/>
    </row>
    <row r="9" spans="1:14" ht="15" customHeight="1">
      <c r="A9" s="155" t="s">
        <v>157</v>
      </c>
      <c r="B9" s="153" t="s">
        <v>169</v>
      </c>
      <c r="C9" s="186">
        <v>64.572999040517701</v>
      </c>
      <c r="D9" s="186"/>
      <c r="E9" s="185">
        <v>45.011005825875898</v>
      </c>
      <c r="F9" s="185"/>
      <c r="N9" s="23"/>
    </row>
    <row r="10" spans="1:14" ht="15" customHeight="1">
      <c r="A10" s="155" t="s">
        <v>157</v>
      </c>
      <c r="B10" s="153" t="s">
        <v>170</v>
      </c>
      <c r="C10" s="186">
        <v>63.243414265186203</v>
      </c>
      <c r="D10" s="186"/>
      <c r="E10" s="185">
        <v>44.456638196654602</v>
      </c>
      <c r="F10" s="185"/>
      <c r="N10" s="23"/>
    </row>
    <row r="11" spans="1:14" ht="15" customHeight="1">
      <c r="A11" s="155" t="s">
        <v>157</v>
      </c>
      <c r="B11" s="153" t="s">
        <v>171</v>
      </c>
      <c r="C11" s="186">
        <v>60.7405062657445</v>
      </c>
      <c r="D11" s="186"/>
      <c r="E11" s="185">
        <v>43.549152937658903</v>
      </c>
      <c r="F11" s="185"/>
    </row>
    <row r="12" spans="1:14" ht="26.1" customHeight="1">
      <c r="A12" s="155" t="s">
        <v>158</v>
      </c>
      <c r="B12" s="153" t="s">
        <v>168</v>
      </c>
      <c r="C12" s="186">
        <v>60.191658105575399</v>
      </c>
      <c r="D12" s="186"/>
      <c r="E12" s="185">
        <v>43.094213517896797</v>
      </c>
      <c r="F12" s="185"/>
      <c r="N12" s="23"/>
    </row>
    <row r="13" spans="1:14" ht="15" customHeight="1">
      <c r="A13" s="155" t="s">
        <v>158</v>
      </c>
      <c r="B13" s="153" t="s">
        <v>169</v>
      </c>
      <c r="C13" s="186">
        <v>56.605591423574303</v>
      </c>
      <c r="D13" s="186"/>
      <c r="E13" s="185">
        <v>40.160956431312798</v>
      </c>
      <c r="F13" s="185"/>
      <c r="N13" s="23"/>
    </row>
    <row r="14" spans="1:14" ht="15" customHeight="1">
      <c r="A14" s="155" t="s">
        <v>158</v>
      </c>
      <c r="B14" s="153" t="s">
        <v>170</v>
      </c>
      <c r="C14" s="186">
        <v>53.7919613176295</v>
      </c>
      <c r="D14" s="186"/>
      <c r="E14" s="185">
        <v>37.9126146194927</v>
      </c>
      <c r="F14" s="185"/>
      <c r="N14" s="23"/>
    </row>
    <row r="15" spans="1:14" ht="15" customHeight="1">
      <c r="A15" s="155" t="s">
        <v>158</v>
      </c>
      <c r="B15" s="153" t="s">
        <v>171</v>
      </c>
      <c r="C15" s="186">
        <v>52.763802464058301</v>
      </c>
      <c r="D15" s="186"/>
      <c r="E15" s="185">
        <v>36.545623117083601</v>
      </c>
      <c r="F15" s="185"/>
    </row>
    <row r="16" spans="1:14" ht="26.1" customHeight="1">
      <c r="A16" s="155" t="s">
        <v>159</v>
      </c>
      <c r="B16" s="153" t="s">
        <v>168</v>
      </c>
      <c r="C16" s="186">
        <v>49.978455373751501</v>
      </c>
      <c r="D16" s="186"/>
      <c r="E16" s="185">
        <v>34.697734041969497</v>
      </c>
      <c r="F16" s="185"/>
      <c r="N16" s="23"/>
    </row>
    <row r="17" spans="1:14" ht="15" customHeight="1">
      <c r="A17" s="155" t="s">
        <v>159</v>
      </c>
      <c r="B17" s="153" t="s">
        <v>169</v>
      </c>
      <c r="C17" s="186">
        <v>48.404934352571303</v>
      </c>
      <c r="D17" s="186"/>
      <c r="E17" s="185">
        <v>34.218980911088003</v>
      </c>
      <c r="F17" s="185"/>
      <c r="N17" s="23"/>
    </row>
    <row r="18" spans="1:14" ht="15" customHeight="1">
      <c r="A18" s="155" t="s">
        <v>159</v>
      </c>
      <c r="B18" s="153" t="s">
        <v>170</v>
      </c>
      <c r="C18" s="186">
        <v>46.197117604187802</v>
      </c>
      <c r="D18" s="186"/>
      <c r="E18" s="185">
        <v>33.2644611444112</v>
      </c>
      <c r="F18" s="185"/>
      <c r="N18" s="23"/>
    </row>
    <row r="19" spans="1:14" ht="15" customHeight="1">
      <c r="A19" s="155" t="s">
        <v>159</v>
      </c>
      <c r="B19" s="153" t="s">
        <v>171</v>
      </c>
      <c r="C19" s="186">
        <v>43.8941458606647</v>
      </c>
      <c r="D19" s="186"/>
      <c r="E19" s="185">
        <v>32.468878458456501</v>
      </c>
      <c r="F19" s="185"/>
    </row>
    <row r="20" spans="1:14" ht="26.1" customHeight="1">
      <c r="A20" s="155" t="s">
        <v>160</v>
      </c>
      <c r="B20" s="153" t="s">
        <v>168</v>
      </c>
      <c r="C20" s="186">
        <v>42.571127943992202</v>
      </c>
      <c r="D20" s="186"/>
      <c r="E20" s="185">
        <v>32.058027930274903</v>
      </c>
      <c r="F20" s="185"/>
      <c r="N20" s="23"/>
    </row>
    <row r="21" spans="1:14" ht="15" customHeight="1">
      <c r="A21" s="155" t="s">
        <v>160</v>
      </c>
      <c r="B21" s="153" t="s">
        <v>169</v>
      </c>
      <c r="C21" s="186">
        <v>41.432796996357602</v>
      </c>
      <c r="D21" s="186"/>
      <c r="E21" s="185">
        <v>31.613024866467502</v>
      </c>
      <c r="F21" s="185"/>
      <c r="N21" s="23"/>
    </row>
    <row r="22" spans="1:14" ht="15" customHeight="1">
      <c r="A22" s="155" t="s">
        <v>160</v>
      </c>
      <c r="B22" s="153" t="s">
        <v>170</v>
      </c>
      <c r="C22" s="186">
        <v>40.881078268664197</v>
      </c>
      <c r="D22" s="186"/>
      <c r="E22" s="185">
        <v>31.2879669054904</v>
      </c>
      <c r="F22" s="185"/>
      <c r="N22" s="23"/>
    </row>
    <row r="23" spans="1:14" ht="15" customHeight="1">
      <c r="A23" s="155" t="s">
        <v>160</v>
      </c>
      <c r="B23" s="153" t="s">
        <v>171</v>
      </c>
      <c r="C23" s="186">
        <v>46.166069101566698</v>
      </c>
      <c r="D23" s="186"/>
      <c r="E23" s="185">
        <v>36.033246415519898</v>
      </c>
      <c r="F23" s="185"/>
    </row>
    <row r="24" spans="1:14" ht="26.1" customHeight="1">
      <c r="A24" s="155" t="s">
        <v>161</v>
      </c>
      <c r="B24" s="153" t="s">
        <v>168</v>
      </c>
      <c r="C24" s="186">
        <v>46.757884602064202</v>
      </c>
      <c r="D24" s="186"/>
      <c r="E24" s="185">
        <v>36.550749399413299</v>
      </c>
      <c r="F24" s="185"/>
      <c r="N24" s="23"/>
    </row>
    <row r="25" spans="1:14" ht="15" customHeight="1">
      <c r="A25" s="155" t="s">
        <v>161</v>
      </c>
      <c r="B25" s="153" t="s">
        <v>169</v>
      </c>
      <c r="C25" s="186">
        <v>45.501201557653097</v>
      </c>
      <c r="D25" s="186"/>
      <c r="E25" s="185">
        <v>35.498128966505497</v>
      </c>
      <c r="F25" s="185"/>
      <c r="N25" s="23"/>
    </row>
    <row r="26" spans="1:14" ht="15" customHeight="1">
      <c r="A26" s="155" t="s">
        <v>161</v>
      </c>
      <c r="B26" s="153" t="s">
        <v>170</v>
      </c>
      <c r="C26" s="186">
        <v>50.052021180994601</v>
      </c>
      <c r="D26" s="186"/>
      <c r="E26" s="185">
        <v>40.126849394252503</v>
      </c>
      <c r="F26" s="185"/>
      <c r="N26" s="23"/>
    </row>
    <row r="27" spans="1:14" ht="15" customHeight="1">
      <c r="A27" s="155" t="s">
        <v>161</v>
      </c>
      <c r="B27" s="153" t="s">
        <v>171</v>
      </c>
      <c r="C27" s="186">
        <v>46.774919938007997</v>
      </c>
      <c r="D27" s="186"/>
      <c r="E27" s="185">
        <v>37.517201691032099</v>
      </c>
      <c r="F27" s="185"/>
    </row>
    <row r="28" spans="1:14" ht="26.1" customHeight="1">
      <c r="A28" s="155" t="s">
        <v>162</v>
      </c>
      <c r="B28" s="153" t="s">
        <v>168</v>
      </c>
      <c r="C28" s="186">
        <v>47.4322889454725</v>
      </c>
      <c r="D28" s="186"/>
      <c r="E28" s="185">
        <v>38.373518259183903</v>
      </c>
      <c r="F28" s="185"/>
      <c r="N28" s="23"/>
    </row>
    <row r="29" spans="1:14" ht="15" customHeight="1">
      <c r="A29" s="155" t="s">
        <v>162</v>
      </c>
      <c r="B29" s="153" t="s">
        <v>169</v>
      </c>
      <c r="C29" s="186">
        <v>48.633450840318901</v>
      </c>
      <c r="D29" s="186"/>
      <c r="E29" s="185">
        <v>39.3475818276059</v>
      </c>
      <c r="F29" s="185"/>
      <c r="N29" s="23"/>
    </row>
    <row r="30" spans="1:14" ht="15" customHeight="1">
      <c r="A30" s="155" t="s">
        <v>162</v>
      </c>
      <c r="B30" s="153" t="s">
        <v>170</v>
      </c>
      <c r="C30" s="186">
        <v>45.239378588175398</v>
      </c>
      <c r="D30" s="186"/>
      <c r="E30" s="185">
        <v>35.749949282011897</v>
      </c>
      <c r="F30" s="185"/>
      <c r="N30" s="23"/>
    </row>
    <row r="31" spans="1:14" ht="15" customHeight="1">
      <c r="A31" s="155" t="s">
        <v>162</v>
      </c>
      <c r="B31" s="153" t="s">
        <v>171</v>
      </c>
      <c r="C31" s="186">
        <v>45.069819299524298</v>
      </c>
      <c r="D31" s="186"/>
      <c r="E31" s="185">
        <v>35.107076304150297</v>
      </c>
      <c r="F31" s="185"/>
    </row>
    <row r="32" spans="1:14" ht="26.1" customHeight="1">
      <c r="A32" s="155" t="s">
        <v>163</v>
      </c>
      <c r="B32" s="153" t="s">
        <v>168</v>
      </c>
      <c r="C32" s="186">
        <v>44.3114094567119</v>
      </c>
      <c r="D32" s="186"/>
      <c r="E32" s="185">
        <v>34.300756720151902</v>
      </c>
      <c r="F32" s="185"/>
      <c r="N32" s="23"/>
    </row>
    <row r="33" spans="1:14" ht="15" customHeight="1">
      <c r="A33" s="155" t="s">
        <v>163</v>
      </c>
      <c r="B33" s="153" t="s">
        <v>169</v>
      </c>
      <c r="C33" s="186">
        <v>44.228524978926899</v>
      </c>
      <c r="D33" s="186"/>
      <c r="E33" s="185">
        <v>34.221435360377299</v>
      </c>
      <c r="F33" s="185"/>
      <c r="N33" s="23"/>
    </row>
    <row r="34" spans="1:14" ht="15" customHeight="1">
      <c r="A34" s="155" t="s">
        <v>163</v>
      </c>
      <c r="B34" s="153" t="s">
        <v>170</v>
      </c>
      <c r="C34" s="186">
        <v>43.769562565475603</v>
      </c>
      <c r="D34" s="186"/>
      <c r="E34" s="185">
        <v>34.026328683072997</v>
      </c>
      <c r="F34" s="185"/>
      <c r="N34" s="23"/>
    </row>
    <row r="35" spans="1:14" ht="15" customHeight="1">
      <c r="A35" s="155" t="s">
        <v>163</v>
      </c>
      <c r="B35" s="153" t="s">
        <v>171</v>
      </c>
      <c r="C35" s="186">
        <v>41.9438843532037</v>
      </c>
      <c r="D35" s="186" t="s">
        <v>164</v>
      </c>
      <c r="E35" s="185">
        <v>32.565999977241098</v>
      </c>
      <c r="F35" s="185"/>
    </row>
    <row r="36" spans="1:14" ht="26.1" customHeight="1">
      <c r="A36" s="155" t="s">
        <v>165</v>
      </c>
      <c r="B36" s="153" t="s">
        <v>168</v>
      </c>
      <c r="C36" s="186">
        <v>40.521468499862998</v>
      </c>
      <c r="D36" s="186"/>
      <c r="E36" s="185">
        <v>31.595822623902201</v>
      </c>
      <c r="F36" s="185"/>
      <c r="N36" s="23"/>
    </row>
    <row r="37" spans="1:14" ht="15" customHeight="1">
      <c r="A37" s="155" t="s">
        <v>165</v>
      </c>
      <c r="B37" s="153" t="s">
        <v>169</v>
      </c>
      <c r="C37" s="186">
        <v>36.852248263250502</v>
      </c>
      <c r="D37" s="186"/>
      <c r="E37" s="185">
        <v>29.479674714727601</v>
      </c>
      <c r="F37" s="185"/>
      <c r="N37" s="23"/>
    </row>
    <row r="38" spans="1:14" ht="15" customHeight="1">
      <c r="A38" s="155" t="s">
        <v>165</v>
      </c>
      <c r="B38" s="153" t="s">
        <v>170</v>
      </c>
      <c r="C38" s="186">
        <v>32.373616917967702</v>
      </c>
      <c r="D38" s="186"/>
      <c r="E38" s="185">
        <v>26.089234042006499</v>
      </c>
      <c r="F38" s="185"/>
      <c r="N38" s="23"/>
    </row>
    <row r="39" spans="1:14" ht="15" customHeight="1">
      <c r="A39" s="155" t="s">
        <v>165</v>
      </c>
      <c r="B39" s="153" t="s">
        <v>171</v>
      </c>
      <c r="C39" s="186">
        <v>29.3830474636346</v>
      </c>
      <c r="D39" s="186"/>
      <c r="E39" s="185">
        <v>24.444222212623</v>
      </c>
      <c r="F39" s="185"/>
    </row>
    <row r="40" spans="1:14" ht="26.1" customHeight="1">
      <c r="A40" s="155" t="s">
        <v>166</v>
      </c>
      <c r="B40" s="153" t="s">
        <v>168</v>
      </c>
      <c r="C40" s="186">
        <v>25.4615028877136</v>
      </c>
      <c r="D40" s="186"/>
      <c r="E40" s="185">
        <v>21.9932660514175</v>
      </c>
      <c r="F40" s="185"/>
      <c r="N40" s="23"/>
    </row>
    <row r="41" spans="1:14" ht="15" customHeight="1">
      <c r="A41" s="155" t="s">
        <v>166</v>
      </c>
      <c r="B41" s="153" t="s">
        <v>169</v>
      </c>
      <c r="C41" s="186">
        <v>26.080515734434599</v>
      </c>
      <c r="D41" s="186"/>
      <c r="E41" s="185">
        <v>22.970925288607699</v>
      </c>
      <c r="F41" s="185"/>
      <c r="N41" s="23"/>
    </row>
    <row r="42" spans="1:14" ht="15" customHeight="1">
      <c r="A42" s="155" t="s">
        <v>166</v>
      </c>
      <c r="B42" s="153" t="s">
        <v>170</v>
      </c>
      <c r="C42" s="186">
        <v>29.329469332026399</v>
      </c>
      <c r="D42" s="186"/>
      <c r="E42" s="185">
        <v>26.735408204073298</v>
      </c>
      <c r="F42" s="185"/>
      <c r="N42" s="23"/>
    </row>
    <row r="43" spans="1:14" ht="15" customHeight="1">
      <c r="A43" s="155" t="s">
        <v>166</v>
      </c>
      <c r="B43" s="153" t="s">
        <v>171</v>
      </c>
      <c r="C43" s="186">
        <v>32.930352427455198</v>
      </c>
      <c r="D43" s="186"/>
      <c r="E43" s="185">
        <v>30.588369931880599</v>
      </c>
      <c r="F43" s="185"/>
    </row>
    <row r="44" spans="1:14" ht="26.1" customHeight="1">
      <c r="A44" s="155" t="s">
        <v>167</v>
      </c>
      <c r="B44" s="153" t="s">
        <v>168</v>
      </c>
      <c r="C44" s="186">
        <v>38.904037209430101</v>
      </c>
      <c r="D44" s="186"/>
      <c r="E44" s="185">
        <v>36.2737630217093</v>
      </c>
      <c r="F44" s="185"/>
      <c r="N44" s="23"/>
    </row>
    <row r="45" spans="1:14" ht="15" customHeight="1">
      <c r="A45" s="155" t="s">
        <v>167</v>
      </c>
      <c r="B45" s="153" t="s">
        <v>169</v>
      </c>
      <c r="C45" s="186">
        <v>43.911495921717197</v>
      </c>
      <c r="D45" s="186"/>
      <c r="E45" s="185">
        <v>40.733831762846499</v>
      </c>
      <c r="F45" s="185" t="s">
        <v>164</v>
      </c>
      <c r="N45" s="23"/>
    </row>
    <row r="46" spans="1:14" ht="15" customHeight="1">
      <c r="A46" s="155" t="s">
        <v>167</v>
      </c>
      <c r="B46" s="153" t="s">
        <v>170</v>
      </c>
      <c r="C46" s="186">
        <v>46.916922279790903</v>
      </c>
      <c r="D46" s="186"/>
      <c r="E46" s="185">
        <v>42.950240743999501</v>
      </c>
      <c r="F46" s="185"/>
      <c r="N46" s="23"/>
    </row>
    <row r="47" spans="1:14" ht="15" customHeight="1">
      <c r="A47" s="155" t="s">
        <v>167</v>
      </c>
      <c r="B47" s="153" t="s">
        <v>171</v>
      </c>
      <c r="C47" s="186">
        <v>49.5473427192995</v>
      </c>
      <c r="D47" s="186"/>
      <c r="E47" s="185">
        <v>44.314977550235099</v>
      </c>
      <c r="F47" s="185" t="s">
        <v>164</v>
      </c>
      <c r="N47" s="43"/>
    </row>
    <row r="48" spans="1:14" ht="26.1" customHeight="1">
      <c r="A48" s="155" t="s">
        <v>172</v>
      </c>
      <c r="B48" s="153" t="s">
        <v>168</v>
      </c>
      <c r="C48" s="186">
        <v>50.835657023641602</v>
      </c>
      <c r="D48" s="186" t="s">
        <v>164</v>
      </c>
      <c r="E48" s="185">
        <v>44.869425589754002</v>
      </c>
      <c r="F48" s="185"/>
      <c r="N48" s="43"/>
    </row>
    <row r="49" spans="1:14" ht="14.25" customHeight="1">
      <c r="A49" s="155" t="s">
        <v>172</v>
      </c>
      <c r="B49" s="153" t="s">
        <v>169</v>
      </c>
      <c r="C49" s="186">
        <v>52.034939610040396</v>
      </c>
      <c r="D49" s="186"/>
      <c r="E49" s="185">
        <v>45.625291738235802</v>
      </c>
      <c r="F49" s="185"/>
      <c r="N49" s="38"/>
    </row>
    <row r="50" spans="1:14" ht="15" customHeight="1">
      <c r="A50" s="156" t="s">
        <v>182</v>
      </c>
      <c r="B50" s="156"/>
      <c r="C50" s="164"/>
      <c r="D50" s="156"/>
      <c r="E50" s="156"/>
      <c r="F50" s="156"/>
    </row>
    <row r="51" spans="1:14" ht="15" customHeight="1">
      <c r="A51" s="160" t="s">
        <v>172</v>
      </c>
      <c r="B51" s="162" t="s">
        <v>168</v>
      </c>
      <c r="C51" s="186">
        <v>1.1992825863987899</v>
      </c>
      <c r="D51" s="185"/>
      <c r="E51" s="185">
        <v>0.75586614848182199</v>
      </c>
      <c r="F51" s="185"/>
    </row>
    <row r="52" spans="1:14" ht="15" customHeight="1">
      <c r="A52" s="161" t="s">
        <v>167</v>
      </c>
      <c r="B52" s="162" t="s">
        <v>169</v>
      </c>
      <c r="C52" s="186">
        <v>8.1234436883232206</v>
      </c>
      <c r="D52" s="185"/>
      <c r="E52" s="185">
        <v>4.89145997538931</v>
      </c>
      <c r="F52" s="185"/>
    </row>
    <row r="53" spans="1:14" ht="15" customHeight="1">
      <c r="A53" s="111"/>
      <c r="B53" s="111"/>
      <c r="C53" s="111"/>
      <c r="D53" s="111"/>
      <c r="E53" s="111"/>
      <c r="F53" s="111"/>
      <c r="G53" s="18"/>
    </row>
    <row r="54" spans="1:14" ht="15" customHeight="1">
      <c r="A54" s="75"/>
      <c r="B54" s="58"/>
      <c r="C54" s="59"/>
      <c r="D54" s="59"/>
      <c r="E54" s="59"/>
      <c r="F54" s="59"/>
      <c r="G54" s="18"/>
    </row>
    <row r="55" spans="1:14" ht="15" customHeight="1">
      <c r="A55" s="17"/>
      <c r="B55" s="17"/>
      <c r="C55" s="17"/>
      <c r="D55" s="17"/>
      <c r="E55" s="17"/>
      <c r="F55" s="17"/>
      <c r="G55" s="38"/>
      <c r="H55" s="38"/>
      <c r="I55" s="38"/>
      <c r="J55" s="38"/>
      <c r="K55" s="38"/>
    </row>
    <row r="56" spans="1:14" ht="15" customHeight="1">
      <c r="A56" s="41"/>
      <c r="B56" s="42"/>
      <c r="C56" s="38"/>
      <c r="D56" s="38"/>
      <c r="E56" s="38"/>
      <c r="F56" s="38"/>
      <c r="G56" s="38"/>
      <c r="H56" s="38"/>
      <c r="I56" s="38"/>
      <c r="J56" s="38"/>
      <c r="K56" s="38"/>
    </row>
    <row r="57" spans="1:14" ht="15" customHeight="1">
      <c r="A57" s="41"/>
      <c r="B57" s="42"/>
      <c r="C57" s="42"/>
      <c r="D57" s="42"/>
      <c r="E57" s="42"/>
      <c r="F57" s="42"/>
      <c r="G57" s="42"/>
      <c r="H57" s="42"/>
      <c r="I57" s="42"/>
      <c r="J57" s="42"/>
      <c r="K57" s="42"/>
    </row>
    <row r="58" spans="1:14" ht="15" customHeight="1">
      <c r="A58" s="41"/>
      <c r="B58" s="42"/>
      <c r="C58" s="42"/>
      <c r="D58" s="42"/>
      <c r="E58" s="42"/>
      <c r="F58" s="42"/>
      <c r="G58" s="42"/>
      <c r="H58" s="42"/>
      <c r="I58" s="42"/>
      <c r="J58" s="42"/>
      <c r="K58" s="42"/>
    </row>
    <row r="59" spans="1:14" ht="15" customHeight="1">
      <c r="A59" s="41"/>
      <c r="B59" s="42"/>
      <c r="C59" s="38"/>
      <c r="D59" s="38"/>
      <c r="E59" s="38"/>
      <c r="F59" s="38"/>
      <c r="G59" s="38"/>
      <c r="H59" s="38"/>
      <c r="I59" s="38"/>
      <c r="J59" s="38"/>
      <c r="K59" s="43"/>
    </row>
    <row r="60" spans="1:14" ht="15" customHeight="1">
      <c r="A60" s="62"/>
      <c r="B60" s="63"/>
      <c r="C60" s="64"/>
      <c r="D60" s="64"/>
      <c r="E60" s="64"/>
      <c r="F60" s="64"/>
    </row>
    <row r="61" spans="1:14" ht="15" customHeight="1"/>
    <row r="62" spans="1:14" ht="15" customHeight="1"/>
    <row r="63" spans="1:14" ht="15" customHeight="1"/>
    <row r="64" spans="1:1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sheetData>
  <hyperlinks>
    <hyperlink ref="A3" location="Contents!A1" display="Back to contents" xr:uid="{00000000-0004-0000-0B00-000000000000}"/>
    <hyperlink ref="A3:B3" location="Contents!A1" display="Back to contents" xr:uid="{00000000-0004-0000-0B00-000001000000}"/>
  </hyperlinks>
  <pageMargins left="0.19685039370078741" right="0.19685039370078741" top="0.19685039370078741" bottom="0.19685039370078741" header="0.39370078740157483" footer="0.39370078740157483"/>
  <pageSetup paperSize="9" scale="45" orientation="portrait" horizontalDpi="300" verticalDpi="4294967292"/>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220"/>
  <sheetViews>
    <sheetView showGridLines="0" zoomScaleNormal="100" workbookViewId="0">
      <pane ySplit="6" topLeftCell="A7" activePane="bottomLeft" state="frozen"/>
      <selection pane="bottomLeft"/>
    </sheetView>
  </sheetViews>
  <sheetFormatPr defaultColWidth="11.42578125" defaultRowHeight="12.75"/>
  <cols>
    <col min="1" max="2" width="7.7109375" customWidth="1"/>
    <col min="3" max="3" width="16.42578125" customWidth="1"/>
    <col min="4" max="4" width="2.7109375" customWidth="1"/>
    <col min="5" max="5" width="11.85546875" customWidth="1"/>
    <col min="6" max="6" width="2.7109375" customWidth="1"/>
    <col min="7" max="7" width="13.28515625" customWidth="1"/>
    <col min="8" max="8" width="2.7109375" customWidth="1"/>
    <col min="9" max="9" width="16" customWidth="1"/>
    <col min="10" max="10" width="2.7109375" customWidth="1"/>
    <col min="11" max="11" width="15" customWidth="1"/>
    <col min="12" max="12" width="2.7109375" customWidth="1"/>
    <col min="13" max="13" width="13.7109375" customWidth="1"/>
    <col min="14" max="14" width="2.7109375" customWidth="1"/>
  </cols>
  <sheetData>
    <row r="1" spans="1:14" ht="21" customHeight="1">
      <c r="A1" s="145" t="s">
        <v>194</v>
      </c>
      <c r="B1" s="76"/>
      <c r="C1" s="35"/>
      <c r="D1" s="76"/>
      <c r="E1" s="35"/>
      <c r="F1" s="76"/>
      <c r="G1" s="35"/>
      <c r="H1" s="76"/>
      <c r="I1" s="35"/>
      <c r="J1" s="76"/>
      <c r="K1" s="35"/>
      <c r="L1" s="76"/>
      <c r="M1" s="35"/>
      <c r="N1" s="76"/>
    </row>
    <row r="2" spans="1:14" ht="21" customHeight="1">
      <c r="A2" s="146" t="s">
        <v>14</v>
      </c>
      <c r="B2" s="30"/>
      <c r="C2" s="5"/>
      <c r="D2" s="31"/>
      <c r="E2" s="5"/>
      <c r="F2" s="31"/>
      <c r="G2" s="5"/>
      <c r="H2" s="31"/>
      <c r="I2" s="32"/>
      <c r="J2" s="32"/>
      <c r="K2" s="32"/>
      <c r="L2" s="32"/>
      <c r="M2" s="32"/>
      <c r="N2" s="32"/>
    </row>
    <row r="3" spans="1:14" ht="15" customHeight="1">
      <c r="A3" s="165" t="s">
        <v>97</v>
      </c>
      <c r="B3" s="30"/>
      <c r="C3" s="5"/>
      <c r="D3" s="31"/>
      <c r="E3" s="5"/>
      <c r="F3" s="31"/>
      <c r="G3" s="5"/>
      <c r="H3" s="31"/>
      <c r="I3" s="32"/>
      <c r="J3" s="32"/>
      <c r="K3" s="32"/>
      <c r="L3" s="32"/>
      <c r="M3" s="32"/>
      <c r="N3" s="32"/>
    </row>
    <row r="4" spans="1:14" ht="15" customHeight="1">
      <c r="A4" s="166" t="s">
        <v>113</v>
      </c>
      <c r="B4" s="30"/>
      <c r="C4" s="5"/>
      <c r="D4" s="31"/>
      <c r="E4" s="5"/>
      <c r="F4" s="31"/>
      <c r="G4" s="5"/>
      <c r="H4" s="31"/>
      <c r="I4" s="32"/>
      <c r="J4" s="32"/>
      <c r="K4" s="32"/>
      <c r="L4" s="32"/>
      <c r="M4" s="32"/>
      <c r="N4" s="32"/>
    </row>
    <row r="5" spans="1:14" ht="21" customHeight="1">
      <c r="A5" s="149" t="s">
        <v>34</v>
      </c>
      <c r="B5" s="30"/>
      <c r="C5" s="5"/>
      <c r="D5" s="31"/>
      <c r="E5" s="5"/>
      <c r="F5" s="31"/>
      <c r="G5" s="5"/>
      <c r="H5" s="31"/>
      <c r="I5" s="32"/>
      <c r="J5" s="32"/>
      <c r="K5" s="32"/>
      <c r="L5" s="32"/>
      <c r="M5" s="32"/>
      <c r="N5" s="32"/>
    </row>
    <row r="6" spans="1:14" ht="50.45" customHeight="1">
      <c r="A6" s="150" t="s">
        <v>146</v>
      </c>
      <c r="B6" s="151" t="s">
        <v>147</v>
      </c>
      <c r="C6" s="151" t="s">
        <v>148</v>
      </c>
      <c r="D6" s="159" t="s">
        <v>178</v>
      </c>
      <c r="E6" s="151" t="s">
        <v>185</v>
      </c>
      <c r="F6" s="159" t="s">
        <v>151</v>
      </c>
      <c r="G6" s="151" t="s">
        <v>152</v>
      </c>
      <c r="H6" s="159" t="s">
        <v>153</v>
      </c>
      <c r="I6" s="151" t="s">
        <v>200</v>
      </c>
      <c r="J6" s="159" t="s">
        <v>154</v>
      </c>
      <c r="K6" s="151" t="s">
        <v>186</v>
      </c>
      <c r="L6" s="159" t="s">
        <v>155</v>
      </c>
      <c r="M6" s="151" t="s">
        <v>201</v>
      </c>
      <c r="N6" s="159" t="s">
        <v>156</v>
      </c>
    </row>
    <row r="7" spans="1:14" ht="15" customHeight="1">
      <c r="A7" s="152" t="s">
        <v>157</v>
      </c>
      <c r="B7" s="153"/>
      <c r="C7" s="163">
        <v>884</v>
      </c>
      <c r="D7" s="154"/>
      <c r="E7" s="154">
        <v>466</v>
      </c>
      <c r="F7" s="154"/>
      <c r="G7" s="154">
        <v>259</v>
      </c>
      <c r="H7" s="154"/>
      <c r="I7" s="154">
        <v>125</v>
      </c>
      <c r="J7" s="154"/>
      <c r="K7" s="154">
        <v>16</v>
      </c>
      <c r="L7" s="154"/>
      <c r="M7" s="154">
        <v>18</v>
      </c>
      <c r="N7" s="154"/>
    </row>
    <row r="8" spans="1:14" ht="15" customHeight="1">
      <c r="A8" s="152" t="s">
        <v>158</v>
      </c>
      <c r="B8" s="153"/>
      <c r="C8" s="163">
        <v>975</v>
      </c>
      <c r="D8" s="154"/>
      <c r="E8" s="154">
        <v>663</v>
      </c>
      <c r="F8" s="154"/>
      <c r="G8" s="154">
        <v>210</v>
      </c>
      <c r="H8" s="154"/>
      <c r="I8" s="154">
        <v>87</v>
      </c>
      <c r="J8" s="154"/>
      <c r="K8" s="154">
        <v>13</v>
      </c>
      <c r="L8" s="154"/>
      <c r="M8" s="154">
        <v>2</v>
      </c>
      <c r="N8" s="154"/>
    </row>
    <row r="9" spans="1:14" ht="15" customHeight="1">
      <c r="A9" s="152" t="s">
        <v>159</v>
      </c>
      <c r="B9" s="153"/>
      <c r="C9" s="163">
        <v>954</v>
      </c>
      <c r="D9" s="154"/>
      <c r="E9" s="154">
        <v>580</v>
      </c>
      <c r="F9" s="154"/>
      <c r="G9" s="154">
        <v>255</v>
      </c>
      <c r="H9" s="154"/>
      <c r="I9" s="154">
        <v>107</v>
      </c>
      <c r="J9" s="154"/>
      <c r="K9" s="154">
        <v>5</v>
      </c>
      <c r="L9" s="154"/>
      <c r="M9" s="154">
        <v>7</v>
      </c>
      <c r="N9" s="154"/>
    </row>
    <row r="10" spans="1:14" ht="15" customHeight="1">
      <c r="A10" s="152" t="s">
        <v>160</v>
      </c>
      <c r="B10" s="153"/>
      <c r="C10" s="163">
        <v>1037</v>
      </c>
      <c r="D10" s="154"/>
      <c r="E10" s="154">
        <v>590</v>
      </c>
      <c r="F10" s="154"/>
      <c r="G10" s="154">
        <v>284</v>
      </c>
      <c r="H10" s="154"/>
      <c r="I10" s="154">
        <v>145</v>
      </c>
      <c r="J10" s="154"/>
      <c r="K10" s="154">
        <v>13</v>
      </c>
      <c r="L10" s="154"/>
      <c r="M10" s="154">
        <v>5</v>
      </c>
      <c r="N10" s="154"/>
    </row>
    <row r="11" spans="1:14" ht="15" customHeight="1">
      <c r="A11" s="152" t="s">
        <v>161</v>
      </c>
      <c r="B11" s="153"/>
      <c r="C11" s="163">
        <v>855</v>
      </c>
      <c r="D11" s="154"/>
      <c r="E11" s="154">
        <v>482</v>
      </c>
      <c r="F11" s="154"/>
      <c r="G11" s="154">
        <v>280</v>
      </c>
      <c r="H11" s="154"/>
      <c r="I11" s="154">
        <v>85</v>
      </c>
      <c r="J11" s="154"/>
      <c r="K11" s="154">
        <v>3</v>
      </c>
      <c r="L11" s="154"/>
      <c r="M11" s="154">
        <v>5</v>
      </c>
      <c r="N11" s="154"/>
    </row>
    <row r="12" spans="1:14" ht="15" customHeight="1">
      <c r="A12" s="152" t="s">
        <v>162</v>
      </c>
      <c r="B12" s="153"/>
      <c r="C12" s="163">
        <v>980</v>
      </c>
      <c r="D12" s="154"/>
      <c r="E12" s="154">
        <v>530</v>
      </c>
      <c r="F12" s="154"/>
      <c r="G12" s="154">
        <v>364</v>
      </c>
      <c r="H12" s="154"/>
      <c r="I12" s="154">
        <v>75</v>
      </c>
      <c r="J12" s="154"/>
      <c r="K12" s="154">
        <v>6</v>
      </c>
      <c r="L12" s="154"/>
      <c r="M12" s="154">
        <v>5</v>
      </c>
      <c r="N12" s="154"/>
    </row>
    <row r="13" spans="1:14" ht="15" customHeight="1">
      <c r="A13" s="152" t="s">
        <v>163</v>
      </c>
      <c r="B13" s="153"/>
      <c r="C13" s="163">
        <v>1031</v>
      </c>
      <c r="D13" s="154"/>
      <c r="E13" s="154">
        <v>634</v>
      </c>
      <c r="F13" s="154"/>
      <c r="G13" s="154">
        <v>313</v>
      </c>
      <c r="H13" s="154"/>
      <c r="I13" s="154">
        <v>81</v>
      </c>
      <c r="J13" s="154"/>
      <c r="K13" s="154">
        <v>1</v>
      </c>
      <c r="L13" s="154"/>
      <c r="M13" s="154">
        <v>2</v>
      </c>
      <c r="N13" s="154"/>
    </row>
    <row r="14" spans="1:14" ht="15" customHeight="1">
      <c r="A14" s="152" t="s">
        <v>165</v>
      </c>
      <c r="B14" s="153"/>
      <c r="C14" s="163">
        <v>643</v>
      </c>
      <c r="D14" s="154"/>
      <c r="E14" s="154">
        <v>279</v>
      </c>
      <c r="F14" s="154"/>
      <c r="G14" s="154">
        <v>282</v>
      </c>
      <c r="H14" s="154"/>
      <c r="I14" s="154">
        <v>75</v>
      </c>
      <c r="J14" s="154"/>
      <c r="K14" s="154">
        <v>6</v>
      </c>
      <c r="L14" s="154"/>
      <c r="M14" s="154">
        <v>1</v>
      </c>
      <c r="N14" s="154"/>
    </row>
    <row r="15" spans="1:14" ht="15" customHeight="1">
      <c r="A15" s="152" t="s">
        <v>166</v>
      </c>
      <c r="B15" s="153"/>
      <c r="C15" s="163">
        <v>750</v>
      </c>
      <c r="D15" s="154"/>
      <c r="E15" s="154">
        <v>142</v>
      </c>
      <c r="F15" s="154"/>
      <c r="G15" s="154">
        <v>565</v>
      </c>
      <c r="H15" s="154"/>
      <c r="I15" s="154">
        <v>40</v>
      </c>
      <c r="J15" s="154"/>
      <c r="K15" s="154">
        <v>3</v>
      </c>
      <c r="L15" s="154"/>
      <c r="M15" s="154">
        <v>0</v>
      </c>
      <c r="N15" s="154"/>
    </row>
    <row r="16" spans="1:14" ht="15" customHeight="1">
      <c r="A16" s="152" t="s">
        <v>167</v>
      </c>
      <c r="B16" s="153"/>
      <c r="C16" s="163">
        <v>1059</v>
      </c>
      <c r="D16" s="154"/>
      <c r="E16" s="154">
        <v>236</v>
      </c>
      <c r="F16" s="154"/>
      <c r="G16" s="154">
        <v>772</v>
      </c>
      <c r="H16" s="154"/>
      <c r="I16" s="154">
        <v>48</v>
      </c>
      <c r="J16" s="154"/>
      <c r="K16" s="154">
        <v>3</v>
      </c>
      <c r="L16" s="154"/>
      <c r="M16" s="154">
        <v>0</v>
      </c>
      <c r="N16" s="154"/>
    </row>
    <row r="17" spans="1:14" ht="26.25" customHeight="1">
      <c r="A17" s="155" t="s">
        <v>157</v>
      </c>
      <c r="B17" s="153" t="s">
        <v>168</v>
      </c>
      <c r="C17" s="163">
        <v>158</v>
      </c>
      <c r="D17" s="154"/>
      <c r="E17" s="154">
        <v>62</v>
      </c>
      <c r="F17" s="154"/>
      <c r="G17" s="154">
        <v>48</v>
      </c>
      <c r="H17" s="154"/>
      <c r="I17" s="154">
        <v>39</v>
      </c>
      <c r="J17" s="154"/>
      <c r="K17" s="154">
        <v>2</v>
      </c>
      <c r="L17" s="154"/>
      <c r="M17" s="154">
        <v>7</v>
      </c>
      <c r="N17" s="154"/>
    </row>
    <row r="18" spans="1:14" ht="15" customHeight="1">
      <c r="A18" s="155" t="s">
        <v>157</v>
      </c>
      <c r="B18" s="153" t="s">
        <v>169</v>
      </c>
      <c r="C18" s="163">
        <v>194</v>
      </c>
      <c r="D18" s="154"/>
      <c r="E18" s="154">
        <v>88</v>
      </c>
      <c r="F18" s="154"/>
      <c r="G18" s="154">
        <v>70</v>
      </c>
      <c r="H18" s="154"/>
      <c r="I18" s="154">
        <v>32</v>
      </c>
      <c r="J18" s="154"/>
      <c r="K18" s="154">
        <v>3</v>
      </c>
      <c r="L18" s="154"/>
      <c r="M18" s="154">
        <v>1</v>
      </c>
      <c r="N18" s="154"/>
    </row>
    <row r="19" spans="1:14" ht="15" customHeight="1">
      <c r="A19" s="155" t="s">
        <v>157</v>
      </c>
      <c r="B19" s="153" t="s">
        <v>170</v>
      </c>
      <c r="C19" s="163">
        <v>285</v>
      </c>
      <c r="D19" s="154"/>
      <c r="E19" s="154">
        <v>158</v>
      </c>
      <c r="F19" s="154"/>
      <c r="G19" s="154">
        <v>92</v>
      </c>
      <c r="H19" s="154"/>
      <c r="I19" s="154">
        <v>22</v>
      </c>
      <c r="J19" s="154"/>
      <c r="K19" s="154">
        <v>7</v>
      </c>
      <c r="L19" s="154"/>
      <c r="M19" s="154">
        <v>6</v>
      </c>
      <c r="N19" s="154"/>
    </row>
    <row r="20" spans="1:14" ht="15" customHeight="1">
      <c r="A20" s="155" t="s">
        <v>157</v>
      </c>
      <c r="B20" s="153" t="s">
        <v>171</v>
      </c>
      <c r="C20" s="163">
        <v>247</v>
      </c>
      <c r="D20" s="154"/>
      <c r="E20" s="154">
        <v>158</v>
      </c>
      <c r="F20" s="154"/>
      <c r="G20" s="154">
        <v>49</v>
      </c>
      <c r="H20" s="154"/>
      <c r="I20" s="154">
        <v>32</v>
      </c>
      <c r="J20" s="154"/>
      <c r="K20" s="154">
        <v>4</v>
      </c>
      <c r="L20" s="154"/>
      <c r="M20" s="154">
        <v>4</v>
      </c>
      <c r="N20" s="154"/>
    </row>
    <row r="21" spans="1:14" ht="26.25" customHeight="1">
      <c r="A21" s="155" t="s">
        <v>158</v>
      </c>
      <c r="B21" s="153" t="s">
        <v>168</v>
      </c>
      <c r="C21" s="163">
        <v>267</v>
      </c>
      <c r="D21" s="154"/>
      <c r="E21" s="154">
        <v>182</v>
      </c>
      <c r="F21" s="154"/>
      <c r="G21" s="154">
        <v>51</v>
      </c>
      <c r="H21" s="154"/>
      <c r="I21" s="154">
        <v>25</v>
      </c>
      <c r="J21" s="154"/>
      <c r="K21" s="154">
        <v>8</v>
      </c>
      <c r="L21" s="154"/>
      <c r="M21" s="154">
        <v>1</v>
      </c>
      <c r="N21" s="154"/>
    </row>
    <row r="22" spans="1:14" ht="15" customHeight="1">
      <c r="A22" s="155" t="s">
        <v>158</v>
      </c>
      <c r="B22" s="153" t="s">
        <v>169</v>
      </c>
      <c r="C22" s="163">
        <v>272</v>
      </c>
      <c r="D22" s="154"/>
      <c r="E22" s="154">
        <v>197</v>
      </c>
      <c r="F22" s="154"/>
      <c r="G22" s="154">
        <v>55</v>
      </c>
      <c r="H22" s="154"/>
      <c r="I22" s="154">
        <v>18</v>
      </c>
      <c r="J22" s="154"/>
      <c r="K22" s="154">
        <v>2</v>
      </c>
      <c r="L22" s="154"/>
      <c r="M22" s="154">
        <v>0</v>
      </c>
      <c r="N22" s="154"/>
    </row>
    <row r="23" spans="1:14" ht="15" customHeight="1">
      <c r="A23" s="155" t="s">
        <v>158</v>
      </c>
      <c r="B23" s="153" t="s">
        <v>170</v>
      </c>
      <c r="C23" s="163">
        <v>220</v>
      </c>
      <c r="D23" s="154"/>
      <c r="E23" s="154">
        <v>152</v>
      </c>
      <c r="F23" s="154"/>
      <c r="G23" s="154">
        <v>49</v>
      </c>
      <c r="H23" s="154"/>
      <c r="I23" s="154">
        <v>19</v>
      </c>
      <c r="J23" s="154"/>
      <c r="K23" s="154">
        <v>0</v>
      </c>
      <c r="L23" s="154"/>
      <c r="M23" s="154">
        <v>0</v>
      </c>
      <c r="N23" s="154"/>
    </row>
    <row r="24" spans="1:14" ht="15" customHeight="1">
      <c r="A24" s="155" t="s">
        <v>158</v>
      </c>
      <c r="B24" s="153" t="s">
        <v>171</v>
      </c>
      <c r="C24" s="163">
        <v>216</v>
      </c>
      <c r="D24" s="154"/>
      <c r="E24" s="154">
        <v>132</v>
      </c>
      <c r="F24" s="154"/>
      <c r="G24" s="154">
        <v>55</v>
      </c>
      <c r="H24" s="154"/>
      <c r="I24" s="154">
        <v>25</v>
      </c>
      <c r="J24" s="154"/>
      <c r="K24" s="154">
        <v>3</v>
      </c>
      <c r="L24" s="154"/>
      <c r="M24" s="154">
        <v>1</v>
      </c>
      <c r="N24" s="154"/>
    </row>
    <row r="25" spans="1:14" ht="26.25" customHeight="1">
      <c r="A25" s="155" t="s">
        <v>159</v>
      </c>
      <c r="B25" s="153" t="s">
        <v>168</v>
      </c>
      <c r="C25" s="163">
        <v>217</v>
      </c>
      <c r="D25" s="154"/>
      <c r="E25" s="154">
        <v>141</v>
      </c>
      <c r="F25" s="154"/>
      <c r="G25" s="154">
        <v>50</v>
      </c>
      <c r="H25" s="154"/>
      <c r="I25" s="154">
        <v>23</v>
      </c>
      <c r="J25" s="154"/>
      <c r="K25" s="154">
        <v>0</v>
      </c>
      <c r="L25" s="154"/>
      <c r="M25" s="154">
        <v>3</v>
      </c>
      <c r="N25" s="154"/>
    </row>
    <row r="26" spans="1:14" ht="15" customHeight="1">
      <c r="A26" s="155" t="s">
        <v>159</v>
      </c>
      <c r="B26" s="153" t="s">
        <v>169</v>
      </c>
      <c r="C26" s="163">
        <v>226</v>
      </c>
      <c r="D26" s="154"/>
      <c r="E26" s="154">
        <v>124</v>
      </c>
      <c r="F26" s="154"/>
      <c r="G26" s="154">
        <v>75</v>
      </c>
      <c r="H26" s="154"/>
      <c r="I26" s="154">
        <v>23</v>
      </c>
      <c r="J26" s="154"/>
      <c r="K26" s="154">
        <v>2</v>
      </c>
      <c r="L26" s="154"/>
      <c r="M26" s="154">
        <v>2</v>
      </c>
      <c r="N26" s="154"/>
    </row>
    <row r="27" spans="1:14" ht="15" customHeight="1">
      <c r="A27" s="155" t="s">
        <v>159</v>
      </c>
      <c r="B27" s="153" t="s">
        <v>170</v>
      </c>
      <c r="C27" s="163">
        <v>249</v>
      </c>
      <c r="D27" s="154"/>
      <c r="E27" s="154">
        <v>158</v>
      </c>
      <c r="F27" s="154"/>
      <c r="G27" s="154">
        <v>54</v>
      </c>
      <c r="H27" s="154"/>
      <c r="I27" s="154">
        <v>36</v>
      </c>
      <c r="J27" s="154"/>
      <c r="K27" s="154">
        <v>1</v>
      </c>
      <c r="L27" s="154"/>
      <c r="M27" s="154">
        <v>0</v>
      </c>
      <c r="N27" s="154"/>
    </row>
    <row r="28" spans="1:14" ht="15" customHeight="1">
      <c r="A28" s="155" t="s">
        <v>159</v>
      </c>
      <c r="B28" s="153" t="s">
        <v>171</v>
      </c>
      <c r="C28" s="163">
        <v>262</v>
      </c>
      <c r="D28" s="154"/>
      <c r="E28" s="154">
        <v>157</v>
      </c>
      <c r="F28" s="154"/>
      <c r="G28" s="154">
        <v>76</v>
      </c>
      <c r="H28" s="154"/>
      <c r="I28" s="154">
        <v>25</v>
      </c>
      <c r="J28" s="154"/>
      <c r="K28" s="154">
        <v>2</v>
      </c>
      <c r="L28" s="154"/>
      <c r="M28" s="154">
        <v>2</v>
      </c>
      <c r="N28" s="154"/>
    </row>
    <row r="29" spans="1:14" ht="26.25" customHeight="1">
      <c r="A29" s="155" t="s">
        <v>160</v>
      </c>
      <c r="B29" s="153" t="s">
        <v>168</v>
      </c>
      <c r="C29" s="163">
        <v>248</v>
      </c>
      <c r="D29" s="154"/>
      <c r="E29" s="154">
        <v>141</v>
      </c>
      <c r="F29" s="154"/>
      <c r="G29" s="154">
        <v>74</v>
      </c>
      <c r="H29" s="154"/>
      <c r="I29" s="154">
        <v>27</v>
      </c>
      <c r="J29" s="154"/>
      <c r="K29" s="154">
        <v>4</v>
      </c>
      <c r="L29" s="154"/>
      <c r="M29" s="154">
        <v>2</v>
      </c>
      <c r="N29" s="154"/>
    </row>
    <row r="30" spans="1:14" ht="15" customHeight="1">
      <c r="A30" s="155" t="s">
        <v>160</v>
      </c>
      <c r="B30" s="153" t="s">
        <v>169</v>
      </c>
      <c r="C30" s="163">
        <v>297</v>
      </c>
      <c r="D30" s="154"/>
      <c r="E30" s="154">
        <v>163</v>
      </c>
      <c r="F30" s="154"/>
      <c r="G30" s="154">
        <v>88</v>
      </c>
      <c r="H30" s="154"/>
      <c r="I30" s="154">
        <v>38</v>
      </c>
      <c r="J30" s="154"/>
      <c r="K30" s="154">
        <v>6</v>
      </c>
      <c r="L30" s="154"/>
      <c r="M30" s="154">
        <v>2</v>
      </c>
      <c r="N30" s="154"/>
    </row>
    <row r="31" spans="1:14" ht="15" customHeight="1">
      <c r="A31" s="155" t="s">
        <v>160</v>
      </c>
      <c r="B31" s="153" t="s">
        <v>170</v>
      </c>
      <c r="C31" s="163">
        <v>253</v>
      </c>
      <c r="D31" s="154"/>
      <c r="E31" s="154">
        <v>152</v>
      </c>
      <c r="F31" s="154"/>
      <c r="G31" s="154">
        <v>55</v>
      </c>
      <c r="H31" s="154"/>
      <c r="I31" s="154">
        <v>44</v>
      </c>
      <c r="J31" s="154"/>
      <c r="K31" s="154">
        <v>1</v>
      </c>
      <c r="L31" s="154"/>
      <c r="M31" s="154">
        <v>1</v>
      </c>
      <c r="N31" s="154"/>
    </row>
    <row r="32" spans="1:14" ht="15" customHeight="1">
      <c r="A32" s="155" t="s">
        <v>160</v>
      </c>
      <c r="B32" s="153" t="s">
        <v>171</v>
      </c>
      <c r="C32" s="163">
        <v>239</v>
      </c>
      <c r="D32" s="154"/>
      <c r="E32" s="154">
        <v>134</v>
      </c>
      <c r="F32" s="154"/>
      <c r="G32" s="154">
        <v>67</v>
      </c>
      <c r="H32" s="154"/>
      <c r="I32" s="154">
        <v>36</v>
      </c>
      <c r="J32" s="154"/>
      <c r="K32" s="154">
        <v>2</v>
      </c>
      <c r="L32" s="154"/>
      <c r="M32" s="154">
        <v>0</v>
      </c>
      <c r="N32" s="154"/>
    </row>
    <row r="33" spans="1:14" ht="26.25" customHeight="1">
      <c r="A33" s="155" t="s">
        <v>161</v>
      </c>
      <c r="B33" s="153" t="s">
        <v>168</v>
      </c>
      <c r="C33" s="163">
        <v>176</v>
      </c>
      <c r="D33" s="154"/>
      <c r="E33" s="154">
        <v>92</v>
      </c>
      <c r="F33" s="154"/>
      <c r="G33" s="154">
        <v>61</v>
      </c>
      <c r="H33" s="154"/>
      <c r="I33" s="154">
        <v>22</v>
      </c>
      <c r="J33" s="154"/>
      <c r="K33" s="154">
        <v>1</v>
      </c>
      <c r="L33" s="154"/>
      <c r="M33" s="154">
        <v>0</v>
      </c>
      <c r="N33" s="154"/>
    </row>
    <row r="34" spans="1:14" ht="15" customHeight="1">
      <c r="A34" s="155" t="s">
        <v>161</v>
      </c>
      <c r="B34" s="153" t="s">
        <v>169</v>
      </c>
      <c r="C34" s="163">
        <v>225</v>
      </c>
      <c r="D34" s="154"/>
      <c r="E34" s="154">
        <v>118</v>
      </c>
      <c r="F34" s="154"/>
      <c r="G34" s="154">
        <v>78</v>
      </c>
      <c r="H34" s="154"/>
      <c r="I34" s="154">
        <v>24</v>
      </c>
      <c r="J34" s="154"/>
      <c r="K34" s="154">
        <v>0</v>
      </c>
      <c r="L34" s="154"/>
      <c r="M34" s="154">
        <v>5</v>
      </c>
      <c r="N34" s="154"/>
    </row>
    <row r="35" spans="1:14" ht="15" customHeight="1">
      <c r="A35" s="155" t="s">
        <v>161</v>
      </c>
      <c r="B35" s="153" t="s">
        <v>170</v>
      </c>
      <c r="C35" s="163">
        <v>228</v>
      </c>
      <c r="D35" s="154"/>
      <c r="E35" s="154">
        <v>152</v>
      </c>
      <c r="F35" s="154"/>
      <c r="G35" s="154">
        <v>55</v>
      </c>
      <c r="H35" s="154"/>
      <c r="I35" s="154">
        <v>21</v>
      </c>
      <c r="J35" s="154"/>
      <c r="K35" s="154">
        <v>0</v>
      </c>
      <c r="L35" s="154"/>
      <c r="M35" s="154">
        <v>0</v>
      </c>
      <c r="N35" s="154"/>
    </row>
    <row r="36" spans="1:14" ht="15" customHeight="1">
      <c r="A36" s="155" t="s">
        <v>161</v>
      </c>
      <c r="B36" s="153" t="s">
        <v>171</v>
      </c>
      <c r="C36" s="163">
        <v>226</v>
      </c>
      <c r="D36" s="154"/>
      <c r="E36" s="154">
        <v>120</v>
      </c>
      <c r="F36" s="154"/>
      <c r="G36" s="154">
        <v>86</v>
      </c>
      <c r="H36" s="154"/>
      <c r="I36" s="154">
        <v>18</v>
      </c>
      <c r="J36" s="154"/>
      <c r="K36" s="154">
        <v>2</v>
      </c>
      <c r="L36" s="154"/>
      <c r="M36" s="154">
        <v>0</v>
      </c>
      <c r="N36" s="154"/>
    </row>
    <row r="37" spans="1:14" ht="26.25" customHeight="1">
      <c r="A37" s="155" t="s">
        <v>162</v>
      </c>
      <c r="B37" s="153" t="s">
        <v>168</v>
      </c>
      <c r="C37" s="163">
        <v>237</v>
      </c>
      <c r="D37" s="154"/>
      <c r="E37" s="154">
        <v>132</v>
      </c>
      <c r="F37" s="154"/>
      <c r="G37" s="154">
        <v>92</v>
      </c>
      <c r="H37" s="154"/>
      <c r="I37" s="154">
        <v>11</v>
      </c>
      <c r="J37" s="154"/>
      <c r="K37" s="154">
        <v>1</v>
      </c>
      <c r="L37" s="154"/>
      <c r="M37" s="154">
        <v>1</v>
      </c>
      <c r="N37" s="154"/>
    </row>
    <row r="38" spans="1:14" ht="15" customHeight="1">
      <c r="A38" s="155" t="s">
        <v>162</v>
      </c>
      <c r="B38" s="153" t="s">
        <v>169</v>
      </c>
      <c r="C38" s="163">
        <v>266</v>
      </c>
      <c r="D38" s="154"/>
      <c r="E38" s="154">
        <v>155</v>
      </c>
      <c r="F38" s="154"/>
      <c r="G38" s="154">
        <v>93</v>
      </c>
      <c r="H38" s="154"/>
      <c r="I38" s="154">
        <v>14</v>
      </c>
      <c r="J38" s="154"/>
      <c r="K38" s="154">
        <v>1</v>
      </c>
      <c r="L38" s="154"/>
      <c r="M38" s="154">
        <v>3</v>
      </c>
      <c r="N38" s="154"/>
    </row>
    <row r="39" spans="1:14" ht="15" customHeight="1">
      <c r="A39" s="155" t="s">
        <v>162</v>
      </c>
      <c r="B39" s="153" t="s">
        <v>170</v>
      </c>
      <c r="C39" s="163">
        <v>232</v>
      </c>
      <c r="D39" s="154"/>
      <c r="E39" s="154">
        <v>116</v>
      </c>
      <c r="F39" s="154"/>
      <c r="G39" s="154">
        <v>96</v>
      </c>
      <c r="H39" s="154"/>
      <c r="I39" s="154">
        <v>17</v>
      </c>
      <c r="J39" s="154"/>
      <c r="K39" s="154">
        <v>3</v>
      </c>
      <c r="L39" s="154"/>
      <c r="M39" s="154">
        <v>0</v>
      </c>
      <c r="N39" s="154"/>
    </row>
    <row r="40" spans="1:14" ht="15" customHeight="1">
      <c r="A40" s="155" t="s">
        <v>162</v>
      </c>
      <c r="B40" s="153" t="s">
        <v>171</v>
      </c>
      <c r="C40" s="163">
        <v>245</v>
      </c>
      <c r="D40" s="154"/>
      <c r="E40" s="154">
        <v>127</v>
      </c>
      <c r="F40" s="154"/>
      <c r="G40" s="154">
        <v>83</v>
      </c>
      <c r="H40" s="154"/>
      <c r="I40" s="154">
        <v>33</v>
      </c>
      <c r="J40" s="154"/>
      <c r="K40" s="154">
        <v>1</v>
      </c>
      <c r="L40" s="154"/>
      <c r="M40" s="154">
        <v>1</v>
      </c>
      <c r="N40" s="154"/>
    </row>
    <row r="41" spans="1:14" ht="26.25" customHeight="1">
      <c r="A41" s="155" t="s">
        <v>163</v>
      </c>
      <c r="B41" s="153" t="s">
        <v>168</v>
      </c>
      <c r="C41" s="163">
        <v>275</v>
      </c>
      <c r="D41" s="154"/>
      <c r="E41" s="154">
        <v>176</v>
      </c>
      <c r="F41" s="154"/>
      <c r="G41" s="154">
        <v>69</v>
      </c>
      <c r="H41" s="154"/>
      <c r="I41" s="154">
        <v>30</v>
      </c>
      <c r="J41" s="154"/>
      <c r="K41" s="154">
        <v>0</v>
      </c>
      <c r="L41" s="154"/>
      <c r="M41" s="154">
        <v>0</v>
      </c>
      <c r="N41" s="154"/>
    </row>
    <row r="42" spans="1:14" ht="15" customHeight="1">
      <c r="A42" s="155" t="s">
        <v>163</v>
      </c>
      <c r="B42" s="153" t="s">
        <v>169</v>
      </c>
      <c r="C42" s="163">
        <v>247</v>
      </c>
      <c r="D42" s="154"/>
      <c r="E42" s="154">
        <v>161</v>
      </c>
      <c r="F42" s="154"/>
      <c r="G42" s="154">
        <v>72</v>
      </c>
      <c r="H42" s="154"/>
      <c r="I42" s="154">
        <v>14</v>
      </c>
      <c r="J42" s="154"/>
      <c r="K42" s="154">
        <v>0</v>
      </c>
      <c r="L42" s="154"/>
      <c r="M42" s="154">
        <v>0</v>
      </c>
      <c r="N42" s="154"/>
    </row>
    <row r="43" spans="1:14" ht="15" customHeight="1">
      <c r="A43" s="155" t="s">
        <v>163</v>
      </c>
      <c r="B43" s="153" t="s">
        <v>170</v>
      </c>
      <c r="C43" s="163">
        <v>252</v>
      </c>
      <c r="D43" s="154"/>
      <c r="E43" s="154">
        <v>139</v>
      </c>
      <c r="F43" s="154"/>
      <c r="G43" s="154">
        <v>92</v>
      </c>
      <c r="H43" s="154"/>
      <c r="I43" s="154">
        <v>18</v>
      </c>
      <c r="J43" s="154"/>
      <c r="K43" s="154">
        <v>1</v>
      </c>
      <c r="L43" s="154"/>
      <c r="M43" s="154">
        <v>2</v>
      </c>
      <c r="N43" s="154"/>
    </row>
    <row r="44" spans="1:14" ht="15" customHeight="1">
      <c r="A44" s="155" t="s">
        <v>163</v>
      </c>
      <c r="B44" s="153" t="s">
        <v>171</v>
      </c>
      <c r="C44" s="163">
        <v>257</v>
      </c>
      <c r="D44" s="154"/>
      <c r="E44" s="154">
        <v>158</v>
      </c>
      <c r="F44" s="154"/>
      <c r="G44" s="154">
        <v>80</v>
      </c>
      <c r="H44" s="154"/>
      <c r="I44" s="154">
        <v>19</v>
      </c>
      <c r="J44" s="154"/>
      <c r="K44" s="154">
        <v>0</v>
      </c>
      <c r="L44" s="154"/>
      <c r="M44" s="154">
        <v>0</v>
      </c>
      <c r="N44" s="154"/>
    </row>
    <row r="45" spans="1:14" ht="26.25" customHeight="1">
      <c r="A45" s="155" t="s">
        <v>165</v>
      </c>
      <c r="B45" s="153" t="s">
        <v>168</v>
      </c>
      <c r="C45" s="163">
        <v>233</v>
      </c>
      <c r="D45" s="154"/>
      <c r="E45" s="154">
        <v>136</v>
      </c>
      <c r="F45" s="154"/>
      <c r="G45" s="154">
        <v>76</v>
      </c>
      <c r="H45" s="154"/>
      <c r="I45" s="154">
        <v>20</v>
      </c>
      <c r="J45" s="154"/>
      <c r="K45" s="154">
        <v>1</v>
      </c>
      <c r="L45" s="154"/>
      <c r="M45" s="154">
        <v>0</v>
      </c>
      <c r="N45" s="154"/>
    </row>
    <row r="46" spans="1:14" ht="15" customHeight="1">
      <c r="A46" s="155" t="s">
        <v>165</v>
      </c>
      <c r="B46" s="153" t="s">
        <v>169</v>
      </c>
      <c r="C46" s="163">
        <v>126</v>
      </c>
      <c r="D46" s="154"/>
      <c r="E46" s="154">
        <v>48</v>
      </c>
      <c r="F46" s="154"/>
      <c r="G46" s="154">
        <v>58</v>
      </c>
      <c r="H46" s="154"/>
      <c r="I46" s="154">
        <v>16</v>
      </c>
      <c r="J46" s="154"/>
      <c r="K46" s="154">
        <v>4</v>
      </c>
      <c r="L46" s="154"/>
      <c r="M46" s="154">
        <v>0</v>
      </c>
      <c r="N46" s="154"/>
    </row>
    <row r="47" spans="1:14" ht="15" customHeight="1">
      <c r="A47" s="155" t="s">
        <v>165</v>
      </c>
      <c r="B47" s="153" t="s">
        <v>170</v>
      </c>
      <c r="C47" s="163">
        <v>138</v>
      </c>
      <c r="D47" s="154"/>
      <c r="E47" s="154">
        <v>50</v>
      </c>
      <c r="F47" s="154"/>
      <c r="G47" s="154">
        <v>71</v>
      </c>
      <c r="H47" s="154"/>
      <c r="I47" s="154">
        <v>16</v>
      </c>
      <c r="J47" s="154"/>
      <c r="K47" s="154">
        <v>1</v>
      </c>
      <c r="L47" s="154"/>
      <c r="M47" s="154">
        <v>0</v>
      </c>
      <c r="N47" s="154"/>
    </row>
    <row r="48" spans="1:14" ht="15" customHeight="1">
      <c r="A48" s="155" t="s">
        <v>165</v>
      </c>
      <c r="B48" s="153" t="s">
        <v>171</v>
      </c>
      <c r="C48" s="163">
        <v>146</v>
      </c>
      <c r="D48" s="154"/>
      <c r="E48" s="154">
        <v>45</v>
      </c>
      <c r="F48" s="154"/>
      <c r="G48" s="154">
        <v>77</v>
      </c>
      <c r="H48" s="154"/>
      <c r="I48" s="154">
        <v>23</v>
      </c>
      <c r="J48" s="154"/>
      <c r="K48" s="154">
        <v>0</v>
      </c>
      <c r="L48" s="154"/>
      <c r="M48" s="154">
        <v>1</v>
      </c>
      <c r="N48" s="154"/>
    </row>
    <row r="49" spans="1:15" ht="26.25" customHeight="1">
      <c r="A49" s="155" t="s">
        <v>166</v>
      </c>
      <c r="B49" s="153" t="s">
        <v>168</v>
      </c>
      <c r="C49" s="163">
        <v>91</v>
      </c>
      <c r="D49" s="154"/>
      <c r="E49" s="154">
        <v>30</v>
      </c>
      <c r="F49" s="154"/>
      <c r="G49" s="154">
        <v>54</v>
      </c>
      <c r="H49" s="154"/>
      <c r="I49" s="154">
        <v>5</v>
      </c>
      <c r="J49" s="154"/>
      <c r="K49" s="154">
        <v>2</v>
      </c>
      <c r="L49" s="154"/>
      <c r="M49" s="154">
        <v>0</v>
      </c>
      <c r="N49" s="154"/>
    </row>
    <row r="50" spans="1:15" ht="15" customHeight="1">
      <c r="A50" s="155" t="s">
        <v>166</v>
      </c>
      <c r="B50" s="153" t="s">
        <v>169</v>
      </c>
      <c r="C50" s="163">
        <v>165</v>
      </c>
      <c r="D50" s="154"/>
      <c r="E50" s="154">
        <v>31</v>
      </c>
      <c r="F50" s="154"/>
      <c r="G50" s="154">
        <v>126</v>
      </c>
      <c r="H50" s="154"/>
      <c r="I50" s="154">
        <v>7</v>
      </c>
      <c r="J50" s="154"/>
      <c r="K50" s="154">
        <v>1</v>
      </c>
      <c r="L50" s="154"/>
      <c r="M50" s="154">
        <v>0</v>
      </c>
      <c r="N50" s="154"/>
    </row>
    <row r="51" spans="1:15" ht="15" customHeight="1">
      <c r="A51" s="155" t="s">
        <v>166</v>
      </c>
      <c r="B51" s="153" t="s">
        <v>170</v>
      </c>
      <c r="C51" s="163">
        <v>231</v>
      </c>
      <c r="D51" s="154"/>
      <c r="E51" s="154">
        <v>33</v>
      </c>
      <c r="F51" s="154"/>
      <c r="G51" s="154">
        <v>182</v>
      </c>
      <c r="H51" s="154"/>
      <c r="I51" s="154">
        <v>16</v>
      </c>
      <c r="J51" s="154"/>
      <c r="K51" s="154">
        <v>0</v>
      </c>
      <c r="L51" s="154"/>
      <c r="M51" s="154">
        <v>0</v>
      </c>
      <c r="N51" s="154"/>
    </row>
    <row r="52" spans="1:15" ht="15" customHeight="1">
      <c r="A52" s="155" t="s">
        <v>166</v>
      </c>
      <c r="B52" s="153" t="s">
        <v>171</v>
      </c>
      <c r="C52" s="163">
        <v>263</v>
      </c>
      <c r="D52" s="154"/>
      <c r="E52" s="154">
        <v>48</v>
      </c>
      <c r="F52" s="154"/>
      <c r="G52" s="154">
        <v>203</v>
      </c>
      <c r="H52" s="154"/>
      <c r="I52" s="154">
        <v>12</v>
      </c>
      <c r="J52" s="154"/>
      <c r="K52" s="154">
        <v>0</v>
      </c>
      <c r="L52" s="154"/>
      <c r="M52" s="154">
        <v>0</v>
      </c>
      <c r="N52" s="154"/>
    </row>
    <row r="53" spans="1:15" ht="26.25" customHeight="1">
      <c r="A53" s="155" t="s">
        <v>167</v>
      </c>
      <c r="B53" s="153" t="s">
        <v>168</v>
      </c>
      <c r="C53" s="163">
        <v>210</v>
      </c>
      <c r="D53" s="154"/>
      <c r="E53" s="154">
        <v>33</v>
      </c>
      <c r="F53" s="154"/>
      <c r="G53" s="154">
        <v>165</v>
      </c>
      <c r="H53" s="154"/>
      <c r="I53" s="154">
        <v>12</v>
      </c>
      <c r="J53" s="154"/>
      <c r="K53" s="154">
        <v>0</v>
      </c>
      <c r="L53" s="154"/>
      <c r="M53" s="154">
        <v>0</v>
      </c>
      <c r="N53" s="154"/>
    </row>
    <row r="54" spans="1:15" ht="15" customHeight="1">
      <c r="A54" s="155" t="s">
        <v>167</v>
      </c>
      <c r="B54" s="153" t="s">
        <v>169</v>
      </c>
      <c r="C54" s="163">
        <v>260</v>
      </c>
      <c r="D54" s="154"/>
      <c r="E54" s="154">
        <v>44</v>
      </c>
      <c r="F54" s="154"/>
      <c r="G54" s="154">
        <v>207</v>
      </c>
      <c r="H54" s="154"/>
      <c r="I54" s="154">
        <v>8</v>
      </c>
      <c r="J54" s="154"/>
      <c r="K54" s="154">
        <v>1</v>
      </c>
      <c r="L54" s="154"/>
      <c r="M54" s="154">
        <v>0</v>
      </c>
      <c r="N54" s="154"/>
    </row>
    <row r="55" spans="1:15" ht="15" customHeight="1">
      <c r="A55" s="155" t="s">
        <v>167</v>
      </c>
      <c r="B55" s="153" t="s">
        <v>170</v>
      </c>
      <c r="C55" s="163">
        <v>276</v>
      </c>
      <c r="D55" s="154"/>
      <c r="E55" s="154">
        <v>76</v>
      </c>
      <c r="F55" s="154"/>
      <c r="G55" s="154">
        <v>188</v>
      </c>
      <c r="H55" s="154"/>
      <c r="I55" s="154">
        <v>11</v>
      </c>
      <c r="J55" s="154"/>
      <c r="K55" s="154">
        <v>1</v>
      </c>
      <c r="L55" s="154"/>
      <c r="M55" s="154">
        <v>0</v>
      </c>
      <c r="N55" s="154"/>
    </row>
    <row r="56" spans="1:15" ht="15" customHeight="1">
      <c r="A56" s="155" t="s">
        <v>167</v>
      </c>
      <c r="B56" s="153" t="s">
        <v>171</v>
      </c>
      <c r="C56" s="163">
        <v>313</v>
      </c>
      <c r="D56" s="154"/>
      <c r="E56" s="154">
        <v>83</v>
      </c>
      <c r="F56" s="154"/>
      <c r="G56" s="154">
        <v>212</v>
      </c>
      <c r="H56" s="154"/>
      <c r="I56" s="154">
        <v>17</v>
      </c>
      <c r="J56" s="154"/>
      <c r="K56" s="154">
        <v>1</v>
      </c>
      <c r="L56" s="154"/>
      <c r="M56" s="154">
        <v>0</v>
      </c>
      <c r="N56" s="154"/>
    </row>
    <row r="57" spans="1:15" ht="26.25" customHeight="1">
      <c r="A57" s="155" t="s">
        <v>172</v>
      </c>
      <c r="B57" s="153" t="s">
        <v>168</v>
      </c>
      <c r="C57" s="163">
        <v>297</v>
      </c>
      <c r="D57" s="154"/>
      <c r="E57" s="154">
        <v>113</v>
      </c>
      <c r="F57" s="154"/>
      <c r="G57" s="154">
        <v>176</v>
      </c>
      <c r="H57" s="154"/>
      <c r="I57" s="154">
        <v>7</v>
      </c>
      <c r="J57" s="154"/>
      <c r="K57" s="154">
        <v>0</v>
      </c>
      <c r="L57" s="154"/>
      <c r="M57" s="154">
        <v>1</v>
      </c>
      <c r="N57" s="154"/>
    </row>
    <row r="58" spans="1:15" ht="15" customHeight="1">
      <c r="A58" s="155" t="s">
        <v>172</v>
      </c>
      <c r="B58" s="153" t="s">
        <v>169</v>
      </c>
      <c r="C58" s="163">
        <v>324</v>
      </c>
      <c r="D58" s="154"/>
      <c r="E58" s="154">
        <v>112</v>
      </c>
      <c r="F58" s="154"/>
      <c r="G58" s="154">
        <v>193</v>
      </c>
      <c r="H58" s="154"/>
      <c r="I58" s="154">
        <v>19</v>
      </c>
      <c r="J58" s="154"/>
      <c r="K58" s="154">
        <v>0</v>
      </c>
      <c r="L58" s="154"/>
      <c r="M58" s="154">
        <v>0</v>
      </c>
      <c r="N58" s="154"/>
    </row>
    <row r="59" spans="1:15" ht="15" customHeight="1">
      <c r="A59" s="156" t="s">
        <v>173</v>
      </c>
      <c r="B59" s="156"/>
      <c r="C59" s="164"/>
      <c r="D59" s="156"/>
      <c r="E59" s="156"/>
      <c r="F59" s="156"/>
      <c r="G59" s="156"/>
      <c r="H59" s="156"/>
      <c r="I59" s="156"/>
      <c r="J59" s="156"/>
      <c r="K59" s="156"/>
      <c r="L59" s="156"/>
      <c r="M59" s="156"/>
      <c r="N59" s="156"/>
    </row>
    <row r="60" spans="1:15" ht="15" customHeight="1">
      <c r="A60" s="162" t="s">
        <v>167</v>
      </c>
      <c r="B60" s="162" t="s">
        <v>169</v>
      </c>
      <c r="C60" s="162">
        <v>0.246153846153846</v>
      </c>
      <c r="D60" s="157"/>
      <c r="E60" s="157">
        <v>1.5454545454545501</v>
      </c>
      <c r="F60" s="157"/>
      <c r="G60" s="157">
        <v>-6.7632850241545903E-2</v>
      </c>
      <c r="H60" s="157"/>
      <c r="I60" s="157">
        <v>1.375</v>
      </c>
      <c r="J60" s="157"/>
      <c r="K60" s="158" t="s">
        <v>127</v>
      </c>
      <c r="L60" s="157"/>
      <c r="M60" s="158" t="s">
        <v>127</v>
      </c>
      <c r="N60" s="157"/>
    </row>
    <row r="61" spans="1:15" ht="15" customHeight="1">
      <c r="A61" s="111"/>
      <c r="B61" s="111"/>
      <c r="C61" s="111"/>
      <c r="D61" s="111"/>
      <c r="E61" s="111"/>
      <c r="F61" s="111"/>
      <c r="G61" s="111"/>
      <c r="H61" s="111"/>
      <c r="I61" s="111"/>
      <c r="J61" s="111"/>
      <c r="K61" s="111"/>
      <c r="L61" s="111"/>
      <c r="M61" s="111"/>
      <c r="N61" s="111"/>
      <c r="O61" s="18"/>
    </row>
    <row r="62" spans="1:15" ht="15" customHeight="1">
      <c r="A62" s="17"/>
      <c r="B62" s="17"/>
      <c r="C62" s="17"/>
      <c r="D62" s="17"/>
      <c r="E62" s="17"/>
      <c r="F62" s="17"/>
      <c r="G62" s="17"/>
      <c r="H62" s="17"/>
      <c r="I62" s="17"/>
      <c r="J62" s="17"/>
      <c r="K62" s="17"/>
      <c r="L62" s="17"/>
      <c r="M62" s="17"/>
      <c r="N62" s="17"/>
      <c r="O62" s="18"/>
    </row>
    <row r="63" spans="1:15" ht="15" customHeight="1">
      <c r="A63" s="17"/>
      <c r="B63" s="19"/>
      <c r="C63" s="19"/>
      <c r="D63" s="19"/>
      <c r="E63" s="19"/>
      <c r="F63" s="19"/>
      <c r="G63" s="19"/>
      <c r="H63" s="19"/>
      <c r="I63" s="19"/>
      <c r="J63" s="19"/>
      <c r="K63" s="20"/>
      <c r="L63" s="20"/>
      <c r="M63" s="20"/>
      <c r="N63" s="19"/>
      <c r="O63" s="18"/>
    </row>
    <row r="64" spans="1:15" ht="15" customHeight="1">
      <c r="A64" s="17"/>
      <c r="B64" s="17"/>
      <c r="C64" s="17"/>
      <c r="D64" s="17"/>
      <c r="E64" s="17"/>
      <c r="F64" s="17"/>
      <c r="G64" s="17"/>
      <c r="H64" s="17"/>
      <c r="I64" s="17"/>
      <c r="J64" s="17"/>
      <c r="K64" s="17"/>
      <c r="L64" s="17"/>
      <c r="M64" s="17"/>
      <c r="N64" s="17"/>
    </row>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sheetData>
  <hyperlinks>
    <hyperlink ref="A2" location="Contents!A1" display="Back to contents" xr:uid="{00000000-0004-0000-0C00-000000000000}"/>
    <hyperlink ref="A2:B2" location="Contents!A1" display="Back to contents" xr:uid="{00000000-0004-0000-0C00-000001000000}"/>
  </hyperlinks>
  <pageMargins left="0.19685039370078741" right="0.19685039370078741" top="0.19685039370078741" bottom="0.19685039370078741" header="0.39370078740157483" footer="0.39370078740157483"/>
  <pageSetup paperSize="9" scale="76" orientation="portrait"/>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190"/>
  <sheetViews>
    <sheetView showGridLines="0" zoomScaleNormal="100" workbookViewId="0">
      <pane ySplit="5" topLeftCell="A6" activePane="bottomLeft" state="frozen"/>
      <selection pane="bottomLeft"/>
    </sheetView>
  </sheetViews>
  <sheetFormatPr defaultColWidth="11.42578125" defaultRowHeight="12.75"/>
  <cols>
    <col min="1" max="2" width="7.7109375" customWidth="1"/>
    <col min="3" max="3" width="11.42578125" customWidth="1"/>
    <col min="4" max="4" width="2.7109375" customWidth="1"/>
    <col min="5" max="5" width="11.7109375" customWidth="1"/>
    <col min="6" max="6" width="2.7109375" customWidth="1"/>
    <col min="7" max="7" width="13.42578125" customWidth="1"/>
    <col min="8" max="8" width="2.7109375" customWidth="1"/>
    <col min="9" max="9" width="15.28515625" customWidth="1"/>
    <col min="10" max="10" width="2.7109375" customWidth="1"/>
  </cols>
  <sheetData>
    <row r="1" spans="1:14" ht="21" customHeight="1">
      <c r="A1" s="145" t="s">
        <v>195</v>
      </c>
      <c r="B1" s="55"/>
      <c r="C1" s="89"/>
      <c r="D1" s="26"/>
      <c r="E1" s="90"/>
      <c r="F1" s="26"/>
      <c r="G1" s="90"/>
      <c r="H1" s="26"/>
      <c r="I1" s="90"/>
    </row>
    <row r="2" spans="1:14" ht="21" customHeight="1">
      <c r="A2" s="146" t="s">
        <v>14</v>
      </c>
      <c r="B2" s="30"/>
      <c r="C2" s="91"/>
      <c r="D2" s="27"/>
      <c r="E2" s="92"/>
      <c r="F2" s="27"/>
      <c r="G2" s="92"/>
      <c r="H2" s="27"/>
      <c r="I2" s="92"/>
    </row>
    <row r="3" spans="1:14" ht="16.5" customHeight="1">
      <c r="A3" s="173" t="s">
        <v>97</v>
      </c>
      <c r="B3" s="30"/>
      <c r="C3" s="5"/>
      <c r="D3" s="31"/>
      <c r="E3" s="5"/>
      <c r="F3" s="31"/>
      <c r="G3" s="5"/>
      <c r="H3" s="31"/>
      <c r="I3" s="32"/>
      <c r="J3" s="32"/>
      <c r="K3" s="32"/>
      <c r="L3" s="32"/>
    </row>
    <row r="4" spans="1:14" ht="15" customHeight="1">
      <c r="A4" s="165" t="s">
        <v>34</v>
      </c>
      <c r="B4" s="79"/>
      <c r="C4" s="17"/>
      <c r="D4" s="7"/>
      <c r="E4" s="17"/>
      <c r="F4" s="7"/>
      <c r="G4" s="17"/>
      <c r="H4" s="7"/>
      <c r="I4" s="80"/>
      <c r="J4" s="80"/>
      <c r="K4" s="80"/>
      <c r="L4" s="80"/>
      <c r="M4" s="80"/>
      <c r="N4" s="80"/>
    </row>
    <row r="5" spans="1:14" ht="46.5" customHeight="1">
      <c r="A5" s="150" t="s">
        <v>146</v>
      </c>
      <c r="B5" s="151" t="s">
        <v>147</v>
      </c>
      <c r="C5" s="151" t="s">
        <v>187</v>
      </c>
      <c r="D5" s="159" t="s">
        <v>178</v>
      </c>
      <c r="E5" s="151" t="s">
        <v>185</v>
      </c>
      <c r="F5" s="159" t="s">
        <v>151</v>
      </c>
      <c r="G5" s="151" t="s">
        <v>179</v>
      </c>
      <c r="H5" s="159" t="s">
        <v>153</v>
      </c>
      <c r="I5" s="151" t="s">
        <v>180</v>
      </c>
      <c r="J5" s="159" t="s">
        <v>181</v>
      </c>
      <c r="K5" s="65"/>
      <c r="L5" s="21"/>
    </row>
    <row r="6" spans="1:14" ht="26.25" customHeight="1">
      <c r="A6" s="155" t="s">
        <v>157</v>
      </c>
      <c r="B6" s="153" t="s">
        <v>168</v>
      </c>
      <c r="C6" s="186">
        <v>65.349911335146302</v>
      </c>
      <c r="D6" s="185"/>
      <c r="E6" s="185">
        <v>47.650977015210898</v>
      </c>
      <c r="F6" s="185"/>
      <c r="G6" s="185">
        <v>15.9290408879419</v>
      </c>
      <c r="H6" s="185"/>
      <c r="I6" s="185">
        <v>1.76989343199355</v>
      </c>
      <c r="J6" s="185"/>
      <c r="K6" s="60"/>
      <c r="L6" s="43"/>
      <c r="M6" s="43"/>
      <c r="N6" s="43"/>
    </row>
    <row r="7" spans="1:14" ht="15" customHeight="1">
      <c r="A7" s="155" t="s">
        <v>157</v>
      </c>
      <c r="B7" s="153" t="s">
        <v>169</v>
      </c>
      <c r="C7" s="186">
        <v>49.6897741998756</v>
      </c>
      <c r="D7" s="185"/>
      <c r="E7" s="185">
        <v>31.114784384267601</v>
      </c>
      <c r="F7" s="185"/>
      <c r="G7" s="185">
        <v>16.7644312415235</v>
      </c>
      <c r="H7" s="185"/>
      <c r="I7" s="185">
        <v>1.81055857408454</v>
      </c>
      <c r="J7" s="185"/>
      <c r="K7" s="61"/>
      <c r="L7" s="38"/>
      <c r="M7" s="38"/>
      <c r="N7" s="38"/>
    </row>
    <row r="8" spans="1:14" ht="15" customHeight="1">
      <c r="A8" s="155" t="s">
        <v>157</v>
      </c>
      <c r="B8" s="153" t="s">
        <v>170</v>
      </c>
      <c r="C8" s="186">
        <v>47.287664424260697</v>
      </c>
      <c r="D8" s="185"/>
      <c r="E8" s="185">
        <v>27.370126549607001</v>
      </c>
      <c r="F8" s="185"/>
      <c r="G8" s="185">
        <v>18.334687182628301</v>
      </c>
      <c r="H8" s="185"/>
      <c r="I8" s="185">
        <v>1.5828506920254599</v>
      </c>
      <c r="J8" s="185"/>
      <c r="K8" s="61"/>
      <c r="L8" s="38"/>
      <c r="M8" s="38"/>
      <c r="N8" s="38"/>
    </row>
    <row r="9" spans="1:14" ht="15" customHeight="1">
      <c r="A9" s="155" t="s">
        <v>157</v>
      </c>
      <c r="B9" s="153" t="s">
        <v>171</v>
      </c>
      <c r="C9" s="186">
        <v>48.704145047437798</v>
      </c>
      <c r="D9" s="185"/>
      <c r="E9" s="185">
        <v>30.2615087894747</v>
      </c>
      <c r="F9" s="185"/>
      <c r="G9" s="185">
        <v>16.819164756381898</v>
      </c>
      <c r="H9" s="185"/>
      <c r="I9" s="185">
        <v>1.62347150158126</v>
      </c>
      <c r="J9" s="185"/>
      <c r="K9" s="61"/>
      <c r="L9" s="38"/>
      <c r="M9" s="38"/>
      <c r="N9" s="38"/>
    </row>
    <row r="10" spans="1:14" ht="26.25" customHeight="1">
      <c r="A10" s="155" t="s">
        <v>158</v>
      </c>
      <c r="B10" s="153" t="s">
        <v>168</v>
      </c>
      <c r="C10" s="186">
        <v>55.961230059814604</v>
      </c>
      <c r="D10" s="185"/>
      <c r="E10" s="185">
        <v>37.478035217201501</v>
      </c>
      <c r="F10" s="185"/>
      <c r="G10" s="185">
        <v>16.756391172195901</v>
      </c>
      <c r="H10" s="185"/>
      <c r="I10" s="185">
        <v>1.7268036704171399</v>
      </c>
      <c r="J10" s="185"/>
      <c r="K10" s="77"/>
      <c r="L10" s="77"/>
      <c r="M10" s="77"/>
    </row>
    <row r="11" spans="1:14" ht="15" customHeight="1">
      <c r="A11" s="155" t="s">
        <v>158</v>
      </c>
      <c r="B11" s="153" t="s">
        <v>169</v>
      </c>
      <c r="C11" s="186">
        <v>60.942851389940998</v>
      </c>
      <c r="D11" s="185"/>
      <c r="E11" s="185">
        <v>43.755456318191101</v>
      </c>
      <c r="F11" s="185"/>
      <c r="G11" s="185">
        <v>15.5505003030118</v>
      </c>
      <c r="H11" s="185"/>
      <c r="I11" s="185">
        <v>1.6368947687380799</v>
      </c>
      <c r="J11" s="185"/>
      <c r="K11" s="81"/>
      <c r="L11" s="81"/>
      <c r="M11" s="81"/>
    </row>
    <row r="12" spans="1:14" ht="15" customHeight="1">
      <c r="A12" s="155" t="s">
        <v>158</v>
      </c>
      <c r="B12" s="153" t="s">
        <v>170</v>
      </c>
      <c r="C12" s="186">
        <v>56.670646097953401</v>
      </c>
      <c r="D12" s="185"/>
      <c r="E12" s="185">
        <v>42.766785499988998</v>
      </c>
      <c r="F12" s="185"/>
      <c r="G12" s="185">
        <v>12.6624444731462</v>
      </c>
      <c r="H12" s="185"/>
      <c r="I12" s="185">
        <v>1.24141612481826</v>
      </c>
      <c r="J12" s="185"/>
      <c r="K12" s="77"/>
      <c r="L12" s="77"/>
      <c r="M12" s="77"/>
    </row>
    <row r="13" spans="1:14" ht="15" customHeight="1">
      <c r="A13" s="155" t="s">
        <v>158</v>
      </c>
      <c r="B13" s="153" t="s">
        <v>171</v>
      </c>
      <c r="C13" s="186">
        <v>54.462009176213101</v>
      </c>
      <c r="D13" s="185"/>
      <c r="E13" s="185">
        <v>40.571137172841901</v>
      </c>
      <c r="F13" s="185"/>
      <c r="G13" s="185">
        <v>12.850586434836799</v>
      </c>
      <c r="H13" s="185"/>
      <c r="I13" s="185">
        <v>1.0402855685344099</v>
      </c>
      <c r="J13" s="185"/>
      <c r="K13" s="77"/>
      <c r="L13" s="77"/>
      <c r="M13" s="77"/>
    </row>
    <row r="14" spans="1:14" ht="26.25" customHeight="1">
      <c r="A14" s="155" t="s">
        <v>159</v>
      </c>
      <c r="B14" s="153" t="s">
        <v>168</v>
      </c>
      <c r="C14" s="186">
        <v>51.280349663920603</v>
      </c>
      <c r="D14" s="185"/>
      <c r="E14" s="185">
        <v>37.525149989363101</v>
      </c>
      <c r="F14" s="185"/>
      <c r="G14" s="185">
        <v>12.6089330350111</v>
      </c>
      <c r="H14" s="185"/>
      <c r="I14" s="185">
        <v>1.14626663954646</v>
      </c>
      <c r="J14" s="185"/>
      <c r="K14" s="77"/>
      <c r="L14" s="77"/>
      <c r="M14" s="77"/>
    </row>
    <row r="15" spans="1:14" ht="15" customHeight="1">
      <c r="A15" s="155" t="s">
        <v>159</v>
      </c>
      <c r="B15" s="153" t="s">
        <v>169</v>
      </c>
      <c r="C15" s="186">
        <v>47.270523647942497</v>
      </c>
      <c r="D15" s="185"/>
      <c r="E15" s="185">
        <v>32.6434182172584</v>
      </c>
      <c r="F15" s="185"/>
      <c r="G15" s="185">
        <v>13.6162892017344</v>
      </c>
      <c r="H15" s="185"/>
      <c r="I15" s="185">
        <v>1.01081622894971</v>
      </c>
      <c r="J15" s="185"/>
      <c r="K15" s="81"/>
      <c r="L15" s="81"/>
      <c r="M15" s="81"/>
    </row>
    <row r="16" spans="1:14" ht="15" customHeight="1">
      <c r="A16" s="155" t="s">
        <v>159</v>
      </c>
      <c r="B16" s="153" t="s">
        <v>170</v>
      </c>
      <c r="C16" s="186">
        <v>47.222550418622099</v>
      </c>
      <c r="D16" s="185"/>
      <c r="E16" s="185">
        <v>32.5167685885053</v>
      </c>
      <c r="F16" s="185"/>
      <c r="G16" s="185">
        <v>13.709772702180601</v>
      </c>
      <c r="H16" s="185"/>
      <c r="I16" s="185">
        <v>0.996009127936199</v>
      </c>
      <c r="J16" s="185"/>
      <c r="K16" s="77"/>
      <c r="L16" s="77"/>
      <c r="M16" s="77"/>
    </row>
    <row r="17" spans="1:13" ht="15" customHeight="1">
      <c r="A17" s="155" t="s">
        <v>159</v>
      </c>
      <c r="B17" s="153" t="s">
        <v>171</v>
      </c>
      <c r="C17" s="186">
        <v>49.396339175283899</v>
      </c>
      <c r="D17" s="185"/>
      <c r="E17" s="185">
        <v>33.508627744637003</v>
      </c>
      <c r="F17" s="185"/>
      <c r="G17" s="185">
        <v>14.732241508417999</v>
      </c>
      <c r="H17" s="185"/>
      <c r="I17" s="185">
        <v>1.15546992222886</v>
      </c>
      <c r="J17" s="185"/>
      <c r="K17" s="77"/>
      <c r="L17" s="77"/>
      <c r="M17" s="77"/>
    </row>
    <row r="18" spans="1:13" ht="26.25" customHeight="1">
      <c r="A18" s="155" t="s">
        <v>160</v>
      </c>
      <c r="B18" s="153" t="s">
        <v>168</v>
      </c>
      <c r="C18" s="186">
        <v>49.866310792975703</v>
      </c>
      <c r="D18" s="185"/>
      <c r="E18" s="185">
        <v>33.0542402970582</v>
      </c>
      <c r="F18" s="185"/>
      <c r="G18" s="185">
        <v>15.9002293842745</v>
      </c>
      <c r="H18" s="185"/>
      <c r="I18" s="185">
        <v>0.91184111164298398</v>
      </c>
      <c r="J18" s="185"/>
      <c r="K18" s="77"/>
      <c r="L18" s="77"/>
      <c r="M18" s="77"/>
    </row>
    <row r="19" spans="1:13" ht="15" customHeight="1">
      <c r="A19" s="155" t="s">
        <v>160</v>
      </c>
      <c r="B19" s="153" t="s">
        <v>169</v>
      </c>
      <c r="C19" s="186">
        <v>52.147029095345999</v>
      </c>
      <c r="D19" s="185"/>
      <c r="E19" s="185">
        <v>34.8585432073641</v>
      </c>
      <c r="F19" s="185"/>
      <c r="G19" s="185">
        <v>16.443771593780799</v>
      </c>
      <c r="H19" s="185"/>
      <c r="I19" s="185">
        <v>0.84471429420107003</v>
      </c>
      <c r="J19" s="185"/>
      <c r="K19" s="81"/>
      <c r="L19" s="81"/>
      <c r="M19" s="81"/>
    </row>
    <row r="20" spans="1:13" ht="15" customHeight="1">
      <c r="A20" s="155" t="s">
        <v>160</v>
      </c>
      <c r="B20" s="153" t="s">
        <v>170</v>
      </c>
      <c r="C20" s="186">
        <v>51.237924982559299</v>
      </c>
      <c r="D20" s="185"/>
      <c r="E20" s="185">
        <v>34.140052189466203</v>
      </c>
      <c r="F20" s="185"/>
      <c r="G20" s="185">
        <v>16.3181652390107</v>
      </c>
      <c r="H20" s="185"/>
      <c r="I20" s="185">
        <v>0.77970755408242498</v>
      </c>
      <c r="J20" s="185"/>
      <c r="K20" s="77"/>
      <c r="L20" s="77"/>
      <c r="M20" s="77"/>
    </row>
    <row r="21" spans="1:13" ht="15" customHeight="1">
      <c r="A21" s="155" t="s">
        <v>160</v>
      </c>
      <c r="B21" s="153" t="s">
        <v>171</v>
      </c>
      <c r="C21" s="186">
        <v>48.733100012411199</v>
      </c>
      <c r="D21" s="185"/>
      <c r="E21" s="185">
        <v>32.4887333416074</v>
      </c>
      <c r="F21" s="185"/>
      <c r="G21" s="185">
        <v>15.638644523756801</v>
      </c>
      <c r="H21" s="185"/>
      <c r="I21" s="185">
        <v>0.60572214704691796</v>
      </c>
      <c r="J21" s="185"/>
      <c r="K21" s="77"/>
      <c r="L21" s="77"/>
      <c r="M21" s="77"/>
    </row>
    <row r="22" spans="1:13" ht="26.25" customHeight="1">
      <c r="A22" s="155" t="s">
        <v>161</v>
      </c>
      <c r="B22" s="153" t="s">
        <v>168</v>
      </c>
      <c r="C22" s="186">
        <v>44.666963176958198</v>
      </c>
      <c r="D22" s="185"/>
      <c r="E22" s="185">
        <v>29.433406916850601</v>
      </c>
      <c r="F22" s="185"/>
      <c r="G22" s="185">
        <v>14.7439062374612</v>
      </c>
      <c r="H22" s="185"/>
      <c r="I22" s="185">
        <v>0.48965002264631402</v>
      </c>
      <c r="J22" s="185"/>
      <c r="K22" s="77"/>
      <c r="L22" s="77"/>
      <c r="M22" s="77"/>
    </row>
    <row r="23" spans="1:13" ht="15" customHeight="1">
      <c r="A23" s="155" t="s">
        <v>161</v>
      </c>
      <c r="B23" s="153" t="s">
        <v>169</v>
      </c>
      <c r="C23" s="186">
        <v>41.3485135692085</v>
      </c>
      <c r="D23" s="185"/>
      <c r="E23" s="185">
        <v>26.6695224061475</v>
      </c>
      <c r="F23" s="185"/>
      <c r="G23" s="185">
        <v>14.0337607822671</v>
      </c>
      <c r="H23" s="185"/>
      <c r="I23" s="185">
        <v>0.64523038079388995</v>
      </c>
      <c r="J23" s="185"/>
      <c r="K23" s="81"/>
      <c r="L23" s="81"/>
      <c r="M23" s="81"/>
    </row>
    <row r="24" spans="1:13" ht="15" customHeight="1">
      <c r="A24" s="155" t="s">
        <v>161</v>
      </c>
      <c r="B24" s="153" t="s">
        <v>170</v>
      </c>
      <c r="C24" s="186">
        <v>41.131833986261597</v>
      </c>
      <c r="D24" s="185"/>
      <c r="E24" s="185">
        <v>26.358384570007399</v>
      </c>
      <c r="F24" s="185"/>
      <c r="G24" s="185">
        <v>13.8700370418789</v>
      </c>
      <c r="H24" s="185"/>
      <c r="I24" s="185">
        <v>0.90341237437525501</v>
      </c>
      <c r="J24" s="185"/>
      <c r="K24" s="77"/>
      <c r="L24" s="77"/>
      <c r="M24" s="77"/>
    </row>
    <row r="25" spans="1:13" ht="15" customHeight="1">
      <c r="A25" s="155" t="s">
        <v>161</v>
      </c>
      <c r="B25" s="153" t="s">
        <v>171</v>
      </c>
      <c r="C25" s="186">
        <v>40.883765471796004</v>
      </c>
      <c r="D25" s="185"/>
      <c r="E25" s="185">
        <v>25.329016654763102</v>
      </c>
      <c r="F25" s="185"/>
      <c r="G25" s="185">
        <v>14.713951583679799</v>
      </c>
      <c r="H25" s="185"/>
      <c r="I25" s="185">
        <v>0.84079723335312995</v>
      </c>
      <c r="J25" s="185"/>
      <c r="K25" s="77"/>
      <c r="L25" s="77"/>
      <c r="M25" s="77"/>
    </row>
    <row r="26" spans="1:13" ht="26.25" customHeight="1">
      <c r="A26" s="155" t="s">
        <v>162</v>
      </c>
      <c r="B26" s="153" t="s">
        <v>168</v>
      </c>
      <c r="C26" s="186">
        <v>44.234412894918201</v>
      </c>
      <c r="D26" s="185"/>
      <c r="E26" s="185">
        <v>27.165133566055601</v>
      </c>
      <c r="F26" s="185"/>
      <c r="G26" s="185">
        <v>16.184591070964199</v>
      </c>
      <c r="H26" s="185"/>
      <c r="I26" s="185">
        <v>0.88468825789836403</v>
      </c>
      <c r="J26" s="185"/>
      <c r="K26" s="77"/>
      <c r="L26" s="77"/>
      <c r="M26" s="77"/>
    </row>
    <row r="27" spans="1:13" ht="15" customHeight="1">
      <c r="A27" s="155" t="s">
        <v>162</v>
      </c>
      <c r="B27" s="153" t="s">
        <v>169</v>
      </c>
      <c r="C27" s="186">
        <v>46.462818142673299</v>
      </c>
      <c r="D27" s="185"/>
      <c r="E27" s="185">
        <v>28.8265431096053</v>
      </c>
      <c r="F27" s="185"/>
      <c r="G27" s="185">
        <v>16.811186142632099</v>
      </c>
      <c r="H27" s="185"/>
      <c r="I27" s="185">
        <v>0.82508889043593103</v>
      </c>
      <c r="J27" s="185"/>
      <c r="K27" s="81"/>
      <c r="L27" s="81"/>
      <c r="M27" s="81"/>
    </row>
    <row r="28" spans="1:13" ht="15" customHeight="1">
      <c r="A28" s="155" t="s">
        <v>162</v>
      </c>
      <c r="B28" s="153" t="s">
        <v>170</v>
      </c>
      <c r="C28" s="186">
        <v>46.306155585884703</v>
      </c>
      <c r="D28" s="185"/>
      <c r="E28" s="185">
        <v>26.730816083242502</v>
      </c>
      <c r="F28" s="185"/>
      <c r="G28" s="185">
        <v>18.757570750573599</v>
      </c>
      <c r="H28" s="185"/>
      <c r="I28" s="185">
        <v>0.817768752068604</v>
      </c>
      <c r="J28" s="185"/>
      <c r="K28" s="77"/>
      <c r="L28" s="77"/>
      <c r="M28" s="77"/>
    </row>
    <row r="29" spans="1:13" ht="15" customHeight="1">
      <c r="A29" s="155" t="s">
        <v>162</v>
      </c>
      <c r="B29" s="153" t="s">
        <v>171</v>
      </c>
      <c r="C29" s="186">
        <v>46.142897782163402</v>
      </c>
      <c r="D29" s="185"/>
      <c r="E29" s="185">
        <v>26.8449350434101</v>
      </c>
      <c r="F29" s="185"/>
      <c r="G29" s="185">
        <v>18.436898784530701</v>
      </c>
      <c r="H29" s="185"/>
      <c r="I29" s="185">
        <v>0.86106395422258697</v>
      </c>
      <c r="J29" s="185"/>
      <c r="K29" s="77"/>
      <c r="L29" s="77"/>
      <c r="M29" s="77"/>
    </row>
    <row r="30" spans="1:13" ht="26.25" customHeight="1">
      <c r="A30" s="155" t="s">
        <v>163</v>
      </c>
      <c r="B30" s="153" t="s">
        <v>168</v>
      </c>
      <c r="C30" s="186">
        <v>46.6916497693948</v>
      </c>
      <c r="D30" s="185"/>
      <c r="E30" s="185">
        <v>28.818287061970501</v>
      </c>
      <c r="F30" s="185"/>
      <c r="G30" s="185">
        <v>17.1202715821114</v>
      </c>
      <c r="H30" s="185"/>
      <c r="I30" s="185">
        <v>0.75309112531281897</v>
      </c>
      <c r="J30" s="185"/>
      <c r="K30" s="77"/>
      <c r="L30" s="77"/>
      <c r="M30" s="77"/>
    </row>
    <row r="31" spans="1:13" ht="15" customHeight="1">
      <c r="A31" s="155" t="s">
        <v>163</v>
      </c>
      <c r="B31" s="153" t="s">
        <v>169</v>
      </c>
      <c r="C31" s="186">
        <v>45.598731989168002</v>
      </c>
      <c r="D31" s="185"/>
      <c r="E31" s="185">
        <v>28.841073668176001</v>
      </c>
      <c r="F31" s="185"/>
      <c r="G31" s="185">
        <v>15.9123165065799</v>
      </c>
      <c r="H31" s="185"/>
      <c r="I31" s="185">
        <v>0.84534181441205603</v>
      </c>
      <c r="J31" s="185"/>
      <c r="K31" s="81"/>
      <c r="L31" s="81"/>
      <c r="M31" s="81"/>
    </row>
    <row r="32" spans="1:13" ht="15" customHeight="1">
      <c r="A32" s="155" t="s">
        <v>163</v>
      </c>
      <c r="B32" s="153" t="s">
        <v>170</v>
      </c>
      <c r="C32" s="186">
        <v>45.8401501425801</v>
      </c>
      <c r="D32" s="185"/>
      <c r="E32" s="185">
        <v>29.7221618666407</v>
      </c>
      <c r="F32" s="185"/>
      <c r="G32" s="185">
        <v>15.575792951672399</v>
      </c>
      <c r="H32" s="185"/>
      <c r="I32" s="185">
        <v>0.54219532426707695</v>
      </c>
      <c r="J32" s="185"/>
      <c r="K32" s="77"/>
      <c r="L32" s="77"/>
      <c r="M32" s="77"/>
    </row>
    <row r="33" spans="1:13" ht="15" customHeight="1">
      <c r="A33" s="155" t="s">
        <v>163</v>
      </c>
      <c r="B33" s="153" t="s">
        <v>171</v>
      </c>
      <c r="C33" s="186">
        <v>46.774631734783199</v>
      </c>
      <c r="D33" s="185"/>
      <c r="E33" s="185">
        <v>30.987582570378901</v>
      </c>
      <c r="F33" s="185"/>
      <c r="G33" s="185">
        <v>15.298286032379499</v>
      </c>
      <c r="H33" s="185"/>
      <c r="I33" s="185">
        <v>0.48876313202490301</v>
      </c>
      <c r="J33" s="185"/>
      <c r="K33" s="77"/>
      <c r="L33" s="77"/>
      <c r="M33" s="77"/>
    </row>
    <row r="34" spans="1:13" ht="26.25" customHeight="1">
      <c r="A34" s="155" t="s">
        <v>165</v>
      </c>
      <c r="B34" s="153" t="s">
        <v>168</v>
      </c>
      <c r="C34" s="186">
        <v>44.8134893165671</v>
      </c>
      <c r="D34" s="185"/>
      <c r="E34" s="185">
        <v>28.8086717035074</v>
      </c>
      <c r="F34" s="185"/>
      <c r="G34" s="185">
        <v>15.519823139936699</v>
      </c>
      <c r="H34" s="185"/>
      <c r="I34" s="185">
        <v>0.48499447312302002</v>
      </c>
      <c r="J34" s="185"/>
      <c r="K34" s="77"/>
      <c r="L34" s="77"/>
      <c r="M34" s="77"/>
    </row>
    <row r="35" spans="1:13" ht="15" customHeight="1">
      <c r="A35" s="155" t="s">
        <v>165</v>
      </c>
      <c r="B35" s="153" t="s">
        <v>169</v>
      </c>
      <c r="C35" s="186">
        <v>38.437331957241497</v>
      </c>
      <c r="D35" s="185"/>
      <c r="E35" s="185">
        <v>23.1974362251357</v>
      </c>
      <c r="F35" s="185"/>
      <c r="G35" s="185">
        <v>14.75762055071</v>
      </c>
      <c r="H35" s="185"/>
      <c r="I35" s="185">
        <v>0.48227518139575298</v>
      </c>
      <c r="J35" s="185"/>
      <c r="K35" s="81"/>
      <c r="L35" s="81"/>
      <c r="M35" s="81"/>
    </row>
    <row r="36" spans="1:13" ht="15" customHeight="1">
      <c r="A36" s="155" t="s">
        <v>165</v>
      </c>
      <c r="B36" s="153" t="s">
        <v>170</v>
      </c>
      <c r="C36" s="186">
        <v>32.887700215228001</v>
      </c>
      <c r="D36" s="185"/>
      <c r="E36" s="185">
        <v>18.738340820304298</v>
      </c>
      <c r="F36" s="185"/>
      <c r="G36" s="185">
        <v>13.6235386065988</v>
      </c>
      <c r="H36" s="185"/>
      <c r="I36" s="185">
        <v>0.52582078832486601</v>
      </c>
      <c r="J36" s="185"/>
      <c r="K36" s="77"/>
      <c r="L36" s="77"/>
      <c r="M36" s="77"/>
    </row>
    <row r="37" spans="1:13" ht="15" customHeight="1">
      <c r="A37" s="155" t="s">
        <v>165</v>
      </c>
      <c r="B37" s="153" t="s">
        <v>171</v>
      </c>
      <c r="C37" s="186">
        <v>27.106040576927899</v>
      </c>
      <c r="D37" s="185"/>
      <c r="E37" s="185">
        <v>13.175235750806401</v>
      </c>
      <c r="F37" s="185"/>
      <c r="G37" s="185">
        <v>13.316904952428001</v>
      </c>
      <c r="H37" s="185"/>
      <c r="I37" s="185">
        <v>0.61389987369348897</v>
      </c>
      <c r="J37" s="185"/>
      <c r="K37" s="77"/>
      <c r="L37" s="77"/>
      <c r="M37" s="77"/>
    </row>
    <row r="38" spans="1:13" ht="26.25" customHeight="1">
      <c r="A38" s="155" t="s">
        <v>166</v>
      </c>
      <c r="B38" s="153" t="s">
        <v>168</v>
      </c>
      <c r="C38" s="186">
        <v>20.986334398584098</v>
      </c>
      <c r="D38" s="185"/>
      <c r="E38" s="185">
        <v>8.0680796687890108</v>
      </c>
      <c r="F38" s="185"/>
      <c r="G38" s="185">
        <v>12.1254376525153</v>
      </c>
      <c r="H38" s="185"/>
      <c r="I38" s="185">
        <v>0.79281707727984496</v>
      </c>
      <c r="J38" s="185"/>
      <c r="K38" s="77"/>
      <c r="L38" s="77"/>
      <c r="M38" s="77"/>
    </row>
    <row r="39" spans="1:13" ht="15" customHeight="1">
      <c r="A39" s="155" t="s">
        <v>166</v>
      </c>
      <c r="B39" s="153" t="s">
        <v>169</v>
      </c>
      <c r="C39" s="186">
        <v>22.909182496514699</v>
      </c>
      <c r="D39" s="185"/>
      <c r="E39" s="185">
        <v>7.1763704205949699</v>
      </c>
      <c r="F39" s="185"/>
      <c r="G39" s="185">
        <v>15.088778833045801</v>
      </c>
      <c r="H39" s="185"/>
      <c r="I39" s="185">
        <v>0.64403324287390795</v>
      </c>
      <c r="J39" s="185"/>
      <c r="K39" s="81"/>
      <c r="L39" s="81"/>
      <c r="M39" s="81"/>
    </row>
    <row r="40" spans="1:13" ht="15" customHeight="1">
      <c r="A40" s="155" t="s">
        <v>166</v>
      </c>
      <c r="B40" s="153" t="s">
        <v>170</v>
      </c>
      <c r="C40" s="186">
        <v>26.988663392419799</v>
      </c>
      <c r="D40" s="185"/>
      <c r="E40" s="185">
        <v>6.3475874983863703</v>
      </c>
      <c r="F40" s="185"/>
      <c r="G40" s="185">
        <v>20.047416631594398</v>
      </c>
      <c r="H40" s="185"/>
      <c r="I40" s="185">
        <v>0.59365926243901301</v>
      </c>
      <c r="J40" s="185"/>
      <c r="K40" s="77"/>
      <c r="L40" s="77"/>
      <c r="M40" s="77"/>
    </row>
    <row r="41" spans="1:13" ht="15" customHeight="1">
      <c r="A41" s="155" t="s">
        <v>166</v>
      </c>
      <c r="B41" s="153" t="s">
        <v>171</v>
      </c>
      <c r="C41" s="186">
        <v>32.776735801300099</v>
      </c>
      <c r="D41" s="185"/>
      <c r="E41" s="185">
        <v>6.4643006719230804</v>
      </c>
      <c r="F41" s="185"/>
      <c r="G41" s="185">
        <v>25.7206329551869</v>
      </c>
      <c r="H41" s="185"/>
      <c r="I41" s="185">
        <v>0.59180217419014103</v>
      </c>
      <c r="J41" s="185"/>
      <c r="K41" s="77"/>
      <c r="L41" s="77"/>
      <c r="M41" s="77"/>
    </row>
    <row r="42" spans="1:13" ht="26.25" customHeight="1">
      <c r="A42" s="155" t="s">
        <v>167</v>
      </c>
      <c r="B42" s="153" t="s">
        <v>168</v>
      </c>
      <c r="C42" s="186">
        <v>37.664968590302898</v>
      </c>
      <c r="D42" s="185"/>
      <c r="E42" s="185">
        <v>6.5800246332456904</v>
      </c>
      <c r="F42" s="185"/>
      <c r="G42" s="185">
        <v>30.676528634993701</v>
      </c>
      <c r="H42" s="185"/>
      <c r="I42" s="185">
        <v>0.40841532206352499</v>
      </c>
      <c r="J42" s="185"/>
      <c r="K42" s="77"/>
      <c r="L42" s="77"/>
      <c r="M42" s="77"/>
    </row>
    <row r="43" spans="1:13" ht="15" customHeight="1">
      <c r="A43" s="155" t="s">
        <v>167</v>
      </c>
      <c r="B43" s="153" t="s">
        <v>169</v>
      </c>
      <c r="C43" s="186">
        <v>41.826923673830301</v>
      </c>
      <c r="D43" s="185"/>
      <c r="E43" s="185">
        <v>7.1522228792913296</v>
      </c>
      <c r="F43" s="185"/>
      <c r="G43" s="185">
        <v>34.267295693819797</v>
      </c>
      <c r="H43" s="185"/>
      <c r="I43" s="185">
        <v>0.407405100719126</v>
      </c>
      <c r="J43" s="185"/>
      <c r="K43" s="74"/>
      <c r="L43" s="73"/>
      <c r="M43" s="73"/>
    </row>
    <row r="44" spans="1:13" ht="15" customHeight="1">
      <c r="A44" s="155" t="s">
        <v>167</v>
      </c>
      <c r="B44" s="153" t="s">
        <v>170</v>
      </c>
      <c r="C44" s="186">
        <v>44.037951433294801</v>
      </c>
      <c r="D44" s="185"/>
      <c r="E44" s="185">
        <v>9.05074461972624</v>
      </c>
      <c r="F44" s="185"/>
      <c r="G44" s="185">
        <v>34.356806690801598</v>
      </c>
      <c r="H44" s="185"/>
      <c r="I44" s="185">
        <v>0.63040012276700197</v>
      </c>
      <c r="J44" s="185"/>
      <c r="K44" s="51"/>
      <c r="L44" s="50"/>
      <c r="M44" s="50"/>
    </row>
    <row r="45" spans="1:13" ht="15" customHeight="1">
      <c r="A45" s="155" t="s">
        <v>167</v>
      </c>
      <c r="B45" s="153" t="s">
        <v>171</v>
      </c>
      <c r="C45" s="186">
        <v>45.698102857679501</v>
      </c>
      <c r="D45" s="185"/>
      <c r="E45" s="185">
        <v>10.5629307291012</v>
      </c>
      <c r="F45" s="185"/>
      <c r="G45" s="185">
        <v>34.5533157748566</v>
      </c>
      <c r="H45" s="185"/>
      <c r="I45" s="185">
        <v>0.58185635372167799</v>
      </c>
      <c r="J45" s="185"/>
      <c r="K45" s="51"/>
      <c r="L45" s="50"/>
      <c r="M45" s="50"/>
    </row>
    <row r="46" spans="1:13" ht="26.25" customHeight="1">
      <c r="A46" s="155" t="s">
        <v>172</v>
      </c>
      <c r="B46" s="153" t="s">
        <v>168</v>
      </c>
      <c r="C46" s="186">
        <v>49.531459317114503</v>
      </c>
      <c r="D46" s="185"/>
      <c r="E46" s="185">
        <v>14.062840201444899</v>
      </c>
      <c r="F46" s="185"/>
      <c r="G46" s="185">
        <v>34.8455818915549</v>
      </c>
      <c r="H46" s="185"/>
      <c r="I46" s="185">
        <v>0.62303722411464701</v>
      </c>
      <c r="J46" s="185"/>
      <c r="K46" s="82"/>
      <c r="L46" s="77"/>
      <c r="M46" s="77"/>
    </row>
    <row r="47" spans="1:13" ht="18" customHeight="1" thickBot="1">
      <c r="A47" s="155" t="s">
        <v>172</v>
      </c>
      <c r="B47" s="153" t="s">
        <v>169</v>
      </c>
      <c r="C47" s="186">
        <v>51.587672887164103</v>
      </c>
      <c r="D47" s="185"/>
      <c r="E47" s="185">
        <v>16.974864086264802</v>
      </c>
      <c r="F47" s="185"/>
      <c r="G47" s="185">
        <v>33.993933547754203</v>
      </c>
      <c r="H47" s="185"/>
      <c r="I47" s="185">
        <v>0.61887525314506997</v>
      </c>
      <c r="J47" s="185"/>
      <c r="K47" s="83"/>
    </row>
    <row r="48" spans="1:13" ht="12.95" customHeight="1">
      <c r="A48" s="156" t="s">
        <v>182</v>
      </c>
      <c r="B48" s="156"/>
      <c r="C48" s="164"/>
      <c r="D48" s="156"/>
      <c r="E48" s="156"/>
      <c r="F48" s="156"/>
      <c r="G48" s="156"/>
      <c r="H48" s="156"/>
      <c r="I48" s="156"/>
      <c r="J48" s="156"/>
      <c r="K48" s="83"/>
    </row>
    <row r="49" spans="1:13" ht="15" customHeight="1">
      <c r="A49" s="160" t="s">
        <v>172</v>
      </c>
      <c r="B49" s="162" t="s">
        <v>168</v>
      </c>
      <c r="C49" s="186">
        <v>2.0562135700496098</v>
      </c>
      <c r="D49" s="185"/>
      <c r="E49" s="185">
        <v>2.9120238848198898</v>
      </c>
      <c r="F49" s="185"/>
      <c r="G49" s="185">
        <v>-0.85164834380070398</v>
      </c>
      <c r="H49" s="185"/>
      <c r="I49" s="185">
        <v>-4.16197096957716E-3</v>
      </c>
      <c r="J49" s="185"/>
    </row>
    <row r="50" spans="1:13" ht="15" customHeight="1" thickBot="1">
      <c r="A50" s="161" t="s">
        <v>167</v>
      </c>
      <c r="B50" s="162" t="s">
        <v>169</v>
      </c>
      <c r="C50" s="186">
        <v>9.7607492133337708</v>
      </c>
      <c r="D50" s="185"/>
      <c r="E50" s="185">
        <v>9.8226412069734508</v>
      </c>
      <c r="F50" s="185"/>
      <c r="G50" s="185">
        <v>-0.27336214606563702</v>
      </c>
      <c r="H50" s="185"/>
      <c r="I50" s="185">
        <v>0.211470152425944</v>
      </c>
      <c r="J50" s="185"/>
      <c r="K50" s="77"/>
      <c r="L50" s="77"/>
      <c r="M50" s="77"/>
    </row>
    <row r="51" spans="1:13" ht="15" customHeight="1">
      <c r="A51" s="111"/>
      <c r="B51" s="111"/>
      <c r="C51" s="111"/>
      <c r="D51" s="111"/>
      <c r="E51" s="111"/>
      <c r="F51" s="111"/>
      <c r="G51" s="111"/>
      <c r="H51" s="111"/>
      <c r="I51" s="111"/>
      <c r="J51" s="111"/>
      <c r="K51" s="77"/>
      <c r="L51" s="77"/>
      <c r="M51" s="77"/>
    </row>
    <row r="52" spans="1:13" ht="15" customHeight="1">
      <c r="A52" s="72"/>
      <c r="B52" s="78"/>
      <c r="C52" s="59"/>
      <c r="D52" s="59"/>
      <c r="E52" s="59"/>
      <c r="F52" s="59"/>
      <c r="G52" s="59"/>
      <c r="H52" s="59"/>
      <c r="I52" s="59"/>
      <c r="J52" s="59"/>
      <c r="K52" s="42"/>
      <c r="L52" s="42"/>
      <c r="M52" s="42"/>
    </row>
    <row r="53" spans="1:13" ht="15" customHeight="1">
      <c r="A53" s="13"/>
      <c r="B53" s="78"/>
      <c r="C53" s="59"/>
      <c r="D53" s="59"/>
      <c r="E53" s="59"/>
      <c r="F53" s="59"/>
      <c r="G53" s="59"/>
      <c r="H53" s="59"/>
      <c r="I53" s="59"/>
      <c r="J53" s="59"/>
      <c r="K53" s="38"/>
      <c r="L53" s="43"/>
      <c r="M53" s="43"/>
    </row>
    <row r="54" spans="1:13" ht="15" customHeight="1">
      <c r="A54" s="17"/>
      <c r="B54" s="17"/>
      <c r="C54" s="17"/>
      <c r="D54" s="17"/>
      <c r="E54" s="17"/>
      <c r="F54" s="17"/>
      <c r="G54" s="17"/>
      <c r="H54" s="17"/>
      <c r="I54" s="17"/>
      <c r="J54" s="17"/>
      <c r="K54" s="38"/>
      <c r="L54" s="43"/>
      <c r="M54" s="43"/>
    </row>
    <row r="55" spans="1:13" ht="15" customHeight="1">
      <c r="A55" s="84"/>
      <c r="B55" s="85"/>
      <c r="C55" s="15"/>
      <c r="D55" s="15"/>
      <c r="E55" s="15"/>
      <c r="F55" s="15"/>
      <c r="G55" s="15"/>
      <c r="H55" s="15"/>
      <c r="I55" s="15"/>
      <c r="J55" s="15"/>
      <c r="K55" s="77"/>
      <c r="L55" s="77"/>
      <c r="M55" s="77"/>
    </row>
    <row r="56" spans="1:13" ht="15" customHeight="1">
      <c r="J56" s="77"/>
      <c r="K56" s="77"/>
      <c r="L56" s="77"/>
      <c r="M56" s="77"/>
    </row>
    <row r="57" spans="1:13" ht="15" customHeight="1">
      <c r="A57" s="86"/>
      <c r="B57" s="87"/>
      <c r="C57" s="88"/>
      <c r="D57" s="88"/>
      <c r="E57" s="88"/>
      <c r="F57" s="88"/>
      <c r="G57" s="88"/>
      <c r="H57" s="88"/>
      <c r="I57" s="88"/>
      <c r="J57" s="77"/>
      <c r="K57" s="77"/>
      <c r="L57" s="77"/>
      <c r="M57" s="77"/>
    </row>
    <row r="58" spans="1:13" ht="15" customHeight="1">
      <c r="J58" s="77"/>
      <c r="K58" s="77"/>
      <c r="L58" s="77"/>
      <c r="M58" s="77"/>
    </row>
    <row r="59" spans="1:13" ht="15" customHeight="1">
      <c r="A59" s="86"/>
      <c r="B59" s="87"/>
      <c r="C59" s="88"/>
      <c r="D59" s="88"/>
      <c r="E59" s="88"/>
      <c r="F59" s="88"/>
      <c r="G59" s="88"/>
      <c r="H59" s="88"/>
      <c r="I59" s="88"/>
    </row>
    <row r="60" spans="1:13" ht="15" customHeight="1">
      <c r="A60" s="86"/>
      <c r="B60" s="87"/>
      <c r="C60" s="88"/>
      <c r="D60" s="88"/>
      <c r="E60" s="88"/>
      <c r="F60" s="88"/>
      <c r="G60" s="88"/>
      <c r="H60" s="88"/>
      <c r="I60" s="88"/>
    </row>
    <row r="61" spans="1:13" ht="15" customHeight="1"/>
    <row r="62" spans="1:13" ht="15" customHeight="1"/>
    <row r="63" spans="1:13" ht="15" customHeight="1"/>
    <row r="64" spans="1:13"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sheetData>
  <hyperlinks>
    <hyperlink ref="A2" location="'Table Contents'!A1" display="Back to contents" xr:uid="{00000000-0004-0000-0D00-000000000000}"/>
    <hyperlink ref="A2:C2" location="Contents!A1" display="Back to contents" xr:uid="{00000000-0004-0000-0D00-000001000000}"/>
  </hyperlinks>
  <pageMargins left="0.19685039370078741" right="0.19685039370078741" top="0.19685039370078741" bottom="0.19685039370078741" header="0.39370078740157483" footer="0.39370078740157483"/>
  <pageSetup paperSize="9" scale="81" orientation="portrait"/>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115"/>
  <sheetViews>
    <sheetView showGridLines="0" zoomScaleNormal="100" workbookViewId="0">
      <pane ySplit="6" topLeftCell="A7" activePane="bottomLeft" state="frozen"/>
      <selection pane="bottomLeft"/>
    </sheetView>
  </sheetViews>
  <sheetFormatPr defaultColWidth="11.42578125" defaultRowHeight="12.75"/>
  <cols>
    <col min="1" max="2" width="7.7109375" customWidth="1"/>
    <col min="3" max="3" width="17.42578125" customWidth="1"/>
    <col min="4" max="4" width="2.7109375" customWidth="1"/>
    <col min="5" max="5" width="14.140625" customWidth="1"/>
    <col min="6" max="6" width="2.7109375" customWidth="1"/>
    <col min="7" max="7" width="12.7109375" customWidth="1"/>
    <col min="8" max="8" width="2.7109375" customWidth="1"/>
    <col min="9" max="9" width="15.5703125" customWidth="1"/>
    <col min="10" max="10" width="2.7109375" customWidth="1"/>
    <col min="11" max="11" width="14.42578125" customWidth="1"/>
    <col min="12" max="12" width="2.7109375" customWidth="1"/>
    <col min="13" max="13" width="14.42578125" customWidth="1"/>
    <col min="14" max="14" width="2.7109375" customWidth="1"/>
    <col min="15" max="15" width="3.85546875" customWidth="1"/>
  </cols>
  <sheetData>
    <row r="1" spans="1:15" ht="21" customHeight="1">
      <c r="A1" s="145" t="s">
        <v>190</v>
      </c>
      <c r="B1" s="94"/>
      <c r="C1" s="95"/>
      <c r="D1" s="95"/>
      <c r="E1" s="34"/>
      <c r="F1" s="95"/>
      <c r="G1" s="34"/>
      <c r="H1" s="95"/>
      <c r="I1" s="34"/>
      <c r="J1" s="95"/>
      <c r="K1" s="34"/>
      <c r="L1" s="95"/>
      <c r="M1" s="34"/>
      <c r="N1" s="95"/>
      <c r="O1" s="34"/>
    </row>
    <row r="2" spans="1:15" ht="21" customHeight="1">
      <c r="A2" s="146" t="s">
        <v>14</v>
      </c>
      <c r="B2" s="30"/>
      <c r="C2" s="91"/>
      <c r="D2" s="27"/>
      <c r="E2" s="92"/>
      <c r="F2" s="27"/>
      <c r="G2" s="92"/>
      <c r="H2" s="27"/>
      <c r="I2" s="92"/>
      <c r="K2" s="96"/>
    </row>
    <row r="3" spans="1:15" ht="15" customHeight="1">
      <c r="A3" s="165" t="s">
        <v>97</v>
      </c>
      <c r="B3" s="30"/>
      <c r="C3" s="5"/>
      <c r="D3" s="31"/>
      <c r="E3" s="5"/>
      <c r="F3" s="31"/>
      <c r="G3" s="5"/>
      <c r="H3" s="31"/>
      <c r="I3" s="32"/>
      <c r="J3" s="32"/>
      <c r="K3" s="32"/>
      <c r="L3" s="32"/>
      <c r="M3" s="32"/>
      <c r="N3" s="32"/>
      <c r="O3" s="23"/>
    </row>
    <row r="4" spans="1:15" ht="15" customHeight="1">
      <c r="A4" s="166" t="s">
        <v>113</v>
      </c>
      <c r="B4" s="30"/>
      <c r="C4" s="5"/>
      <c r="D4" s="31"/>
      <c r="E4" s="5"/>
      <c r="F4" s="31"/>
      <c r="G4" s="5"/>
      <c r="H4" s="31"/>
      <c r="I4" s="32"/>
      <c r="J4" s="32"/>
      <c r="K4" s="32"/>
      <c r="L4" s="32"/>
      <c r="M4" s="32"/>
      <c r="N4" s="32"/>
      <c r="O4" s="23"/>
    </row>
    <row r="5" spans="1:15" ht="21" customHeight="1">
      <c r="A5" s="149" t="s">
        <v>62</v>
      </c>
      <c r="B5" s="30"/>
      <c r="C5" s="27"/>
      <c r="D5" s="28"/>
      <c r="E5" s="27"/>
      <c r="F5" s="28"/>
      <c r="G5" s="27"/>
      <c r="H5" s="28"/>
      <c r="I5" s="29"/>
      <c r="J5" s="29"/>
      <c r="K5" s="97"/>
      <c r="L5" s="97"/>
      <c r="M5" s="97"/>
      <c r="N5" s="97"/>
      <c r="O5" s="23"/>
    </row>
    <row r="6" spans="1:15" ht="55.5" customHeight="1">
      <c r="A6" s="150" t="s">
        <v>146</v>
      </c>
      <c r="B6" s="151" t="s">
        <v>147</v>
      </c>
      <c r="C6" s="151" t="s">
        <v>148</v>
      </c>
      <c r="D6" s="159" t="s">
        <v>178</v>
      </c>
      <c r="E6" s="151" t="s">
        <v>150</v>
      </c>
      <c r="F6" s="159" t="s">
        <v>151</v>
      </c>
      <c r="G6" s="151" t="s">
        <v>152</v>
      </c>
      <c r="H6" s="159" t="s">
        <v>153</v>
      </c>
      <c r="I6" s="151" t="s">
        <v>200</v>
      </c>
      <c r="J6" s="159" t="s">
        <v>154</v>
      </c>
      <c r="K6" s="151" t="s">
        <v>186</v>
      </c>
      <c r="L6" s="159" t="s">
        <v>188</v>
      </c>
      <c r="M6" s="151" t="s">
        <v>204</v>
      </c>
      <c r="N6" s="159" t="s">
        <v>189</v>
      </c>
    </row>
    <row r="7" spans="1:15" ht="15" customHeight="1">
      <c r="A7" s="152" t="s">
        <v>157</v>
      </c>
      <c r="B7" s="153"/>
      <c r="C7" s="163">
        <v>367</v>
      </c>
      <c r="D7" s="154"/>
      <c r="E7" s="154">
        <v>178</v>
      </c>
      <c r="F7" s="154"/>
      <c r="G7" s="154">
        <v>98</v>
      </c>
      <c r="H7" s="154"/>
      <c r="I7" s="154">
        <v>48</v>
      </c>
      <c r="J7" s="154"/>
      <c r="K7" s="154">
        <v>37</v>
      </c>
      <c r="L7" s="154"/>
      <c r="M7" s="154">
        <v>6</v>
      </c>
      <c r="N7" s="154"/>
    </row>
    <row r="8" spans="1:15" ht="15" customHeight="1">
      <c r="A8" s="152" t="s">
        <v>158</v>
      </c>
      <c r="B8" s="153"/>
      <c r="C8" s="163">
        <v>379</v>
      </c>
      <c r="D8" s="154"/>
      <c r="E8" s="154">
        <v>221</v>
      </c>
      <c r="F8" s="154"/>
      <c r="G8" s="154">
        <v>90</v>
      </c>
      <c r="H8" s="154"/>
      <c r="I8" s="154">
        <v>28</v>
      </c>
      <c r="J8" s="154"/>
      <c r="K8" s="154">
        <v>37</v>
      </c>
      <c r="L8" s="154"/>
      <c r="M8" s="154">
        <v>3</v>
      </c>
      <c r="N8" s="154"/>
    </row>
    <row r="9" spans="1:15" ht="15" customHeight="1">
      <c r="A9" s="152" t="s">
        <v>159</v>
      </c>
      <c r="B9" s="153"/>
      <c r="C9" s="163">
        <v>379</v>
      </c>
      <c r="D9" s="154"/>
      <c r="E9" s="154">
        <v>225</v>
      </c>
      <c r="F9" s="154"/>
      <c r="G9" s="154">
        <v>78</v>
      </c>
      <c r="H9" s="154"/>
      <c r="I9" s="154">
        <v>36</v>
      </c>
      <c r="J9" s="154"/>
      <c r="K9" s="154">
        <v>37</v>
      </c>
      <c r="L9" s="154"/>
      <c r="M9" s="154">
        <v>3</v>
      </c>
      <c r="N9" s="154"/>
    </row>
    <row r="10" spans="1:15" ht="15" customHeight="1">
      <c r="A10" s="152" t="s">
        <v>160</v>
      </c>
      <c r="B10" s="153"/>
      <c r="C10" s="163">
        <v>393</v>
      </c>
      <c r="D10" s="154"/>
      <c r="E10" s="154">
        <v>243</v>
      </c>
      <c r="F10" s="154"/>
      <c r="G10" s="154">
        <v>88</v>
      </c>
      <c r="H10" s="154"/>
      <c r="I10" s="154">
        <v>31</v>
      </c>
      <c r="J10" s="154"/>
      <c r="K10" s="154">
        <v>27</v>
      </c>
      <c r="L10" s="154"/>
      <c r="M10" s="154">
        <v>4</v>
      </c>
      <c r="N10" s="154"/>
    </row>
    <row r="11" spans="1:15" ht="15" customHeight="1">
      <c r="A11" s="152" t="s">
        <v>161</v>
      </c>
      <c r="B11" s="153"/>
      <c r="C11" s="163">
        <v>310</v>
      </c>
      <c r="D11" s="154"/>
      <c r="E11" s="154">
        <v>200</v>
      </c>
      <c r="F11" s="154"/>
      <c r="G11" s="154">
        <v>69</v>
      </c>
      <c r="H11" s="154"/>
      <c r="I11" s="154">
        <v>13</v>
      </c>
      <c r="J11" s="154"/>
      <c r="K11" s="154">
        <v>27</v>
      </c>
      <c r="L11" s="154"/>
      <c r="M11" s="154">
        <v>1</v>
      </c>
      <c r="N11" s="154"/>
    </row>
    <row r="12" spans="1:15" ht="15" customHeight="1">
      <c r="A12" s="152" t="s">
        <v>162</v>
      </c>
      <c r="B12" s="153"/>
      <c r="C12" s="163">
        <v>314</v>
      </c>
      <c r="D12" s="154"/>
      <c r="E12" s="154">
        <v>168</v>
      </c>
      <c r="F12" s="154"/>
      <c r="G12" s="154">
        <v>94</v>
      </c>
      <c r="H12" s="154"/>
      <c r="I12" s="154">
        <v>24</v>
      </c>
      <c r="J12" s="154"/>
      <c r="K12" s="154">
        <v>27</v>
      </c>
      <c r="L12" s="154"/>
      <c r="M12" s="154">
        <v>1</v>
      </c>
      <c r="N12" s="154"/>
    </row>
    <row r="13" spans="1:15" ht="15" customHeight="1">
      <c r="A13" s="152" t="s">
        <v>163</v>
      </c>
      <c r="B13" s="153"/>
      <c r="C13" s="163">
        <v>347</v>
      </c>
      <c r="D13" s="154"/>
      <c r="E13" s="154">
        <v>219</v>
      </c>
      <c r="F13" s="154"/>
      <c r="G13" s="154">
        <v>90</v>
      </c>
      <c r="H13" s="154"/>
      <c r="I13" s="154">
        <v>21</v>
      </c>
      <c r="J13" s="154"/>
      <c r="K13" s="154">
        <v>17</v>
      </c>
      <c r="L13" s="154"/>
      <c r="M13" s="154">
        <v>0</v>
      </c>
      <c r="N13" s="154"/>
    </row>
    <row r="14" spans="1:15" ht="15" customHeight="1">
      <c r="A14" s="152" t="s">
        <v>165</v>
      </c>
      <c r="B14" s="153"/>
      <c r="C14" s="163">
        <v>148</v>
      </c>
      <c r="D14" s="154"/>
      <c r="E14" s="154">
        <v>54</v>
      </c>
      <c r="F14" s="154"/>
      <c r="G14" s="154">
        <v>61</v>
      </c>
      <c r="H14" s="154"/>
      <c r="I14" s="154">
        <v>11</v>
      </c>
      <c r="J14" s="154"/>
      <c r="K14" s="154">
        <v>21</v>
      </c>
      <c r="L14" s="154"/>
      <c r="M14" s="154">
        <v>1</v>
      </c>
      <c r="N14" s="154"/>
    </row>
    <row r="15" spans="1:15" ht="15" customHeight="1">
      <c r="A15" s="152" t="s">
        <v>166</v>
      </c>
      <c r="B15" s="153"/>
      <c r="C15" s="163">
        <v>104</v>
      </c>
      <c r="D15" s="154"/>
      <c r="E15" s="154">
        <v>19</v>
      </c>
      <c r="F15" s="154"/>
      <c r="G15" s="154">
        <v>75</v>
      </c>
      <c r="H15" s="154"/>
      <c r="I15" s="154">
        <v>6</v>
      </c>
      <c r="J15" s="154"/>
      <c r="K15" s="154">
        <v>4</v>
      </c>
      <c r="L15" s="154"/>
      <c r="M15" s="154">
        <v>0</v>
      </c>
      <c r="N15" s="154"/>
    </row>
    <row r="16" spans="1:15" ht="15" customHeight="1">
      <c r="A16" s="152" t="s">
        <v>167</v>
      </c>
      <c r="B16" s="153"/>
      <c r="C16" s="163">
        <v>214</v>
      </c>
      <c r="D16" s="154"/>
      <c r="E16" s="154">
        <v>48</v>
      </c>
      <c r="F16" s="154"/>
      <c r="G16" s="154">
        <v>138</v>
      </c>
      <c r="H16" s="154"/>
      <c r="I16" s="154">
        <v>16</v>
      </c>
      <c r="J16" s="154"/>
      <c r="K16" s="154">
        <v>11</v>
      </c>
      <c r="L16" s="154"/>
      <c r="M16" s="154">
        <v>1</v>
      </c>
      <c r="N16" s="154"/>
    </row>
    <row r="17" spans="1:15" ht="26.25" customHeight="1">
      <c r="A17" s="155" t="s">
        <v>157</v>
      </c>
      <c r="B17" s="153" t="s">
        <v>168</v>
      </c>
      <c r="C17" s="163">
        <v>72</v>
      </c>
      <c r="D17" s="154"/>
      <c r="E17" s="154">
        <v>30</v>
      </c>
      <c r="F17" s="154"/>
      <c r="G17" s="154">
        <v>21</v>
      </c>
      <c r="H17" s="154"/>
      <c r="I17" s="154">
        <v>9</v>
      </c>
      <c r="J17" s="154"/>
      <c r="K17" s="154">
        <v>10</v>
      </c>
      <c r="L17" s="154"/>
      <c r="M17" s="154">
        <v>2</v>
      </c>
      <c r="N17" s="154"/>
    </row>
    <row r="18" spans="1:15" ht="15" customHeight="1">
      <c r="A18" s="155" t="s">
        <v>157</v>
      </c>
      <c r="B18" s="153" t="s">
        <v>169</v>
      </c>
      <c r="C18" s="163">
        <v>118</v>
      </c>
      <c r="D18" s="154"/>
      <c r="E18" s="154">
        <v>66</v>
      </c>
      <c r="F18" s="154"/>
      <c r="G18" s="154">
        <v>30</v>
      </c>
      <c r="H18" s="154"/>
      <c r="I18" s="154">
        <v>12</v>
      </c>
      <c r="J18" s="154"/>
      <c r="K18" s="154">
        <v>9</v>
      </c>
      <c r="L18" s="154"/>
      <c r="M18" s="154">
        <v>1</v>
      </c>
      <c r="N18" s="154"/>
      <c r="O18" s="23"/>
    </row>
    <row r="19" spans="1:15" ht="15" customHeight="1">
      <c r="A19" s="155" t="s">
        <v>157</v>
      </c>
      <c r="B19" s="153" t="s">
        <v>170</v>
      </c>
      <c r="C19" s="163">
        <v>86</v>
      </c>
      <c r="D19" s="154"/>
      <c r="E19" s="154">
        <v>46</v>
      </c>
      <c r="F19" s="154"/>
      <c r="G19" s="154">
        <v>20</v>
      </c>
      <c r="H19" s="154"/>
      <c r="I19" s="154">
        <v>14</v>
      </c>
      <c r="J19" s="154"/>
      <c r="K19" s="154">
        <v>6</v>
      </c>
      <c r="L19" s="154"/>
      <c r="M19" s="154">
        <v>0</v>
      </c>
      <c r="N19" s="154"/>
      <c r="O19" s="23"/>
    </row>
    <row r="20" spans="1:15" ht="15" customHeight="1">
      <c r="A20" s="155" t="s">
        <v>157</v>
      </c>
      <c r="B20" s="153" t="s">
        <v>171</v>
      </c>
      <c r="C20" s="163">
        <v>91</v>
      </c>
      <c r="D20" s="154"/>
      <c r="E20" s="154">
        <v>36</v>
      </c>
      <c r="F20" s="154"/>
      <c r="G20" s="154">
        <v>27</v>
      </c>
      <c r="H20" s="154"/>
      <c r="I20" s="154">
        <v>13</v>
      </c>
      <c r="J20" s="154"/>
      <c r="K20" s="154">
        <v>12</v>
      </c>
      <c r="L20" s="154"/>
      <c r="M20" s="154">
        <v>3</v>
      </c>
      <c r="N20" s="154"/>
      <c r="O20" s="23"/>
    </row>
    <row r="21" spans="1:15" ht="26.25" customHeight="1">
      <c r="A21" s="155" t="s">
        <v>158</v>
      </c>
      <c r="B21" s="153" t="s">
        <v>168</v>
      </c>
      <c r="C21" s="163">
        <v>79</v>
      </c>
      <c r="D21" s="154"/>
      <c r="E21" s="154">
        <v>43</v>
      </c>
      <c r="F21" s="154"/>
      <c r="G21" s="154">
        <v>23</v>
      </c>
      <c r="H21" s="154"/>
      <c r="I21" s="154">
        <v>7</v>
      </c>
      <c r="J21" s="154"/>
      <c r="K21" s="154">
        <v>6</v>
      </c>
      <c r="L21" s="154"/>
      <c r="M21" s="154">
        <v>0</v>
      </c>
      <c r="N21" s="154"/>
      <c r="O21" s="21"/>
    </row>
    <row r="22" spans="1:15" ht="15" customHeight="1">
      <c r="A22" s="155" t="s">
        <v>158</v>
      </c>
      <c r="B22" s="153" t="s">
        <v>169</v>
      </c>
      <c r="C22" s="163">
        <v>90</v>
      </c>
      <c r="D22" s="154"/>
      <c r="E22" s="154">
        <v>52</v>
      </c>
      <c r="F22" s="154"/>
      <c r="G22" s="154">
        <v>19</v>
      </c>
      <c r="H22" s="154"/>
      <c r="I22" s="154">
        <v>7</v>
      </c>
      <c r="J22" s="154"/>
      <c r="K22" s="154">
        <v>11</v>
      </c>
      <c r="L22" s="154"/>
      <c r="M22" s="154">
        <v>1</v>
      </c>
      <c r="N22" s="154"/>
      <c r="O22" s="23"/>
    </row>
    <row r="23" spans="1:15" ht="15" customHeight="1">
      <c r="A23" s="155" t="s">
        <v>158</v>
      </c>
      <c r="B23" s="153" t="s">
        <v>170</v>
      </c>
      <c r="C23" s="163">
        <v>96</v>
      </c>
      <c r="D23" s="154"/>
      <c r="E23" s="154">
        <v>51</v>
      </c>
      <c r="F23" s="154"/>
      <c r="G23" s="154">
        <v>27</v>
      </c>
      <c r="H23" s="154"/>
      <c r="I23" s="154">
        <v>9</v>
      </c>
      <c r="J23" s="154"/>
      <c r="K23" s="154">
        <v>8</v>
      </c>
      <c r="L23" s="154"/>
      <c r="M23" s="154">
        <v>1</v>
      </c>
      <c r="N23" s="154"/>
      <c r="O23" s="23"/>
    </row>
    <row r="24" spans="1:15" ht="15" customHeight="1">
      <c r="A24" s="155" t="s">
        <v>158</v>
      </c>
      <c r="B24" s="153" t="s">
        <v>171</v>
      </c>
      <c r="C24" s="163">
        <v>114</v>
      </c>
      <c r="D24" s="154"/>
      <c r="E24" s="154">
        <v>75</v>
      </c>
      <c r="F24" s="154"/>
      <c r="G24" s="154">
        <v>21</v>
      </c>
      <c r="H24" s="154"/>
      <c r="I24" s="154">
        <v>5</v>
      </c>
      <c r="J24" s="154"/>
      <c r="K24" s="154">
        <v>12</v>
      </c>
      <c r="L24" s="154"/>
      <c r="M24" s="154">
        <v>1</v>
      </c>
      <c r="N24" s="154"/>
      <c r="O24" s="23"/>
    </row>
    <row r="25" spans="1:15" ht="26.25" customHeight="1">
      <c r="A25" s="155" t="s">
        <v>159</v>
      </c>
      <c r="B25" s="153" t="s">
        <v>168</v>
      </c>
      <c r="C25" s="163">
        <v>92</v>
      </c>
      <c r="D25" s="154"/>
      <c r="E25" s="154">
        <v>56</v>
      </c>
      <c r="F25" s="154"/>
      <c r="G25" s="154">
        <v>18</v>
      </c>
      <c r="H25" s="154"/>
      <c r="I25" s="154">
        <v>9</v>
      </c>
      <c r="J25" s="154"/>
      <c r="K25" s="154">
        <v>8</v>
      </c>
      <c r="L25" s="154"/>
      <c r="M25" s="154">
        <v>1</v>
      </c>
      <c r="N25" s="154"/>
      <c r="O25" s="21"/>
    </row>
    <row r="26" spans="1:15" ht="15" customHeight="1">
      <c r="A26" s="155" t="s">
        <v>159</v>
      </c>
      <c r="B26" s="153" t="s">
        <v>169</v>
      </c>
      <c r="C26" s="163">
        <v>80</v>
      </c>
      <c r="D26" s="154"/>
      <c r="E26" s="154">
        <v>40</v>
      </c>
      <c r="F26" s="154"/>
      <c r="G26" s="154">
        <v>24</v>
      </c>
      <c r="H26" s="154"/>
      <c r="I26" s="154">
        <v>5</v>
      </c>
      <c r="J26" s="154"/>
      <c r="K26" s="154">
        <v>9</v>
      </c>
      <c r="L26" s="154"/>
      <c r="M26" s="154">
        <v>2</v>
      </c>
      <c r="N26" s="154"/>
      <c r="O26" s="23"/>
    </row>
    <row r="27" spans="1:15" ht="15" customHeight="1">
      <c r="A27" s="155" t="s">
        <v>159</v>
      </c>
      <c r="B27" s="153" t="s">
        <v>170</v>
      </c>
      <c r="C27" s="163">
        <v>92</v>
      </c>
      <c r="D27" s="154"/>
      <c r="E27" s="154">
        <v>55</v>
      </c>
      <c r="F27" s="154"/>
      <c r="G27" s="154">
        <v>18</v>
      </c>
      <c r="H27" s="154"/>
      <c r="I27" s="154">
        <v>9</v>
      </c>
      <c r="J27" s="154"/>
      <c r="K27" s="154">
        <v>10</v>
      </c>
      <c r="L27" s="154"/>
      <c r="M27" s="154">
        <v>0</v>
      </c>
      <c r="N27" s="154"/>
      <c r="O27" s="23"/>
    </row>
    <row r="28" spans="1:15" ht="15" customHeight="1">
      <c r="A28" s="155" t="s">
        <v>159</v>
      </c>
      <c r="B28" s="153" t="s">
        <v>171</v>
      </c>
      <c r="C28" s="163">
        <v>115</v>
      </c>
      <c r="D28" s="154"/>
      <c r="E28" s="154">
        <v>74</v>
      </c>
      <c r="F28" s="154"/>
      <c r="G28" s="154">
        <v>18</v>
      </c>
      <c r="H28" s="154"/>
      <c r="I28" s="154">
        <v>13</v>
      </c>
      <c r="J28" s="154"/>
      <c r="K28" s="154">
        <v>10</v>
      </c>
      <c r="L28" s="154"/>
      <c r="M28" s="154">
        <v>0</v>
      </c>
      <c r="N28" s="154"/>
      <c r="O28" s="23"/>
    </row>
    <row r="29" spans="1:15" ht="26.25" customHeight="1">
      <c r="A29" s="155" t="s">
        <v>160</v>
      </c>
      <c r="B29" s="153" t="s">
        <v>168</v>
      </c>
      <c r="C29" s="163">
        <v>83</v>
      </c>
      <c r="D29" s="154"/>
      <c r="E29" s="154">
        <v>42</v>
      </c>
      <c r="F29" s="154"/>
      <c r="G29" s="154">
        <v>22</v>
      </c>
      <c r="H29" s="154"/>
      <c r="I29" s="154">
        <v>12</v>
      </c>
      <c r="J29" s="154"/>
      <c r="K29" s="154">
        <v>7</v>
      </c>
      <c r="L29" s="154"/>
      <c r="M29" s="154">
        <v>0</v>
      </c>
      <c r="N29" s="154"/>
      <c r="O29" s="21"/>
    </row>
    <row r="30" spans="1:15" ht="15" customHeight="1">
      <c r="A30" s="155" t="s">
        <v>160</v>
      </c>
      <c r="B30" s="153" t="s">
        <v>169</v>
      </c>
      <c r="C30" s="163">
        <v>113</v>
      </c>
      <c r="D30" s="154"/>
      <c r="E30" s="154">
        <v>71</v>
      </c>
      <c r="F30" s="154"/>
      <c r="G30" s="154">
        <v>28</v>
      </c>
      <c r="H30" s="154"/>
      <c r="I30" s="154">
        <v>9</v>
      </c>
      <c r="J30" s="154"/>
      <c r="K30" s="154">
        <v>3</v>
      </c>
      <c r="L30" s="154"/>
      <c r="M30" s="154">
        <v>2</v>
      </c>
      <c r="N30" s="154"/>
      <c r="O30" s="23"/>
    </row>
    <row r="31" spans="1:15" ht="15" customHeight="1">
      <c r="A31" s="155" t="s">
        <v>160</v>
      </c>
      <c r="B31" s="153" t="s">
        <v>170</v>
      </c>
      <c r="C31" s="163">
        <v>75</v>
      </c>
      <c r="D31" s="154"/>
      <c r="E31" s="154">
        <v>46</v>
      </c>
      <c r="F31" s="154"/>
      <c r="G31" s="154">
        <v>13</v>
      </c>
      <c r="H31" s="154"/>
      <c r="I31" s="154">
        <v>7</v>
      </c>
      <c r="J31" s="154"/>
      <c r="K31" s="154">
        <v>7</v>
      </c>
      <c r="L31" s="154"/>
      <c r="M31" s="154">
        <v>2</v>
      </c>
      <c r="N31" s="154"/>
      <c r="O31" s="23"/>
    </row>
    <row r="32" spans="1:15" ht="15" customHeight="1">
      <c r="A32" s="155" t="s">
        <v>160</v>
      </c>
      <c r="B32" s="153" t="s">
        <v>171</v>
      </c>
      <c r="C32" s="163">
        <v>122</v>
      </c>
      <c r="D32" s="154"/>
      <c r="E32" s="154">
        <v>84</v>
      </c>
      <c r="F32" s="154"/>
      <c r="G32" s="154">
        <v>25</v>
      </c>
      <c r="H32" s="154"/>
      <c r="I32" s="154">
        <v>3</v>
      </c>
      <c r="J32" s="154"/>
      <c r="K32" s="154">
        <v>10</v>
      </c>
      <c r="L32" s="154"/>
      <c r="M32" s="154">
        <v>0</v>
      </c>
      <c r="N32" s="154"/>
      <c r="O32" s="23"/>
    </row>
    <row r="33" spans="1:15" ht="26.25" customHeight="1">
      <c r="A33" s="155" t="s">
        <v>161</v>
      </c>
      <c r="B33" s="153" t="s">
        <v>168</v>
      </c>
      <c r="C33" s="163">
        <v>102</v>
      </c>
      <c r="D33" s="154"/>
      <c r="E33" s="154">
        <v>67</v>
      </c>
      <c r="F33" s="154"/>
      <c r="G33" s="154">
        <v>19</v>
      </c>
      <c r="H33" s="154"/>
      <c r="I33" s="154">
        <v>6</v>
      </c>
      <c r="J33" s="154"/>
      <c r="K33" s="154">
        <v>9</v>
      </c>
      <c r="L33" s="154"/>
      <c r="M33" s="154">
        <v>1</v>
      </c>
      <c r="N33" s="154"/>
      <c r="O33" s="21"/>
    </row>
    <row r="34" spans="1:15" ht="15" customHeight="1">
      <c r="A34" s="155" t="s">
        <v>161</v>
      </c>
      <c r="B34" s="153" t="s">
        <v>169</v>
      </c>
      <c r="C34" s="163">
        <v>60</v>
      </c>
      <c r="D34" s="154"/>
      <c r="E34" s="154">
        <v>35</v>
      </c>
      <c r="F34" s="154"/>
      <c r="G34" s="154">
        <v>19</v>
      </c>
      <c r="H34" s="154"/>
      <c r="I34" s="154">
        <v>0</v>
      </c>
      <c r="J34" s="154"/>
      <c r="K34" s="154">
        <v>6</v>
      </c>
      <c r="L34" s="154"/>
      <c r="M34" s="154">
        <v>0</v>
      </c>
      <c r="N34" s="154"/>
      <c r="O34" s="23"/>
    </row>
    <row r="35" spans="1:15" ht="15" customHeight="1">
      <c r="A35" s="155" t="s">
        <v>161</v>
      </c>
      <c r="B35" s="153" t="s">
        <v>170</v>
      </c>
      <c r="C35" s="163">
        <v>57</v>
      </c>
      <c r="D35" s="154"/>
      <c r="E35" s="154">
        <v>35</v>
      </c>
      <c r="F35" s="154"/>
      <c r="G35" s="154">
        <v>14</v>
      </c>
      <c r="H35" s="154"/>
      <c r="I35" s="154">
        <v>3</v>
      </c>
      <c r="J35" s="154"/>
      <c r="K35" s="154">
        <v>5</v>
      </c>
      <c r="L35" s="154"/>
      <c r="M35" s="154">
        <v>0</v>
      </c>
      <c r="N35" s="154"/>
      <c r="O35" s="23"/>
    </row>
    <row r="36" spans="1:15" ht="15" customHeight="1">
      <c r="A36" s="155" t="s">
        <v>161</v>
      </c>
      <c r="B36" s="153" t="s">
        <v>171</v>
      </c>
      <c r="C36" s="163">
        <v>91</v>
      </c>
      <c r="D36" s="154"/>
      <c r="E36" s="154">
        <v>63</v>
      </c>
      <c r="F36" s="154"/>
      <c r="G36" s="154">
        <v>17</v>
      </c>
      <c r="H36" s="154"/>
      <c r="I36" s="154">
        <v>4</v>
      </c>
      <c r="J36" s="154"/>
      <c r="K36" s="154">
        <v>7</v>
      </c>
      <c r="L36" s="154"/>
      <c r="M36" s="154">
        <v>0</v>
      </c>
      <c r="N36" s="154"/>
      <c r="O36" s="23"/>
    </row>
    <row r="37" spans="1:15" ht="26.25" customHeight="1">
      <c r="A37" s="155" t="s">
        <v>162</v>
      </c>
      <c r="B37" s="153" t="s">
        <v>168</v>
      </c>
      <c r="C37" s="163">
        <v>51</v>
      </c>
      <c r="D37" s="154"/>
      <c r="E37" s="154">
        <v>23</v>
      </c>
      <c r="F37" s="154"/>
      <c r="G37" s="154">
        <v>14</v>
      </c>
      <c r="H37" s="154"/>
      <c r="I37" s="154">
        <v>8</v>
      </c>
      <c r="J37" s="154"/>
      <c r="K37" s="154">
        <v>6</v>
      </c>
      <c r="L37" s="154"/>
      <c r="M37" s="154">
        <v>0</v>
      </c>
      <c r="N37" s="154"/>
      <c r="O37" s="21"/>
    </row>
    <row r="38" spans="1:15" ht="15" customHeight="1">
      <c r="A38" s="155" t="s">
        <v>162</v>
      </c>
      <c r="B38" s="153" t="s">
        <v>169</v>
      </c>
      <c r="C38" s="163">
        <v>125</v>
      </c>
      <c r="D38" s="154"/>
      <c r="E38" s="154">
        <v>81</v>
      </c>
      <c r="F38" s="154"/>
      <c r="G38" s="154">
        <v>30</v>
      </c>
      <c r="H38" s="154"/>
      <c r="I38" s="154">
        <v>2</v>
      </c>
      <c r="J38" s="154"/>
      <c r="K38" s="154">
        <v>12</v>
      </c>
      <c r="L38" s="154"/>
      <c r="M38" s="154">
        <v>0</v>
      </c>
      <c r="N38" s="154"/>
      <c r="O38" s="23"/>
    </row>
    <row r="39" spans="1:15" ht="15" customHeight="1">
      <c r="A39" s="155" t="s">
        <v>162</v>
      </c>
      <c r="B39" s="153" t="s">
        <v>170</v>
      </c>
      <c r="C39" s="163">
        <v>65</v>
      </c>
      <c r="D39" s="154"/>
      <c r="E39" s="154">
        <v>30</v>
      </c>
      <c r="F39" s="154"/>
      <c r="G39" s="154">
        <v>24</v>
      </c>
      <c r="H39" s="154"/>
      <c r="I39" s="154">
        <v>6</v>
      </c>
      <c r="J39" s="154"/>
      <c r="K39" s="154">
        <v>4</v>
      </c>
      <c r="L39" s="154"/>
      <c r="M39" s="154">
        <v>1</v>
      </c>
      <c r="N39" s="154"/>
      <c r="O39" s="23"/>
    </row>
    <row r="40" spans="1:15" ht="15" customHeight="1">
      <c r="A40" s="155" t="s">
        <v>162</v>
      </c>
      <c r="B40" s="153" t="s">
        <v>171</v>
      </c>
      <c r="C40" s="163">
        <v>73</v>
      </c>
      <c r="D40" s="154"/>
      <c r="E40" s="154">
        <v>34</v>
      </c>
      <c r="F40" s="154"/>
      <c r="G40" s="154">
        <v>26</v>
      </c>
      <c r="H40" s="154"/>
      <c r="I40" s="154">
        <v>8</v>
      </c>
      <c r="J40" s="154"/>
      <c r="K40" s="154">
        <v>5</v>
      </c>
      <c r="L40" s="154"/>
      <c r="M40" s="154">
        <v>0</v>
      </c>
      <c r="N40" s="154"/>
      <c r="O40" s="23"/>
    </row>
    <row r="41" spans="1:15" ht="26.25" customHeight="1">
      <c r="A41" s="155" t="s">
        <v>163</v>
      </c>
      <c r="B41" s="153" t="s">
        <v>168</v>
      </c>
      <c r="C41" s="163">
        <v>66</v>
      </c>
      <c r="D41" s="154"/>
      <c r="E41" s="154">
        <v>41</v>
      </c>
      <c r="F41" s="154"/>
      <c r="G41" s="154">
        <v>23</v>
      </c>
      <c r="H41" s="154"/>
      <c r="I41" s="154">
        <v>2</v>
      </c>
      <c r="J41" s="154"/>
      <c r="K41" s="154">
        <v>0</v>
      </c>
      <c r="L41" s="154"/>
      <c r="M41" s="154">
        <v>0</v>
      </c>
      <c r="N41" s="154"/>
      <c r="O41" s="21"/>
    </row>
    <row r="42" spans="1:15" ht="15" customHeight="1">
      <c r="A42" s="155" t="s">
        <v>163</v>
      </c>
      <c r="B42" s="153" t="s">
        <v>169</v>
      </c>
      <c r="C42" s="163">
        <v>88</v>
      </c>
      <c r="D42" s="154"/>
      <c r="E42" s="154">
        <v>54</v>
      </c>
      <c r="F42" s="154"/>
      <c r="G42" s="154">
        <v>21</v>
      </c>
      <c r="H42" s="154"/>
      <c r="I42" s="154">
        <v>5</v>
      </c>
      <c r="J42" s="154"/>
      <c r="K42" s="154">
        <v>8</v>
      </c>
      <c r="L42" s="154"/>
      <c r="M42" s="154">
        <v>0</v>
      </c>
      <c r="N42" s="154"/>
      <c r="O42" s="23"/>
    </row>
    <row r="43" spans="1:15" ht="15" customHeight="1">
      <c r="A43" s="155" t="s">
        <v>163</v>
      </c>
      <c r="B43" s="153" t="s">
        <v>170</v>
      </c>
      <c r="C43" s="163">
        <v>79</v>
      </c>
      <c r="D43" s="154"/>
      <c r="E43" s="154">
        <v>45</v>
      </c>
      <c r="F43" s="154"/>
      <c r="G43" s="154">
        <v>27</v>
      </c>
      <c r="H43" s="154"/>
      <c r="I43" s="154">
        <v>3</v>
      </c>
      <c r="J43" s="154"/>
      <c r="K43" s="154">
        <v>4</v>
      </c>
      <c r="L43" s="154"/>
      <c r="M43" s="154">
        <v>0</v>
      </c>
      <c r="N43" s="154"/>
      <c r="O43" s="23"/>
    </row>
    <row r="44" spans="1:15" ht="15" customHeight="1">
      <c r="A44" s="155" t="s">
        <v>163</v>
      </c>
      <c r="B44" s="153" t="s">
        <v>171</v>
      </c>
      <c r="C44" s="163">
        <v>114</v>
      </c>
      <c r="D44" s="154"/>
      <c r="E44" s="154">
        <v>79</v>
      </c>
      <c r="F44" s="154"/>
      <c r="G44" s="154">
        <v>19</v>
      </c>
      <c r="H44" s="154"/>
      <c r="I44" s="154">
        <v>11</v>
      </c>
      <c r="J44" s="154"/>
      <c r="K44" s="154">
        <v>5</v>
      </c>
      <c r="L44" s="154"/>
      <c r="M44" s="154">
        <v>0</v>
      </c>
      <c r="N44" s="154"/>
      <c r="O44" s="23"/>
    </row>
    <row r="45" spans="1:15" ht="26.25" customHeight="1">
      <c r="A45" s="155" t="s">
        <v>165</v>
      </c>
      <c r="B45" s="153" t="s">
        <v>168</v>
      </c>
      <c r="C45" s="163">
        <v>83</v>
      </c>
      <c r="D45" s="154"/>
      <c r="E45" s="154">
        <v>51</v>
      </c>
      <c r="F45" s="154"/>
      <c r="G45" s="154">
        <v>20</v>
      </c>
      <c r="H45" s="154"/>
      <c r="I45" s="154">
        <v>4</v>
      </c>
      <c r="J45" s="154"/>
      <c r="K45" s="154">
        <v>7</v>
      </c>
      <c r="L45" s="154"/>
      <c r="M45" s="154">
        <v>1</v>
      </c>
      <c r="N45" s="154"/>
      <c r="O45" s="21"/>
    </row>
    <row r="46" spans="1:15" ht="15" customHeight="1">
      <c r="A46" s="155" t="s">
        <v>165</v>
      </c>
      <c r="B46" s="153" t="s">
        <v>169</v>
      </c>
      <c r="C46" s="163">
        <v>17</v>
      </c>
      <c r="D46" s="154"/>
      <c r="E46" s="154">
        <v>0</v>
      </c>
      <c r="F46" s="154"/>
      <c r="G46" s="154">
        <v>10</v>
      </c>
      <c r="H46" s="154"/>
      <c r="I46" s="154">
        <v>2</v>
      </c>
      <c r="J46" s="154"/>
      <c r="K46" s="154">
        <v>5</v>
      </c>
      <c r="L46" s="154"/>
      <c r="M46" s="154">
        <v>0</v>
      </c>
      <c r="N46" s="154"/>
      <c r="O46" s="23"/>
    </row>
    <row r="47" spans="1:15" ht="15" customHeight="1">
      <c r="A47" s="155" t="s">
        <v>165</v>
      </c>
      <c r="B47" s="153" t="s">
        <v>170</v>
      </c>
      <c r="C47" s="163">
        <v>24</v>
      </c>
      <c r="D47" s="154"/>
      <c r="E47" s="154">
        <v>1</v>
      </c>
      <c r="F47" s="154"/>
      <c r="G47" s="154">
        <v>16</v>
      </c>
      <c r="H47" s="154"/>
      <c r="I47" s="154">
        <v>4</v>
      </c>
      <c r="J47" s="154"/>
      <c r="K47" s="154">
        <v>3</v>
      </c>
      <c r="L47" s="154"/>
      <c r="M47" s="154">
        <v>0</v>
      </c>
      <c r="N47" s="154"/>
      <c r="O47" s="23"/>
    </row>
    <row r="48" spans="1:15" ht="15" customHeight="1">
      <c r="A48" s="155" t="s">
        <v>165</v>
      </c>
      <c r="B48" s="153" t="s">
        <v>171</v>
      </c>
      <c r="C48" s="163">
        <v>24</v>
      </c>
      <c r="D48" s="154"/>
      <c r="E48" s="154">
        <v>2</v>
      </c>
      <c r="F48" s="154"/>
      <c r="G48" s="154">
        <v>15</v>
      </c>
      <c r="H48" s="154"/>
      <c r="I48" s="154">
        <v>1</v>
      </c>
      <c r="J48" s="154"/>
      <c r="K48" s="154">
        <v>6</v>
      </c>
      <c r="L48" s="154"/>
      <c r="M48" s="154">
        <v>0</v>
      </c>
      <c r="N48" s="154"/>
      <c r="O48" s="23"/>
    </row>
    <row r="49" spans="1:15" ht="26.25" customHeight="1">
      <c r="A49" s="155" t="s">
        <v>166</v>
      </c>
      <c r="B49" s="153" t="s">
        <v>168</v>
      </c>
      <c r="C49" s="163">
        <v>15</v>
      </c>
      <c r="D49" s="154"/>
      <c r="E49" s="154">
        <v>2</v>
      </c>
      <c r="F49" s="154"/>
      <c r="G49" s="154">
        <v>11</v>
      </c>
      <c r="H49" s="154"/>
      <c r="I49" s="154">
        <v>1</v>
      </c>
      <c r="J49" s="154"/>
      <c r="K49" s="154">
        <v>1</v>
      </c>
      <c r="L49" s="154"/>
      <c r="M49" s="154">
        <v>0</v>
      </c>
      <c r="N49" s="154"/>
      <c r="O49" s="21"/>
    </row>
    <row r="50" spans="1:15" ht="15" customHeight="1">
      <c r="A50" s="155" t="s">
        <v>166</v>
      </c>
      <c r="B50" s="153" t="s">
        <v>169</v>
      </c>
      <c r="C50" s="163">
        <v>23</v>
      </c>
      <c r="D50" s="154"/>
      <c r="E50" s="154">
        <v>5</v>
      </c>
      <c r="F50" s="154"/>
      <c r="G50" s="154">
        <v>17</v>
      </c>
      <c r="H50" s="154"/>
      <c r="I50" s="154">
        <v>1</v>
      </c>
      <c r="J50" s="154"/>
      <c r="K50" s="154">
        <v>0</v>
      </c>
      <c r="L50" s="154"/>
      <c r="M50" s="154">
        <v>0</v>
      </c>
      <c r="N50" s="154"/>
      <c r="O50" s="23"/>
    </row>
    <row r="51" spans="1:15" ht="15" customHeight="1">
      <c r="A51" s="155" t="s">
        <v>166</v>
      </c>
      <c r="B51" s="153" t="s">
        <v>170</v>
      </c>
      <c r="C51" s="163">
        <v>34</v>
      </c>
      <c r="D51" s="154"/>
      <c r="E51" s="154">
        <v>2</v>
      </c>
      <c r="F51" s="154"/>
      <c r="G51" s="154">
        <v>29</v>
      </c>
      <c r="H51" s="154"/>
      <c r="I51" s="154">
        <v>1</v>
      </c>
      <c r="J51" s="154"/>
      <c r="K51" s="154">
        <v>2</v>
      </c>
      <c r="L51" s="154"/>
      <c r="M51" s="154">
        <v>0</v>
      </c>
      <c r="N51" s="154"/>
      <c r="O51" s="23"/>
    </row>
    <row r="52" spans="1:15" ht="15" customHeight="1">
      <c r="A52" s="155" t="s">
        <v>166</v>
      </c>
      <c r="B52" s="153" t="s">
        <v>171</v>
      </c>
      <c r="C52" s="163">
        <v>32</v>
      </c>
      <c r="D52" s="154"/>
      <c r="E52" s="154">
        <v>10</v>
      </c>
      <c r="F52" s="154"/>
      <c r="G52" s="154">
        <v>18</v>
      </c>
      <c r="H52" s="154"/>
      <c r="I52" s="154">
        <v>3</v>
      </c>
      <c r="J52" s="154"/>
      <c r="K52" s="154">
        <v>1</v>
      </c>
      <c r="L52" s="154"/>
      <c r="M52" s="154">
        <v>0</v>
      </c>
      <c r="N52" s="154"/>
      <c r="O52" s="23"/>
    </row>
    <row r="53" spans="1:15" ht="26.25" customHeight="1">
      <c r="A53" s="155" t="s">
        <v>167</v>
      </c>
      <c r="B53" s="153" t="s">
        <v>168</v>
      </c>
      <c r="C53" s="163">
        <v>56</v>
      </c>
      <c r="D53" s="154"/>
      <c r="E53" s="154">
        <v>19</v>
      </c>
      <c r="F53" s="154"/>
      <c r="G53" s="154">
        <v>28</v>
      </c>
      <c r="H53" s="154"/>
      <c r="I53" s="154">
        <v>5</v>
      </c>
      <c r="J53" s="154"/>
      <c r="K53" s="154">
        <v>3</v>
      </c>
      <c r="L53" s="154"/>
      <c r="M53" s="154">
        <v>1</v>
      </c>
      <c r="N53" s="154"/>
      <c r="O53" s="21"/>
    </row>
    <row r="54" spans="1:15" ht="15" customHeight="1">
      <c r="A54" s="155" t="s">
        <v>167</v>
      </c>
      <c r="B54" s="153" t="s">
        <v>169</v>
      </c>
      <c r="C54" s="163">
        <v>58</v>
      </c>
      <c r="D54" s="154"/>
      <c r="E54" s="154">
        <v>20</v>
      </c>
      <c r="F54" s="154"/>
      <c r="G54" s="154">
        <v>33</v>
      </c>
      <c r="H54" s="154"/>
      <c r="I54" s="154">
        <v>2</v>
      </c>
      <c r="J54" s="154"/>
      <c r="K54" s="154">
        <v>3</v>
      </c>
      <c r="L54" s="154"/>
      <c r="M54" s="154">
        <v>0</v>
      </c>
      <c r="N54" s="154"/>
      <c r="O54" s="23"/>
    </row>
    <row r="55" spans="1:15" ht="15" customHeight="1">
      <c r="A55" s="155" t="s">
        <v>167</v>
      </c>
      <c r="B55" s="153" t="s">
        <v>170</v>
      </c>
      <c r="C55" s="163">
        <v>50</v>
      </c>
      <c r="D55" s="154"/>
      <c r="E55" s="154">
        <v>5</v>
      </c>
      <c r="F55" s="154"/>
      <c r="G55" s="154">
        <v>38</v>
      </c>
      <c r="H55" s="154"/>
      <c r="I55" s="154">
        <v>4</v>
      </c>
      <c r="J55" s="154"/>
      <c r="K55" s="154">
        <v>3</v>
      </c>
      <c r="L55" s="154"/>
      <c r="M55" s="154">
        <v>0</v>
      </c>
      <c r="N55" s="154"/>
    </row>
    <row r="56" spans="1:15" ht="15" customHeight="1">
      <c r="A56" s="155" t="s">
        <v>167</v>
      </c>
      <c r="B56" s="153" t="s">
        <v>171</v>
      </c>
      <c r="C56" s="163">
        <v>50</v>
      </c>
      <c r="D56" s="154"/>
      <c r="E56" s="154">
        <v>4</v>
      </c>
      <c r="F56" s="154"/>
      <c r="G56" s="154">
        <v>39</v>
      </c>
      <c r="H56" s="154"/>
      <c r="I56" s="154">
        <v>5</v>
      </c>
      <c r="J56" s="154"/>
      <c r="K56" s="154">
        <v>2</v>
      </c>
      <c r="L56" s="154"/>
      <c r="M56" s="154">
        <v>0</v>
      </c>
      <c r="N56" s="154"/>
      <c r="O56" s="23"/>
    </row>
    <row r="57" spans="1:15" ht="26.25" customHeight="1">
      <c r="A57" s="155" t="s">
        <v>172</v>
      </c>
      <c r="B57" s="153" t="s">
        <v>168</v>
      </c>
      <c r="C57" s="163">
        <v>40</v>
      </c>
      <c r="D57" s="154"/>
      <c r="E57" s="154">
        <v>4</v>
      </c>
      <c r="F57" s="154"/>
      <c r="G57" s="154">
        <v>28</v>
      </c>
      <c r="H57" s="154"/>
      <c r="I57" s="154">
        <v>2</v>
      </c>
      <c r="J57" s="154"/>
      <c r="K57" s="154">
        <v>6</v>
      </c>
      <c r="L57" s="154"/>
      <c r="M57" s="154">
        <v>0</v>
      </c>
      <c r="N57" s="154"/>
      <c r="O57" s="21"/>
    </row>
    <row r="58" spans="1:15" ht="18" customHeight="1">
      <c r="A58" s="155" t="s">
        <v>172</v>
      </c>
      <c r="B58" s="153" t="s">
        <v>169</v>
      </c>
      <c r="C58" s="163">
        <v>35</v>
      </c>
      <c r="D58" s="154"/>
      <c r="E58" s="154">
        <v>7</v>
      </c>
      <c r="F58" s="154"/>
      <c r="G58" s="154">
        <v>24</v>
      </c>
      <c r="H58" s="154"/>
      <c r="I58" s="154">
        <v>2</v>
      </c>
      <c r="J58" s="154"/>
      <c r="K58" s="154">
        <v>2</v>
      </c>
      <c r="L58" s="154"/>
      <c r="M58" s="154">
        <v>0</v>
      </c>
      <c r="N58" s="154"/>
      <c r="O58" s="23"/>
    </row>
    <row r="59" spans="1:15" ht="15" customHeight="1">
      <c r="A59" s="156" t="s">
        <v>173</v>
      </c>
      <c r="B59" s="156"/>
      <c r="C59" s="164"/>
      <c r="D59" s="156"/>
      <c r="E59" s="156"/>
      <c r="F59" s="156"/>
      <c r="G59" s="156"/>
      <c r="H59" s="156"/>
      <c r="I59" s="156"/>
      <c r="J59" s="156"/>
      <c r="K59" s="156"/>
      <c r="L59" s="156"/>
      <c r="M59" s="156"/>
      <c r="N59" s="156"/>
    </row>
    <row r="60" spans="1:15" ht="15" customHeight="1">
      <c r="A60" s="162" t="s">
        <v>167</v>
      </c>
      <c r="B60" s="162" t="s">
        <v>169</v>
      </c>
      <c r="C60" s="162">
        <f>C58/C54-1</f>
        <v>-0.39655172413793105</v>
      </c>
      <c r="D60" s="157"/>
      <c r="E60" s="157">
        <v>-0.65</v>
      </c>
      <c r="F60" s="157"/>
      <c r="G60" s="157">
        <v>-0.27272727272727298</v>
      </c>
      <c r="H60" s="157"/>
      <c r="I60" s="158" t="s">
        <v>127</v>
      </c>
      <c r="J60" s="158"/>
      <c r="K60" s="158" t="s">
        <v>127</v>
      </c>
      <c r="L60" s="158"/>
      <c r="M60" s="158" t="s">
        <v>127</v>
      </c>
      <c r="N60" s="157"/>
      <c r="O60" s="93"/>
    </row>
    <row r="61" spans="1:15" ht="15" customHeight="1">
      <c r="A61" s="111"/>
      <c r="B61" s="111"/>
      <c r="C61" s="111"/>
      <c r="D61" s="111"/>
      <c r="E61" s="111"/>
      <c r="F61" s="111"/>
      <c r="G61" s="111"/>
      <c r="H61" s="111"/>
      <c r="I61" s="111"/>
      <c r="J61" s="111"/>
      <c r="K61" s="111"/>
      <c r="L61" s="111"/>
      <c r="M61" s="111"/>
      <c r="N61" s="111"/>
      <c r="O61" s="18"/>
    </row>
    <row r="62" spans="1:15" ht="15" customHeight="1">
      <c r="A62" s="17"/>
      <c r="B62" s="17"/>
      <c r="C62" s="17"/>
      <c r="D62" s="17"/>
      <c r="E62" s="17"/>
      <c r="F62" s="17"/>
      <c r="G62" s="17"/>
      <c r="H62" s="17"/>
      <c r="I62" s="17"/>
      <c r="J62" s="17"/>
      <c r="K62" s="17"/>
      <c r="L62" s="17"/>
      <c r="M62" s="17"/>
      <c r="N62" s="17"/>
      <c r="O62" s="18"/>
    </row>
    <row r="63" spans="1:15" ht="15" customHeight="1">
      <c r="A63" s="17"/>
      <c r="B63" s="19"/>
      <c r="C63" s="19"/>
      <c r="D63" s="19"/>
      <c r="E63" s="19"/>
      <c r="F63" s="19"/>
      <c r="G63" s="19"/>
      <c r="H63" s="19"/>
      <c r="I63" s="19"/>
      <c r="J63" s="19"/>
      <c r="K63" s="20"/>
      <c r="L63" s="19"/>
      <c r="M63" s="20"/>
      <c r="N63" s="19"/>
      <c r="O63" s="18"/>
    </row>
    <row r="64" spans="1:15" ht="15" customHeight="1">
      <c r="A64" s="17"/>
      <c r="B64" s="17"/>
      <c r="C64" s="17"/>
      <c r="D64" s="17"/>
      <c r="E64" s="17"/>
      <c r="F64" s="17"/>
      <c r="G64" s="17"/>
      <c r="H64" s="17"/>
      <c r="I64" s="17"/>
      <c r="J64" s="17"/>
      <c r="K64" s="17"/>
      <c r="L64" s="17"/>
      <c r="M64" s="17"/>
      <c r="N64" s="17"/>
      <c r="O64" s="18"/>
    </row>
    <row r="65" spans="2:15" ht="15" customHeight="1">
      <c r="B65" s="18"/>
      <c r="C65" s="18"/>
      <c r="D65" s="18"/>
      <c r="E65" s="18"/>
      <c r="F65" s="18"/>
      <c r="G65" s="18"/>
      <c r="H65" s="18"/>
      <c r="I65" s="18"/>
      <c r="J65" s="18"/>
      <c r="K65" s="18"/>
      <c r="L65" s="18"/>
      <c r="M65" s="18"/>
      <c r="N65" s="18"/>
      <c r="O65" s="18"/>
    </row>
    <row r="66" spans="2:15" ht="15" customHeight="1">
      <c r="B66" s="18"/>
      <c r="C66" s="18"/>
      <c r="D66" s="18"/>
      <c r="E66" s="18"/>
      <c r="F66" s="18"/>
      <c r="G66" s="18"/>
      <c r="H66" s="18"/>
      <c r="I66" s="18"/>
      <c r="J66" s="18"/>
      <c r="K66" s="18"/>
      <c r="L66" s="18"/>
      <c r="M66" s="18"/>
      <c r="N66" s="18"/>
      <c r="O66" s="18"/>
    </row>
    <row r="67" spans="2:15" ht="15" customHeight="1">
      <c r="B67" s="18"/>
      <c r="C67" s="18"/>
      <c r="D67" s="18"/>
      <c r="E67" s="18"/>
      <c r="F67" s="18"/>
      <c r="G67" s="18"/>
      <c r="H67" s="18"/>
      <c r="I67" s="18"/>
      <c r="J67" s="18"/>
      <c r="K67" s="18"/>
      <c r="L67" s="18"/>
      <c r="M67" s="18"/>
      <c r="N67" s="18"/>
      <c r="O67" s="18"/>
    </row>
    <row r="68" spans="2:15" ht="15" customHeight="1">
      <c r="B68" s="18"/>
      <c r="C68" s="18"/>
      <c r="D68" s="18"/>
      <c r="E68" s="18"/>
      <c r="F68" s="18"/>
      <c r="G68" s="18"/>
      <c r="H68" s="18"/>
      <c r="I68" s="18"/>
      <c r="J68" s="18"/>
      <c r="K68" s="18"/>
      <c r="L68" s="18"/>
      <c r="M68" s="18"/>
      <c r="N68" s="18"/>
      <c r="O68" s="18"/>
    </row>
    <row r="69" spans="2:15" ht="15" customHeight="1">
      <c r="B69" s="18"/>
      <c r="C69" s="18"/>
      <c r="D69" s="18"/>
      <c r="E69" s="18"/>
      <c r="F69" s="18"/>
      <c r="G69" s="18"/>
      <c r="H69" s="18"/>
      <c r="I69" s="18"/>
      <c r="J69" s="18"/>
      <c r="K69" s="18"/>
      <c r="L69" s="18"/>
      <c r="M69" s="18"/>
      <c r="N69" s="18"/>
      <c r="O69" s="18"/>
    </row>
    <row r="70" spans="2:15" ht="15" customHeight="1">
      <c r="B70" s="18"/>
      <c r="C70" s="18"/>
      <c r="D70" s="18"/>
      <c r="E70" s="18"/>
      <c r="F70" s="18"/>
      <c r="G70" s="18"/>
      <c r="H70" s="18"/>
      <c r="I70" s="18"/>
      <c r="J70" s="18"/>
      <c r="K70" s="18"/>
      <c r="L70" s="18"/>
      <c r="M70" s="18"/>
      <c r="N70" s="18"/>
      <c r="O70" s="18"/>
    </row>
    <row r="71" spans="2:15" ht="15" customHeight="1">
      <c r="B71" s="18"/>
      <c r="C71" s="18"/>
      <c r="D71" s="18"/>
      <c r="E71" s="18"/>
      <c r="F71" s="18"/>
      <c r="G71" s="18"/>
      <c r="H71" s="18"/>
      <c r="I71" s="18"/>
      <c r="J71" s="18"/>
      <c r="K71" s="18"/>
      <c r="L71" s="18"/>
      <c r="M71" s="18"/>
      <c r="N71" s="18"/>
      <c r="O71" s="18"/>
    </row>
    <row r="72" spans="2:15" ht="15" customHeight="1">
      <c r="B72" s="18"/>
      <c r="C72" s="18"/>
      <c r="D72" s="18"/>
      <c r="E72" s="18"/>
      <c r="F72" s="18"/>
      <c r="G72" s="18"/>
      <c r="H72" s="18"/>
      <c r="I72" s="18"/>
      <c r="J72" s="18"/>
      <c r="K72" s="18"/>
      <c r="L72" s="18"/>
      <c r="M72" s="18"/>
      <c r="N72" s="18"/>
      <c r="O72" s="18"/>
    </row>
    <row r="73" spans="2:15" ht="15" customHeight="1">
      <c r="B73" s="18"/>
      <c r="C73" s="18"/>
      <c r="D73" s="18"/>
      <c r="E73" s="18"/>
      <c r="F73" s="18"/>
      <c r="G73" s="18"/>
      <c r="H73" s="18"/>
      <c r="I73" s="18"/>
      <c r="J73" s="18"/>
      <c r="K73" s="18"/>
      <c r="L73" s="18"/>
      <c r="M73" s="18"/>
      <c r="N73" s="18"/>
      <c r="O73" s="18"/>
    </row>
    <row r="74" spans="2:15" ht="15" customHeight="1">
      <c r="B74" s="18"/>
      <c r="C74" s="18"/>
      <c r="D74" s="18"/>
      <c r="E74" s="18"/>
      <c r="F74" s="18"/>
      <c r="G74" s="18"/>
      <c r="H74" s="18"/>
      <c r="I74" s="18"/>
      <c r="J74" s="18"/>
      <c r="K74" s="18"/>
      <c r="L74" s="18"/>
      <c r="M74" s="18"/>
      <c r="N74" s="18"/>
      <c r="O74" s="18"/>
    </row>
    <row r="75" spans="2:15" ht="15" customHeight="1">
      <c r="B75" s="18"/>
      <c r="C75" s="18"/>
      <c r="D75" s="18"/>
      <c r="E75" s="18"/>
      <c r="F75" s="18"/>
      <c r="G75" s="18"/>
      <c r="H75" s="18"/>
      <c r="I75" s="18"/>
      <c r="J75" s="18"/>
      <c r="K75" s="18"/>
      <c r="L75" s="18"/>
      <c r="M75" s="18"/>
      <c r="N75" s="18"/>
      <c r="O75" s="18"/>
    </row>
    <row r="76" spans="2:15" ht="15" customHeight="1">
      <c r="B76" s="18"/>
      <c r="C76" s="18"/>
      <c r="D76" s="18"/>
      <c r="E76" s="18"/>
      <c r="F76" s="18"/>
      <c r="G76" s="18"/>
      <c r="H76" s="18"/>
      <c r="I76" s="18"/>
      <c r="J76" s="18"/>
      <c r="K76" s="18"/>
      <c r="L76" s="18"/>
      <c r="M76" s="18"/>
      <c r="N76" s="18"/>
      <c r="O76" s="18"/>
    </row>
    <row r="77" spans="2:15" ht="15" customHeight="1">
      <c r="B77" s="18"/>
      <c r="C77" s="18"/>
      <c r="D77" s="18"/>
      <c r="E77" s="18"/>
      <c r="F77" s="18"/>
      <c r="G77" s="18"/>
      <c r="H77" s="18"/>
      <c r="I77" s="18"/>
      <c r="J77" s="18"/>
      <c r="K77" s="18"/>
      <c r="L77" s="18"/>
      <c r="M77" s="18"/>
      <c r="N77" s="18"/>
      <c r="O77" s="18"/>
    </row>
    <row r="78" spans="2:15" ht="15" customHeight="1">
      <c r="B78" s="18"/>
      <c r="C78" s="18"/>
      <c r="D78" s="18"/>
      <c r="E78" s="18"/>
      <c r="F78" s="18"/>
      <c r="G78" s="18"/>
      <c r="H78" s="18"/>
      <c r="I78" s="18"/>
      <c r="J78" s="18"/>
      <c r="K78" s="18"/>
      <c r="L78" s="18"/>
      <c r="M78" s="18"/>
      <c r="N78" s="18"/>
      <c r="O78" s="18"/>
    </row>
    <row r="79" spans="2:15" ht="15" customHeight="1">
      <c r="B79" s="18"/>
      <c r="C79" s="18"/>
      <c r="D79" s="18"/>
      <c r="E79" s="18"/>
      <c r="F79" s="18"/>
      <c r="G79" s="18"/>
      <c r="H79" s="18"/>
      <c r="I79" s="18"/>
      <c r="J79" s="18"/>
      <c r="K79" s="18"/>
      <c r="L79" s="18"/>
      <c r="M79" s="18"/>
      <c r="N79" s="18"/>
      <c r="O79" s="18"/>
    </row>
    <row r="80" spans="2:15" ht="15" customHeight="1">
      <c r="B80" s="18"/>
      <c r="C80" s="18"/>
      <c r="D80" s="18"/>
      <c r="E80" s="18"/>
      <c r="F80" s="18"/>
      <c r="G80" s="18"/>
      <c r="H80" s="18"/>
      <c r="I80" s="18"/>
      <c r="J80" s="18"/>
      <c r="K80" s="18"/>
      <c r="L80" s="18"/>
      <c r="M80" s="18"/>
      <c r="N80" s="18"/>
      <c r="O80" s="18"/>
    </row>
    <row r="81" spans="2:15" ht="15" customHeight="1">
      <c r="B81" s="18"/>
      <c r="C81" s="18"/>
      <c r="D81" s="18"/>
      <c r="E81" s="18"/>
      <c r="F81" s="18"/>
      <c r="G81" s="18"/>
      <c r="H81" s="18"/>
      <c r="I81" s="18"/>
      <c r="J81" s="18"/>
      <c r="K81" s="18"/>
      <c r="L81" s="18"/>
      <c r="M81" s="18"/>
      <c r="N81" s="18"/>
      <c r="O81" s="18"/>
    </row>
    <row r="82" spans="2:15" ht="15" customHeight="1">
      <c r="B82" s="18"/>
      <c r="C82" s="18"/>
      <c r="D82" s="18"/>
      <c r="E82" s="18"/>
      <c r="F82" s="18"/>
      <c r="G82" s="18"/>
      <c r="H82" s="18"/>
      <c r="I82" s="18"/>
      <c r="J82" s="18"/>
      <c r="K82" s="18"/>
      <c r="L82" s="18"/>
      <c r="M82" s="18"/>
      <c r="N82" s="18"/>
      <c r="O82" s="18"/>
    </row>
    <row r="83" spans="2:15" ht="15" customHeight="1">
      <c r="B83" s="18"/>
      <c r="C83" s="18"/>
      <c r="D83" s="18"/>
      <c r="E83" s="18"/>
      <c r="F83" s="18"/>
      <c r="G83" s="18"/>
      <c r="H83" s="18"/>
      <c r="I83" s="18"/>
      <c r="J83" s="18"/>
      <c r="K83" s="18"/>
      <c r="L83" s="18"/>
      <c r="M83" s="18"/>
      <c r="N83" s="18"/>
      <c r="O83" s="18"/>
    </row>
    <row r="84" spans="2:15" ht="15" customHeight="1">
      <c r="B84" s="18"/>
      <c r="C84" s="18"/>
      <c r="D84" s="18"/>
      <c r="E84" s="18"/>
      <c r="F84" s="18"/>
      <c r="G84" s="18"/>
      <c r="H84" s="18"/>
      <c r="I84" s="18"/>
      <c r="J84" s="18"/>
      <c r="K84" s="18"/>
      <c r="L84" s="18"/>
      <c r="M84" s="18"/>
      <c r="N84" s="18"/>
      <c r="O84" s="18"/>
    </row>
    <row r="85" spans="2:15" ht="15" customHeight="1">
      <c r="B85" s="18"/>
      <c r="C85" s="18"/>
      <c r="D85" s="18"/>
      <c r="E85" s="18"/>
      <c r="F85" s="18"/>
      <c r="G85" s="18"/>
      <c r="H85" s="18"/>
      <c r="I85" s="18"/>
      <c r="J85" s="18"/>
      <c r="K85" s="18"/>
      <c r="L85" s="18"/>
      <c r="M85" s="18"/>
      <c r="N85" s="18"/>
      <c r="O85" s="18"/>
    </row>
    <row r="86" spans="2:15" ht="15" customHeight="1">
      <c r="B86" s="18"/>
      <c r="C86" s="18"/>
      <c r="D86" s="18"/>
      <c r="E86" s="18"/>
      <c r="F86" s="18"/>
      <c r="G86" s="18"/>
      <c r="H86" s="18"/>
      <c r="I86" s="18"/>
      <c r="J86" s="18"/>
      <c r="K86" s="18"/>
      <c r="L86" s="18"/>
      <c r="M86" s="18"/>
      <c r="N86" s="18"/>
      <c r="O86" s="18"/>
    </row>
    <row r="87" spans="2:15" ht="15" customHeight="1">
      <c r="B87" s="18"/>
      <c r="C87" s="18"/>
      <c r="D87" s="18"/>
      <c r="E87" s="18"/>
      <c r="F87" s="18"/>
      <c r="G87" s="18"/>
      <c r="H87" s="18"/>
      <c r="I87" s="18"/>
      <c r="J87" s="18"/>
      <c r="K87" s="18"/>
      <c r="L87" s="18"/>
      <c r="M87" s="18"/>
      <c r="N87" s="18"/>
      <c r="O87" s="18"/>
    </row>
    <row r="88" spans="2:15" ht="15" customHeight="1">
      <c r="B88" s="18"/>
      <c r="C88" s="18"/>
      <c r="D88" s="18"/>
      <c r="E88" s="18"/>
      <c r="F88" s="18"/>
      <c r="G88" s="18"/>
      <c r="H88" s="18"/>
      <c r="I88" s="18"/>
      <c r="J88" s="18"/>
      <c r="K88" s="18"/>
      <c r="L88" s="18"/>
      <c r="M88" s="18"/>
      <c r="N88" s="18"/>
      <c r="O88" s="18"/>
    </row>
    <row r="89" spans="2:15" ht="15" customHeight="1">
      <c r="B89" s="18"/>
      <c r="C89" s="18"/>
      <c r="D89" s="18"/>
      <c r="E89" s="18"/>
      <c r="F89" s="18"/>
      <c r="G89" s="18"/>
      <c r="H89" s="18"/>
      <c r="I89" s="18"/>
      <c r="J89" s="18"/>
      <c r="K89" s="18"/>
      <c r="L89" s="18"/>
      <c r="M89" s="18"/>
      <c r="N89" s="18"/>
      <c r="O89" s="18"/>
    </row>
    <row r="90" spans="2:15" ht="15" customHeight="1">
      <c r="B90" s="18"/>
      <c r="C90" s="18"/>
      <c r="D90" s="18"/>
      <c r="E90" s="18"/>
      <c r="F90" s="18"/>
      <c r="G90" s="18"/>
      <c r="H90" s="18"/>
      <c r="I90" s="18"/>
      <c r="J90" s="18"/>
      <c r="K90" s="18"/>
      <c r="L90" s="18"/>
      <c r="M90" s="18"/>
      <c r="N90" s="18"/>
      <c r="O90" s="18"/>
    </row>
    <row r="91" spans="2:15" ht="15" customHeight="1">
      <c r="B91" s="18"/>
      <c r="C91" s="18"/>
      <c r="D91" s="18"/>
      <c r="E91" s="18"/>
      <c r="F91" s="18"/>
      <c r="G91" s="18"/>
      <c r="H91" s="18"/>
      <c r="I91" s="18"/>
      <c r="J91" s="18"/>
      <c r="K91" s="18"/>
      <c r="L91" s="18"/>
      <c r="M91" s="18"/>
      <c r="N91" s="18"/>
      <c r="O91" s="18"/>
    </row>
    <row r="92" spans="2:15" ht="15" customHeight="1">
      <c r="B92" s="18"/>
      <c r="C92" s="18"/>
      <c r="D92" s="18"/>
      <c r="E92" s="18"/>
      <c r="F92" s="18"/>
      <c r="G92" s="18"/>
      <c r="H92" s="18"/>
      <c r="I92" s="18"/>
      <c r="J92" s="18"/>
      <c r="K92" s="18"/>
      <c r="L92" s="18"/>
      <c r="M92" s="18"/>
      <c r="N92" s="18"/>
      <c r="O92" s="18"/>
    </row>
    <row r="93" spans="2:15" ht="15" customHeight="1">
      <c r="B93" s="18"/>
      <c r="C93" s="18"/>
      <c r="D93" s="18"/>
      <c r="E93" s="18"/>
      <c r="F93" s="18"/>
      <c r="G93" s="18"/>
      <c r="H93" s="18"/>
      <c r="I93" s="18"/>
      <c r="J93" s="18"/>
      <c r="K93" s="18"/>
      <c r="L93" s="18"/>
      <c r="M93" s="18"/>
      <c r="N93" s="18"/>
      <c r="O93" s="18"/>
    </row>
    <row r="94" spans="2:15" ht="15" customHeight="1">
      <c r="B94" s="18"/>
      <c r="C94" s="18"/>
      <c r="D94" s="18"/>
      <c r="E94" s="18"/>
      <c r="F94" s="18"/>
      <c r="G94" s="18"/>
      <c r="H94" s="18"/>
      <c r="I94" s="18"/>
      <c r="J94" s="18"/>
      <c r="K94" s="18"/>
      <c r="L94" s="18"/>
      <c r="M94" s="18"/>
      <c r="N94" s="18"/>
      <c r="O94" s="18"/>
    </row>
    <row r="95" spans="2:15" ht="15" customHeight="1">
      <c r="B95" s="18"/>
      <c r="C95" s="18"/>
      <c r="D95" s="18"/>
      <c r="E95" s="18"/>
      <c r="F95" s="18"/>
      <c r="G95" s="18"/>
      <c r="H95" s="18"/>
      <c r="I95" s="18"/>
      <c r="J95" s="18"/>
      <c r="K95" s="18"/>
      <c r="L95" s="18"/>
      <c r="M95" s="18"/>
      <c r="N95" s="18"/>
      <c r="O95" s="18"/>
    </row>
    <row r="96" spans="2:15" ht="15" customHeight="1">
      <c r="B96" s="18"/>
      <c r="C96" s="18"/>
      <c r="D96" s="18"/>
      <c r="E96" s="18"/>
      <c r="F96" s="18"/>
      <c r="G96" s="18"/>
      <c r="H96" s="18"/>
      <c r="I96" s="18"/>
      <c r="J96" s="18"/>
      <c r="K96" s="18"/>
      <c r="L96" s="18"/>
      <c r="M96" s="18"/>
      <c r="N96" s="18"/>
      <c r="O96" s="18"/>
    </row>
    <row r="97" spans="2:15" ht="15" customHeight="1">
      <c r="B97" s="18"/>
      <c r="C97" s="18"/>
      <c r="D97" s="18"/>
      <c r="E97" s="18"/>
      <c r="F97" s="18"/>
      <c r="G97" s="18"/>
      <c r="H97" s="18"/>
      <c r="I97" s="18"/>
      <c r="J97" s="18"/>
      <c r="K97" s="18"/>
      <c r="L97" s="18"/>
      <c r="M97" s="18"/>
      <c r="N97" s="18"/>
      <c r="O97" s="18"/>
    </row>
    <row r="98" spans="2:15" ht="15" customHeight="1">
      <c r="B98" s="18"/>
      <c r="C98" s="18"/>
      <c r="D98" s="18"/>
      <c r="E98" s="18"/>
      <c r="F98" s="18"/>
      <c r="G98" s="18"/>
      <c r="H98" s="18"/>
      <c r="I98" s="18"/>
      <c r="J98" s="18"/>
      <c r="K98" s="18"/>
      <c r="L98" s="18"/>
      <c r="M98" s="18"/>
      <c r="N98" s="18"/>
      <c r="O98" s="18"/>
    </row>
    <row r="99" spans="2:15" ht="15" customHeight="1">
      <c r="B99" s="18"/>
      <c r="C99" s="18"/>
      <c r="D99" s="18"/>
      <c r="E99" s="18"/>
      <c r="F99" s="18"/>
      <c r="G99" s="18"/>
      <c r="H99" s="18"/>
      <c r="I99" s="18"/>
      <c r="J99" s="18"/>
      <c r="K99" s="18"/>
      <c r="L99" s="18"/>
      <c r="M99" s="18"/>
      <c r="N99" s="18"/>
      <c r="O99" s="18"/>
    </row>
    <row r="100" spans="2:15" ht="15" customHeight="1">
      <c r="B100" s="18"/>
      <c r="C100" s="18"/>
      <c r="D100" s="18"/>
      <c r="E100" s="18"/>
      <c r="F100" s="18"/>
      <c r="G100" s="18"/>
      <c r="H100" s="18"/>
      <c r="I100" s="18"/>
      <c r="J100" s="18"/>
      <c r="K100" s="18"/>
      <c r="L100" s="18"/>
      <c r="M100" s="18"/>
      <c r="N100" s="18"/>
      <c r="O100" s="18"/>
    </row>
    <row r="101" spans="2:15" ht="15" customHeight="1">
      <c r="B101" s="18"/>
      <c r="C101" s="18"/>
      <c r="D101" s="18"/>
      <c r="E101" s="18"/>
      <c r="F101" s="18"/>
      <c r="G101" s="18"/>
      <c r="H101" s="18"/>
      <c r="I101" s="18"/>
      <c r="J101" s="18"/>
      <c r="K101" s="18"/>
      <c r="L101" s="18"/>
      <c r="M101" s="18"/>
      <c r="N101" s="18"/>
      <c r="O101" s="18"/>
    </row>
    <row r="102" spans="2:15" ht="15" customHeight="1">
      <c r="B102" s="18"/>
      <c r="C102" s="18"/>
      <c r="D102" s="18"/>
      <c r="E102" s="18"/>
      <c r="F102" s="18"/>
      <c r="G102" s="18"/>
      <c r="H102" s="18"/>
      <c r="I102" s="18"/>
      <c r="J102" s="18"/>
      <c r="K102" s="18"/>
      <c r="L102" s="18"/>
      <c r="M102" s="18"/>
      <c r="N102" s="18"/>
      <c r="O102" s="18"/>
    </row>
    <row r="103" spans="2:15" ht="15" customHeight="1">
      <c r="B103" s="18"/>
      <c r="C103" s="18"/>
      <c r="D103" s="18"/>
      <c r="E103" s="18"/>
      <c r="F103" s="18"/>
      <c r="G103" s="18"/>
      <c r="H103" s="18"/>
      <c r="I103" s="18"/>
      <c r="J103" s="18"/>
      <c r="K103" s="18"/>
      <c r="L103" s="18"/>
      <c r="M103" s="18"/>
      <c r="N103" s="18"/>
      <c r="O103" s="18"/>
    </row>
    <row r="104" spans="2:15" ht="15" customHeight="1">
      <c r="B104" s="18"/>
      <c r="C104" s="18"/>
      <c r="D104" s="18"/>
      <c r="E104" s="18"/>
      <c r="F104" s="18"/>
      <c r="G104" s="18"/>
      <c r="H104" s="18"/>
      <c r="I104" s="18"/>
      <c r="J104" s="18"/>
      <c r="K104" s="18"/>
      <c r="L104" s="18"/>
      <c r="M104" s="18"/>
      <c r="N104" s="18"/>
      <c r="O104" s="18"/>
    </row>
    <row r="105" spans="2:15" ht="15" customHeight="1">
      <c r="B105" s="18"/>
      <c r="C105" s="18"/>
      <c r="D105" s="18"/>
      <c r="E105" s="18"/>
      <c r="F105" s="18"/>
      <c r="G105" s="18"/>
      <c r="H105" s="18"/>
      <c r="I105" s="18"/>
      <c r="J105" s="18"/>
      <c r="K105" s="18"/>
      <c r="L105" s="18"/>
      <c r="M105" s="18"/>
      <c r="N105" s="18"/>
      <c r="O105" s="18"/>
    </row>
    <row r="106" spans="2:15" ht="15" customHeight="1">
      <c r="B106" s="18"/>
      <c r="C106" s="18"/>
      <c r="D106" s="18"/>
      <c r="E106" s="18"/>
      <c r="F106" s="18"/>
      <c r="G106" s="18"/>
      <c r="H106" s="18"/>
      <c r="I106" s="18"/>
      <c r="J106" s="18"/>
      <c r="K106" s="18"/>
      <c r="L106" s="18"/>
      <c r="M106" s="18"/>
      <c r="N106" s="18"/>
      <c r="O106" s="18"/>
    </row>
    <row r="107" spans="2:15" ht="15" customHeight="1">
      <c r="B107" s="18"/>
      <c r="C107" s="18"/>
      <c r="D107" s="18"/>
      <c r="E107" s="18"/>
      <c r="F107" s="18"/>
      <c r="G107" s="18"/>
      <c r="H107" s="18"/>
      <c r="I107" s="18"/>
      <c r="J107" s="18"/>
      <c r="K107" s="18"/>
      <c r="L107" s="18"/>
      <c r="M107" s="18"/>
      <c r="N107" s="18"/>
      <c r="O107" s="18"/>
    </row>
    <row r="108" spans="2:15" ht="15" customHeight="1">
      <c r="B108" s="18"/>
      <c r="C108" s="18"/>
      <c r="D108" s="18"/>
      <c r="E108" s="18"/>
      <c r="F108" s="18"/>
      <c r="G108" s="18"/>
      <c r="H108" s="18"/>
      <c r="I108" s="18"/>
      <c r="J108" s="18"/>
      <c r="K108" s="18"/>
      <c r="L108" s="18"/>
      <c r="M108" s="18"/>
      <c r="N108" s="18"/>
      <c r="O108" s="18"/>
    </row>
    <row r="109" spans="2:15" ht="15" customHeight="1">
      <c r="B109" s="18"/>
      <c r="C109" s="18"/>
      <c r="D109" s="18"/>
      <c r="E109" s="18"/>
      <c r="F109" s="18"/>
      <c r="G109" s="18"/>
      <c r="H109" s="18"/>
      <c r="I109" s="18"/>
      <c r="J109" s="18"/>
      <c r="K109" s="18"/>
      <c r="L109" s="18"/>
      <c r="M109" s="18"/>
      <c r="N109" s="18"/>
      <c r="O109" s="18"/>
    </row>
    <row r="110" spans="2:15" ht="15" customHeight="1">
      <c r="B110" s="18"/>
      <c r="C110" s="18"/>
      <c r="D110" s="18"/>
      <c r="E110" s="18"/>
      <c r="F110" s="18"/>
      <c r="G110" s="18"/>
      <c r="H110" s="18"/>
      <c r="I110" s="18"/>
      <c r="J110" s="18"/>
      <c r="K110" s="18"/>
      <c r="L110" s="18"/>
      <c r="M110" s="18"/>
      <c r="N110" s="18"/>
      <c r="O110" s="18"/>
    </row>
    <row r="111" spans="2:15" ht="15" customHeight="1">
      <c r="B111" s="18"/>
      <c r="C111" s="18"/>
      <c r="D111" s="18"/>
      <c r="E111" s="18"/>
      <c r="F111" s="18"/>
      <c r="G111" s="18"/>
      <c r="H111" s="18"/>
      <c r="I111" s="18"/>
      <c r="J111" s="18"/>
      <c r="K111" s="18"/>
      <c r="L111" s="18"/>
      <c r="M111" s="18"/>
      <c r="N111" s="18"/>
      <c r="O111" s="18"/>
    </row>
    <row r="112" spans="2:15" ht="15" customHeight="1">
      <c r="B112" s="18"/>
      <c r="C112" s="18"/>
      <c r="D112" s="18"/>
      <c r="E112" s="18"/>
      <c r="F112" s="18"/>
      <c r="G112" s="18"/>
      <c r="H112" s="18"/>
      <c r="I112" s="18"/>
      <c r="J112" s="18"/>
      <c r="K112" s="18"/>
      <c r="L112" s="18"/>
      <c r="M112" s="18"/>
      <c r="N112" s="18"/>
      <c r="O112" s="18"/>
    </row>
    <row r="113" spans="2:15" ht="15" customHeight="1">
      <c r="B113" s="18"/>
      <c r="C113" s="18"/>
      <c r="D113" s="18"/>
      <c r="E113" s="18"/>
      <c r="F113" s="18"/>
      <c r="G113" s="18"/>
      <c r="H113" s="18"/>
      <c r="I113" s="18"/>
      <c r="J113" s="18"/>
      <c r="K113" s="18"/>
      <c r="L113" s="18"/>
      <c r="M113" s="18"/>
      <c r="N113" s="18"/>
      <c r="O113" s="18"/>
    </row>
    <row r="114" spans="2:15" ht="15" customHeight="1">
      <c r="B114" s="18"/>
      <c r="C114" s="18"/>
      <c r="D114" s="18"/>
      <c r="E114" s="18"/>
      <c r="F114" s="18"/>
      <c r="G114" s="18"/>
      <c r="H114" s="18"/>
      <c r="I114" s="18"/>
      <c r="J114" s="18"/>
      <c r="K114" s="18"/>
      <c r="L114" s="18"/>
      <c r="M114" s="18"/>
      <c r="N114" s="18"/>
      <c r="O114" s="18"/>
    </row>
    <row r="115" spans="2:15" ht="15" customHeight="1"/>
  </sheetData>
  <hyperlinks>
    <hyperlink ref="A2" location="'Table Contents'!A1" display="Back to contents" xr:uid="{00000000-0004-0000-0E00-000000000000}"/>
    <hyperlink ref="A2:C2" location="Contents!A1" display="Back to contents" xr:uid="{00000000-0004-0000-0E00-000001000000}"/>
  </hyperlinks>
  <pageMargins left="0.19685039370078741" right="0.19685039370078741" top="0.19685039370078741" bottom="0.19685039370078741" header="0.39370078740157483" footer="0.39370078740157483"/>
  <pageSetup paperSize="9" scale="74" orientation="portrait"/>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177"/>
  <sheetViews>
    <sheetView showGridLines="0" zoomScaleNormal="100" workbookViewId="0">
      <pane ySplit="5" topLeftCell="A30" activePane="bottomLeft" state="frozen"/>
      <selection pane="bottomLeft"/>
    </sheetView>
  </sheetViews>
  <sheetFormatPr defaultColWidth="11.42578125" defaultRowHeight="12.75"/>
  <cols>
    <col min="1" max="2" width="7.7109375" customWidth="1"/>
    <col min="3" max="3" width="11.5703125" customWidth="1"/>
    <col min="4" max="4" width="2.7109375" customWidth="1"/>
    <col min="5" max="5" width="13.140625" customWidth="1"/>
    <col min="6" max="6" width="2.7109375" customWidth="1"/>
    <col min="7" max="7" width="14.42578125" customWidth="1"/>
    <col min="8" max="8" width="2.7109375" customWidth="1"/>
    <col min="9" max="9" width="13.85546875" customWidth="1"/>
    <col min="10" max="10" width="2.7109375" customWidth="1"/>
    <col min="11" max="11" width="3.85546875" customWidth="1"/>
  </cols>
  <sheetData>
    <row r="1" spans="1:14" ht="21" customHeight="1">
      <c r="A1" s="145" t="s">
        <v>196</v>
      </c>
      <c r="B1" s="55"/>
      <c r="C1" s="89"/>
      <c r="D1" s="102"/>
      <c r="E1" s="103"/>
      <c r="F1" s="102"/>
      <c r="G1" s="103"/>
      <c r="H1" s="102"/>
      <c r="I1" s="104"/>
    </row>
    <row r="2" spans="1:14" ht="21" customHeight="1">
      <c r="A2" s="146" t="s">
        <v>14</v>
      </c>
      <c r="B2" s="30"/>
      <c r="C2" s="91"/>
      <c r="D2" s="27"/>
      <c r="E2" s="92"/>
      <c r="F2" s="27"/>
      <c r="G2" s="92"/>
      <c r="H2" s="27"/>
      <c r="I2" s="98"/>
      <c r="J2" s="100"/>
    </row>
    <row r="3" spans="1:14" ht="15" customHeight="1">
      <c r="A3" s="165" t="s">
        <v>97</v>
      </c>
      <c r="B3" s="30"/>
      <c r="C3" s="5"/>
      <c r="D3" s="31"/>
      <c r="E3" s="5"/>
      <c r="F3" s="31"/>
      <c r="G3" s="5"/>
      <c r="H3" s="31"/>
      <c r="I3" s="99"/>
      <c r="J3" s="32"/>
      <c r="K3" s="32"/>
      <c r="M3" s="32"/>
      <c r="N3" s="32"/>
    </row>
    <row r="4" spans="1:14" ht="21" customHeight="1">
      <c r="A4" s="149" t="s">
        <v>62</v>
      </c>
      <c r="B4" s="30"/>
      <c r="C4" s="27"/>
      <c r="D4" s="28"/>
      <c r="E4" s="43"/>
      <c r="F4" s="27"/>
      <c r="G4" s="27"/>
      <c r="H4" s="27"/>
      <c r="I4" s="27"/>
      <c r="J4" s="27"/>
      <c r="K4" s="27"/>
      <c r="L4" s="27"/>
      <c r="M4" s="27"/>
      <c r="N4" s="97"/>
    </row>
    <row r="5" spans="1:14" ht="55.5" customHeight="1">
      <c r="A5" s="150" t="s">
        <v>146</v>
      </c>
      <c r="B5" s="151" t="s">
        <v>147</v>
      </c>
      <c r="C5" s="151" t="s">
        <v>187</v>
      </c>
      <c r="D5" s="159" t="s">
        <v>178</v>
      </c>
      <c r="E5" s="151" t="s">
        <v>150</v>
      </c>
      <c r="F5" s="159" t="s">
        <v>151</v>
      </c>
      <c r="G5" s="151" t="s">
        <v>152</v>
      </c>
      <c r="H5" s="159" t="s">
        <v>153</v>
      </c>
      <c r="I5" s="151" t="s">
        <v>180</v>
      </c>
      <c r="J5" s="22" t="s">
        <v>181</v>
      </c>
      <c r="K5" s="101"/>
      <c r="M5" s="23"/>
    </row>
    <row r="6" spans="1:14" ht="26.1" customHeight="1">
      <c r="A6" s="155" t="s">
        <v>157</v>
      </c>
      <c r="B6" s="153" t="s">
        <v>168</v>
      </c>
      <c r="C6" s="186">
        <v>93.453796724824898</v>
      </c>
      <c r="D6" s="185"/>
      <c r="E6" s="185">
        <v>55.9125279550234</v>
      </c>
      <c r="F6" s="185"/>
      <c r="G6" s="185">
        <v>33.015016506775702</v>
      </c>
      <c r="H6" s="185"/>
      <c r="I6" s="185">
        <v>4.5262522630257003</v>
      </c>
      <c r="J6" s="114"/>
      <c r="K6" s="101"/>
      <c r="L6" s="81"/>
    </row>
    <row r="7" spans="1:14" ht="15" customHeight="1">
      <c r="A7" s="155" t="s">
        <v>157</v>
      </c>
      <c r="B7" s="153" t="s">
        <v>169</v>
      </c>
      <c r="C7" s="186">
        <v>88.776572412483702</v>
      </c>
      <c r="D7" s="185"/>
      <c r="E7" s="185">
        <v>53.4230701243265</v>
      </c>
      <c r="F7" s="185"/>
      <c r="G7" s="185">
        <v>30.6397019830696</v>
      </c>
      <c r="H7" s="185"/>
      <c r="I7" s="185">
        <v>4.7138003050876298</v>
      </c>
      <c r="J7" s="114"/>
      <c r="L7" s="77"/>
    </row>
    <row r="8" spans="1:14" ht="15" customHeight="1">
      <c r="A8" s="155" t="s">
        <v>157</v>
      </c>
      <c r="B8" s="153" t="s">
        <v>170</v>
      </c>
      <c r="C8" s="186">
        <v>80.526898042141596</v>
      </c>
      <c r="D8" s="185"/>
      <c r="E8" s="185">
        <v>48.882142581491699</v>
      </c>
      <c r="F8" s="185"/>
      <c r="G8" s="185">
        <v>27.013815637140102</v>
      </c>
      <c r="H8" s="185"/>
      <c r="I8" s="185">
        <v>4.6309398235097401</v>
      </c>
      <c r="J8" s="114"/>
      <c r="L8" s="77"/>
    </row>
    <row r="9" spans="1:14" ht="15" customHeight="1">
      <c r="A9" s="155" t="s">
        <v>157</v>
      </c>
      <c r="B9" s="153" t="s">
        <v>171</v>
      </c>
      <c r="C9" s="186">
        <v>75.079788077611099</v>
      </c>
      <c r="D9" s="185"/>
      <c r="E9" s="185">
        <v>44.997314066716399</v>
      </c>
      <c r="F9" s="185"/>
      <c r="G9" s="185">
        <v>24.773802126619099</v>
      </c>
      <c r="H9" s="185"/>
      <c r="I9" s="185">
        <v>5.3086718842755296</v>
      </c>
      <c r="J9" s="114"/>
      <c r="L9" s="77"/>
    </row>
    <row r="10" spans="1:14" ht="26.1" customHeight="1">
      <c r="A10" s="155" t="s">
        <v>158</v>
      </c>
      <c r="B10" s="153" t="s">
        <v>168</v>
      </c>
      <c r="C10" s="186">
        <v>78.496965282450304</v>
      </c>
      <c r="D10" s="185"/>
      <c r="E10" s="185">
        <v>47.445950534645597</v>
      </c>
      <c r="F10" s="185"/>
      <c r="G10" s="185">
        <v>24.840811798243799</v>
      </c>
      <c r="H10" s="185"/>
      <c r="I10" s="185">
        <v>6.2102029495609399</v>
      </c>
      <c r="J10" s="114"/>
      <c r="K10" s="101"/>
      <c r="L10" s="81"/>
    </row>
    <row r="11" spans="1:14" ht="15" customHeight="1">
      <c r="A11" s="155" t="s">
        <v>158</v>
      </c>
      <c r="B11" s="153" t="s">
        <v>169</v>
      </c>
      <c r="C11" s="186">
        <v>69.713872493280803</v>
      </c>
      <c r="D11" s="185"/>
      <c r="E11" s="185">
        <v>43.1445994101773</v>
      </c>
      <c r="F11" s="185"/>
      <c r="G11" s="185">
        <v>21.694177104552399</v>
      </c>
      <c r="H11" s="185"/>
      <c r="I11" s="185">
        <v>4.8750959785510997</v>
      </c>
      <c r="J11" s="114"/>
      <c r="L11" s="77"/>
    </row>
    <row r="12" spans="1:14" ht="15" customHeight="1">
      <c r="A12" s="155" t="s">
        <v>158</v>
      </c>
      <c r="B12" s="153" t="s">
        <v>170</v>
      </c>
      <c r="C12" s="186">
        <v>71.619339616992207</v>
      </c>
      <c r="D12" s="185"/>
      <c r="E12" s="185">
        <v>43.594380636430103</v>
      </c>
      <c r="F12" s="185"/>
      <c r="G12" s="185">
        <v>22.994838137897201</v>
      </c>
      <c r="H12" s="185"/>
      <c r="I12" s="185">
        <v>5.0301208426650099</v>
      </c>
      <c r="J12" s="114"/>
      <c r="L12" s="77"/>
    </row>
    <row r="13" spans="1:14" ht="15" customHeight="1">
      <c r="A13" s="155" t="s">
        <v>158</v>
      </c>
      <c r="B13" s="153" t="s">
        <v>171</v>
      </c>
      <c r="C13" s="186">
        <v>76.967737882996204</v>
      </c>
      <c r="D13" s="185"/>
      <c r="E13" s="185">
        <v>52.017951290954599</v>
      </c>
      <c r="F13" s="185"/>
      <c r="G13" s="185">
        <v>21.183781068714499</v>
      </c>
      <c r="H13" s="185"/>
      <c r="I13" s="185">
        <v>3.76600552332703</v>
      </c>
      <c r="J13" s="114"/>
      <c r="L13" s="77"/>
    </row>
    <row r="14" spans="1:14" ht="26.1" customHeight="1">
      <c r="A14" s="155" t="s">
        <v>159</v>
      </c>
      <c r="B14" s="153" t="s">
        <v>168</v>
      </c>
      <c r="C14" s="186">
        <v>76.310723390971006</v>
      </c>
      <c r="D14" s="185"/>
      <c r="E14" s="185">
        <v>54.1112402226886</v>
      </c>
      <c r="F14" s="185"/>
      <c r="G14" s="185">
        <v>19.6557923885835</v>
      </c>
      <c r="H14" s="185"/>
      <c r="I14" s="185">
        <v>2.54369077969903</v>
      </c>
      <c r="J14" s="114"/>
      <c r="K14" s="101"/>
      <c r="L14" s="81"/>
    </row>
    <row r="15" spans="1:14" ht="15" customHeight="1">
      <c r="A15" s="155" t="s">
        <v>159</v>
      </c>
      <c r="B15" s="153" t="s">
        <v>169</v>
      </c>
      <c r="C15" s="186">
        <v>73.790963442299599</v>
      </c>
      <c r="D15" s="185"/>
      <c r="E15" s="185">
        <v>50.404904259047697</v>
      </c>
      <c r="F15" s="185"/>
      <c r="G15" s="185">
        <v>20.4344206455599</v>
      </c>
      <c r="H15" s="185"/>
      <c r="I15" s="185">
        <v>2.9516385376919798</v>
      </c>
      <c r="J15" s="114"/>
      <c r="L15" s="77"/>
    </row>
    <row r="16" spans="1:14" ht="15" customHeight="1">
      <c r="A16" s="155" t="s">
        <v>159</v>
      </c>
      <c r="B16" s="153" t="s">
        <v>170</v>
      </c>
      <c r="C16" s="186">
        <v>71.067874645940407</v>
      </c>
      <c r="D16" s="185"/>
      <c r="E16" s="185">
        <v>50.349027178628603</v>
      </c>
      <c r="F16" s="185"/>
      <c r="G16" s="185">
        <v>18.045447794110199</v>
      </c>
      <c r="H16" s="185"/>
      <c r="I16" s="185">
        <v>2.6733996732015202</v>
      </c>
      <c r="J16" s="114"/>
      <c r="L16" s="77"/>
    </row>
    <row r="17" spans="1:12" ht="15" customHeight="1">
      <c r="A17" s="155" t="s">
        <v>159</v>
      </c>
      <c r="B17" s="153" t="s">
        <v>171</v>
      </c>
      <c r="C17" s="186">
        <v>70.414963542936604</v>
      </c>
      <c r="D17" s="185"/>
      <c r="E17" s="185">
        <v>49.2030024756545</v>
      </c>
      <c r="F17" s="185"/>
      <c r="G17" s="185">
        <v>17.057040858226902</v>
      </c>
      <c r="H17" s="185"/>
      <c r="I17" s="185">
        <v>4.1549202090552697</v>
      </c>
      <c r="J17" s="114"/>
      <c r="L17" s="77"/>
    </row>
    <row r="18" spans="1:12" ht="26.1" customHeight="1">
      <c r="A18" s="155" t="s">
        <v>160</v>
      </c>
      <c r="B18" s="153" t="s">
        <v>168</v>
      </c>
      <c r="C18" s="186">
        <v>67.182519662843404</v>
      </c>
      <c r="D18" s="185"/>
      <c r="E18" s="185">
        <v>45.289174596996702</v>
      </c>
      <c r="F18" s="185"/>
      <c r="G18" s="185">
        <v>17.6005323078376</v>
      </c>
      <c r="H18" s="185"/>
      <c r="I18" s="185">
        <v>4.29281275800916</v>
      </c>
      <c r="J18" s="114"/>
      <c r="K18" s="101"/>
      <c r="L18" s="81"/>
    </row>
    <row r="19" spans="1:12" ht="15" customHeight="1">
      <c r="A19" s="155" t="s">
        <v>160</v>
      </c>
      <c r="B19" s="153" t="s">
        <v>169</v>
      </c>
      <c r="C19" s="186">
        <v>73.347571939869496</v>
      </c>
      <c r="D19" s="185"/>
      <c r="E19" s="185">
        <v>51.006070142093101</v>
      </c>
      <c r="F19" s="185"/>
      <c r="G19" s="185">
        <v>18.126124100082698</v>
      </c>
      <c r="H19" s="185"/>
      <c r="I19" s="185">
        <v>4.2153776976936497</v>
      </c>
      <c r="J19" s="114"/>
      <c r="L19" s="77"/>
    </row>
    <row r="20" spans="1:12" ht="15" customHeight="1">
      <c r="A20" s="155" t="s">
        <v>160</v>
      </c>
      <c r="B20" s="153" t="s">
        <v>170</v>
      </c>
      <c r="C20" s="186">
        <v>69.214190977846599</v>
      </c>
      <c r="D20" s="185"/>
      <c r="E20" s="185">
        <v>48.284151191132501</v>
      </c>
      <c r="F20" s="185"/>
      <c r="G20" s="185">
        <v>16.785477452711302</v>
      </c>
      <c r="H20" s="185"/>
      <c r="I20" s="185">
        <v>4.1445623340027904</v>
      </c>
      <c r="J20" s="114"/>
      <c r="L20" s="77"/>
    </row>
    <row r="21" spans="1:12" ht="15" customHeight="1">
      <c r="A21" s="155" t="s">
        <v>160</v>
      </c>
      <c r="B21" s="153" t="s">
        <v>171</v>
      </c>
      <c r="C21" s="186">
        <v>70.215429073755899</v>
      </c>
      <c r="D21" s="185"/>
      <c r="E21" s="185">
        <v>49.456084825862902</v>
      </c>
      <c r="F21" s="185"/>
      <c r="G21" s="185">
        <v>17.910022488378299</v>
      </c>
      <c r="H21" s="185"/>
      <c r="I21" s="185">
        <v>2.84932175951473</v>
      </c>
      <c r="J21" s="114"/>
      <c r="L21" s="77"/>
    </row>
    <row r="22" spans="1:12" ht="26.1" customHeight="1">
      <c r="A22" s="155" t="s">
        <v>161</v>
      </c>
      <c r="B22" s="153" t="s">
        <v>168</v>
      </c>
      <c r="C22" s="186">
        <v>74.161188976532898</v>
      </c>
      <c r="D22" s="185"/>
      <c r="E22" s="185">
        <v>53.571964004611402</v>
      </c>
      <c r="F22" s="185"/>
      <c r="G22" s="185">
        <v>16.991107986537202</v>
      </c>
      <c r="H22" s="185"/>
      <c r="I22" s="185">
        <v>3.5981169853843502</v>
      </c>
      <c r="J22" s="114"/>
      <c r="K22" s="101"/>
      <c r="L22" s="81"/>
    </row>
    <row r="23" spans="1:12" ht="15" customHeight="1">
      <c r="A23" s="155" t="s">
        <v>161</v>
      </c>
      <c r="B23" s="153" t="s">
        <v>169</v>
      </c>
      <c r="C23" s="186">
        <v>63.889389445736803</v>
      </c>
      <c r="D23" s="185"/>
      <c r="E23" s="185">
        <v>45.607194927418298</v>
      </c>
      <c r="F23" s="185"/>
      <c r="G23" s="185">
        <v>14.940287993464599</v>
      </c>
      <c r="H23" s="185"/>
      <c r="I23" s="185">
        <v>3.3419065248539201</v>
      </c>
      <c r="J23" s="114"/>
      <c r="L23" s="77"/>
    </row>
    <row r="24" spans="1:12" ht="15" customHeight="1">
      <c r="A24" s="155" t="s">
        <v>161</v>
      </c>
      <c r="B24" s="153" t="s">
        <v>170</v>
      </c>
      <c r="C24" s="186">
        <v>61.498989520328799</v>
      </c>
      <c r="D24" s="185"/>
      <c r="E24" s="185">
        <v>42.739863786140504</v>
      </c>
      <c r="F24" s="185"/>
      <c r="G24" s="185">
        <v>14.891264758067001</v>
      </c>
      <c r="H24" s="185"/>
      <c r="I24" s="185">
        <v>3.8678609761213099</v>
      </c>
      <c r="J24" s="114"/>
      <c r="L24" s="77"/>
    </row>
    <row r="25" spans="1:12" ht="15" customHeight="1">
      <c r="A25" s="155" t="s">
        <v>161</v>
      </c>
      <c r="B25" s="153" t="s">
        <v>171</v>
      </c>
      <c r="C25" s="186">
        <v>54.857229931240198</v>
      </c>
      <c r="D25" s="185"/>
      <c r="E25" s="185">
        <v>38.095298563361297</v>
      </c>
      <c r="F25" s="185"/>
      <c r="G25" s="185">
        <v>13.1428780043596</v>
      </c>
      <c r="H25" s="185"/>
      <c r="I25" s="185">
        <v>3.6190533635193201</v>
      </c>
      <c r="J25" s="114"/>
      <c r="L25" s="77"/>
    </row>
    <row r="26" spans="1:12" ht="26.1" customHeight="1">
      <c r="A26" s="155" t="s">
        <v>162</v>
      </c>
      <c r="B26" s="153" t="s">
        <v>168</v>
      </c>
      <c r="C26" s="186">
        <v>43.931012038976903</v>
      </c>
      <c r="D26" s="185"/>
      <c r="E26" s="185">
        <v>29.2873413593179</v>
      </c>
      <c r="F26" s="185"/>
      <c r="G26" s="185">
        <v>12.015319532027901</v>
      </c>
      <c r="H26" s="185"/>
      <c r="I26" s="185">
        <v>2.6283511476310899</v>
      </c>
      <c r="J26" s="114"/>
      <c r="K26" s="101"/>
      <c r="L26" s="81"/>
    </row>
    <row r="27" spans="1:12" ht="15" customHeight="1">
      <c r="A27" s="155" t="s">
        <v>162</v>
      </c>
      <c r="B27" s="153" t="s">
        <v>169</v>
      </c>
      <c r="C27" s="186">
        <v>53.4911950823425</v>
      </c>
      <c r="D27" s="185"/>
      <c r="E27" s="185">
        <v>37.388309365512697</v>
      </c>
      <c r="F27" s="185"/>
      <c r="G27" s="185">
        <v>13.881798031749801</v>
      </c>
      <c r="H27" s="185"/>
      <c r="I27" s="185">
        <v>2.2210876850799601</v>
      </c>
      <c r="J27" s="114"/>
      <c r="L27" s="77"/>
    </row>
    <row r="28" spans="1:12" ht="15" customHeight="1">
      <c r="A28" s="155" t="s">
        <v>162</v>
      </c>
      <c r="B28" s="153" t="s">
        <v>170</v>
      </c>
      <c r="C28" s="186">
        <v>52.8752432928855</v>
      </c>
      <c r="D28" s="185"/>
      <c r="E28" s="185">
        <v>35.918699754132597</v>
      </c>
      <c r="F28" s="185"/>
      <c r="G28" s="185">
        <v>15.4979161375699</v>
      </c>
      <c r="H28" s="185"/>
      <c r="I28" s="185">
        <v>1.45862740118305</v>
      </c>
      <c r="J28" s="114"/>
      <c r="L28" s="77"/>
    </row>
    <row r="29" spans="1:12" ht="15" customHeight="1">
      <c r="A29" s="155" t="s">
        <v>162</v>
      </c>
      <c r="B29" s="153" t="s">
        <v>171</v>
      </c>
      <c r="C29" s="186">
        <v>48.303467882284899</v>
      </c>
      <c r="D29" s="185"/>
      <c r="E29" s="185">
        <v>30.167221577040401</v>
      </c>
      <c r="F29" s="185"/>
      <c r="G29" s="185">
        <v>16.879278739534499</v>
      </c>
      <c r="H29" s="185"/>
      <c r="I29" s="185">
        <v>1.2569675657100201</v>
      </c>
      <c r="J29" s="114"/>
      <c r="L29" s="77"/>
    </row>
    <row r="30" spans="1:12" ht="26.1" customHeight="1">
      <c r="A30" s="155" t="s">
        <v>163</v>
      </c>
      <c r="B30" s="153" t="s">
        <v>168</v>
      </c>
      <c r="C30" s="186">
        <v>52.345450498735602</v>
      </c>
      <c r="D30" s="185"/>
      <c r="E30" s="185">
        <v>32.892749299881203</v>
      </c>
      <c r="F30" s="185"/>
      <c r="G30" s="185">
        <v>18.2148020316546</v>
      </c>
      <c r="H30" s="185"/>
      <c r="I30" s="185">
        <v>1.2378991671998301</v>
      </c>
      <c r="J30" s="114"/>
      <c r="K30" s="101"/>
      <c r="L30" s="81"/>
    </row>
    <row r="31" spans="1:12" ht="15" customHeight="1">
      <c r="A31" s="155" t="s">
        <v>163</v>
      </c>
      <c r="B31" s="153" t="s">
        <v>169</v>
      </c>
      <c r="C31" s="186">
        <v>44.728647653276703</v>
      </c>
      <c r="D31" s="185"/>
      <c r="E31" s="185">
        <v>27.672587458641999</v>
      </c>
      <c r="F31" s="185"/>
      <c r="G31" s="185">
        <v>16.359894472404701</v>
      </c>
      <c r="H31" s="185"/>
      <c r="I31" s="185">
        <v>0.69616572222998796</v>
      </c>
      <c r="J31" s="114"/>
      <c r="L31" s="77"/>
    </row>
    <row r="32" spans="1:12" ht="15" customHeight="1">
      <c r="A32" s="155" t="s">
        <v>163</v>
      </c>
      <c r="B32" s="153" t="s">
        <v>170</v>
      </c>
      <c r="C32" s="186">
        <v>47.4193948742057</v>
      </c>
      <c r="D32" s="185"/>
      <c r="E32" s="185">
        <v>29.786912303652599</v>
      </c>
      <c r="F32" s="185"/>
      <c r="G32" s="185">
        <v>16.605347663530502</v>
      </c>
      <c r="H32" s="185"/>
      <c r="I32" s="185">
        <v>1.02713490702251</v>
      </c>
      <c r="J32" s="114"/>
      <c r="L32" s="77"/>
    </row>
    <row r="33" spans="1:15" ht="15" customHeight="1">
      <c r="A33" s="155" t="s">
        <v>163</v>
      </c>
      <c r="B33" s="153" t="s">
        <v>171</v>
      </c>
      <c r="C33" s="186">
        <v>53.582711992923002</v>
      </c>
      <c r="D33" s="185"/>
      <c r="E33" s="185">
        <v>36.901301655503602</v>
      </c>
      <c r="F33" s="185"/>
      <c r="G33" s="185">
        <v>15.164918488563099</v>
      </c>
      <c r="H33" s="185"/>
      <c r="I33" s="185">
        <v>1.5164918488563099</v>
      </c>
      <c r="J33" s="114"/>
      <c r="L33" s="77"/>
    </row>
    <row r="34" spans="1:15" ht="26.1" customHeight="1">
      <c r="A34" s="155" t="s">
        <v>165</v>
      </c>
      <c r="B34" s="153" t="s">
        <v>168</v>
      </c>
      <c r="C34" s="186">
        <v>53.652331231807501</v>
      </c>
      <c r="D34" s="185"/>
      <c r="E34" s="185">
        <v>38.038340099331002</v>
      </c>
      <c r="F34" s="185"/>
      <c r="G34" s="185">
        <v>14.451247111972901</v>
      </c>
      <c r="H34" s="185"/>
      <c r="I34" s="185">
        <v>1.16274402050357</v>
      </c>
      <c r="J34" s="114"/>
      <c r="K34" s="101"/>
      <c r="L34" s="81"/>
    </row>
    <row r="35" spans="1:15" ht="15" customHeight="1">
      <c r="A35" s="155" t="s">
        <v>165</v>
      </c>
      <c r="B35" s="153" t="s">
        <v>169</v>
      </c>
      <c r="C35" s="186">
        <v>42.830417801700101</v>
      </c>
      <c r="D35" s="185"/>
      <c r="E35" s="185">
        <v>28.7177130854311</v>
      </c>
      <c r="F35" s="185"/>
      <c r="G35" s="185">
        <v>12.4716925399586</v>
      </c>
      <c r="H35" s="185"/>
      <c r="I35" s="185">
        <v>1.64101217631035</v>
      </c>
      <c r="J35" s="114"/>
      <c r="L35" s="77"/>
    </row>
    <row r="36" spans="1:15" ht="15" customHeight="1">
      <c r="A36" s="155" t="s">
        <v>165</v>
      </c>
      <c r="B36" s="153" t="s">
        <v>170</v>
      </c>
      <c r="C36" s="186">
        <v>33.060887134251303</v>
      </c>
      <c r="D36" s="185"/>
      <c r="E36" s="185">
        <v>21.230275561700601</v>
      </c>
      <c r="F36" s="185"/>
      <c r="G36" s="185">
        <v>10.5341061947369</v>
      </c>
      <c r="H36" s="185"/>
      <c r="I36" s="185">
        <v>1.2965053778137701</v>
      </c>
      <c r="J36" s="114"/>
      <c r="L36" s="77"/>
    </row>
    <row r="37" spans="1:15" ht="15" customHeight="1">
      <c r="A37" s="155" t="s">
        <v>165</v>
      </c>
      <c r="B37" s="153" t="s">
        <v>171</v>
      </c>
      <c r="C37" s="186">
        <v>20.123884336114799</v>
      </c>
      <c r="D37" s="185"/>
      <c r="E37" s="185">
        <v>8.6245218583348997</v>
      </c>
      <c r="F37" s="185"/>
      <c r="G37" s="185">
        <v>9.74251543256349</v>
      </c>
      <c r="H37" s="185"/>
      <c r="I37" s="185">
        <v>1.75684704521637</v>
      </c>
      <c r="J37" s="114"/>
      <c r="L37" s="77"/>
    </row>
    <row r="38" spans="1:15" ht="26.1" customHeight="1">
      <c r="A38" s="155" t="s">
        <v>166</v>
      </c>
      <c r="B38" s="153" t="s">
        <v>168</v>
      </c>
      <c r="C38" s="186">
        <v>10.6755978860923</v>
      </c>
      <c r="D38" s="185"/>
      <c r="E38" s="185">
        <v>0.78497043280090495</v>
      </c>
      <c r="F38" s="185"/>
      <c r="G38" s="185">
        <v>8.1636925011294093</v>
      </c>
      <c r="H38" s="185"/>
      <c r="I38" s="185">
        <v>1.7269349521619899</v>
      </c>
      <c r="J38" s="114"/>
      <c r="K38" s="101"/>
      <c r="L38" s="81"/>
    </row>
    <row r="39" spans="1:15" ht="15" customHeight="1">
      <c r="A39" s="155" t="s">
        <v>166</v>
      </c>
      <c r="B39" s="153" t="s">
        <v>169</v>
      </c>
      <c r="C39" s="186">
        <v>11.8618936670529</v>
      </c>
      <c r="D39" s="185"/>
      <c r="E39" s="185">
        <v>1.54050567104583</v>
      </c>
      <c r="F39" s="185"/>
      <c r="G39" s="185">
        <v>9.0889834591704002</v>
      </c>
      <c r="H39" s="185"/>
      <c r="I39" s="185">
        <v>1.2324045368366601</v>
      </c>
      <c r="J39" s="114"/>
      <c r="L39" s="77"/>
    </row>
    <row r="40" spans="1:15" ht="15" customHeight="1">
      <c r="A40" s="155" t="s">
        <v>166</v>
      </c>
      <c r="B40" s="153" t="s">
        <v>170</v>
      </c>
      <c r="C40" s="186">
        <v>13.496658061163201</v>
      </c>
      <c r="D40" s="185"/>
      <c r="E40" s="185">
        <v>1.6681262772224199</v>
      </c>
      <c r="F40" s="185"/>
      <c r="G40" s="185">
        <v>10.9186447236377</v>
      </c>
      <c r="H40" s="185"/>
      <c r="I40" s="185">
        <v>0.90988706030314004</v>
      </c>
      <c r="J40" s="114"/>
      <c r="L40" s="77"/>
    </row>
    <row r="41" spans="1:15" ht="15" customHeight="1">
      <c r="A41" s="155" t="s">
        <v>166</v>
      </c>
      <c r="B41" s="153" t="s">
        <v>171</v>
      </c>
      <c r="C41" s="186">
        <v>14.0681356730522</v>
      </c>
      <c r="D41" s="185"/>
      <c r="E41" s="185">
        <v>2.8435593381701301</v>
      </c>
      <c r="F41" s="185"/>
      <c r="G41" s="185">
        <v>11.2245763348821</v>
      </c>
      <c r="H41" s="185"/>
      <c r="I41" s="185">
        <v>0</v>
      </c>
      <c r="J41" s="114"/>
      <c r="L41" s="77"/>
    </row>
    <row r="42" spans="1:15" ht="26.1" customHeight="1">
      <c r="A42" s="155" t="s">
        <v>167</v>
      </c>
      <c r="B42" s="153" t="s">
        <v>168</v>
      </c>
      <c r="C42" s="186">
        <v>19.069769733997301</v>
      </c>
      <c r="D42" s="185"/>
      <c r="E42" s="185">
        <v>5.32179620483645</v>
      </c>
      <c r="F42" s="185"/>
      <c r="G42" s="185">
        <v>13.6001458568043</v>
      </c>
      <c r="H42" s="185"/>
      <c r="I42" s="185">
        <v>0.14782767235656799</v>
      </c>
      <c r="J42" s="114"/>
      <c r="L42" s="74"/>
      <c r="M42" s="73"/>
      <c r="N42" s="74"/>
      <c r="O42" s="73"/>
    </row>
    <row r="43" spans="1:15" ht="15" customHeight="1">
      <c r="A43" s="155" t="s">
        <v>167</v>
      </c>
      <c r="B43" s="153" t="s">
        <v>169</v>
      </c>
      <c r="C43" s="186">
        <v>23.556120463512801</v>
      </c>
      <c r="D43" s="185"/>
      <c r="E43" s="185">
        <v>7.4618766685661502</v>
      </c>
      <c r="F43" s="185"/>
      <c r="G43" s="185">
        <v>15.801621180492999</v>
      </c>
      <c r="H43" s="185"/>
      <c r="I43" s="185">
        <v>0.29262261445357501</v>
      </c>
      <c r="J43" s="114"/>
      <c r="L43" s="51"/>
      <c r="M43" s="50"/>
      <c r="N43" s="51"/>
      <c r="O43" s="50"/>
    </row>
    <row r="44" spans="1:15" ht="15" customHeight="1">
      <c r="A44" s="155" t="s">
        <v>167</v>
      </c>
      <c r="B44" s="153" t="s">
        <v>170</v>
      </c>
      <c r="C44" s="186">
        <v>25.032224467284799</v>
      </c>
      <c r="D44" s="185"/>
      <c r="E44" s="185">
        <v>7.8135267123316696</v>
      </c>
      <c r="F44" s="185"/>
      <c r="G44" s="185">
        <v>16.9293078767186</v>
      </c>
      <c r="H44" s="185"/>
      <c r="I44" s="185">
        <v>0.28938987823450601</v>
      </c>
      <c r="J44" s="114"/>
      <c r="L44" s="51"/>
      <c r="M44" s="50"/>
      <c r="N44" s="51"/>
      <c r="O44" s="50"/>
    </row>
    <row r="45" spans="1:15" ht="15" customHeight="1">
      <c r="A45" s="155" t="s">
        <v>167</v>
      </c>
      <c r="B45" s="153" t="s">
        <v>171</v>
      </c>
      <c r="C45" s="186">
        <v>27.054688798849501</v>
      </c>
      <c r="D45" s="185"/>
      <c r="E45" s="185">
        <v>6.8710320758982801</v>
      </c>
      <c r="F45" s="185"/>
      <c r="G45" s="185">
        <v>19.7542172182076</v>
      </c>
      <c r="H45" s="185"/>
      <c r="I45" s="185">
        <v>0.42943950474364301</v>
      </c>
      <c r="J45" s="114"/>
      <c r="L45" s="77"/>
    </row>
    <row r="46" spans="1:15" ht="26.1" customHeight="1">
      <c r="A46" s="155" t="s">
        <v>172</v>
      </c>
      <c r="B46" s="153" t="s">
        <v>168</v>
      </c>
      <c r="C46" s="186">
        <v>24.8141886966717</v>
      </c>
      <c r="D46" s="185"/>
      <c r="E46" s="185">
        <v>4.6792470113723699</v>
      </c>
      <c r="F46" s="185"/>
      <c r="G46" s="185">
        <v>19.567760229375398</v>
      </c>
      <c r="H46" s="185"/>
      <c r="I46" s="185">
        <v>0.56718145592392399</v>
      </c>
      <c r="J46" s="114"/>
      <c r="L46" s="83"/>
    </row>
    <row r="47" spans="1:15" ht="15.6" customHeight="1">
      <c r="A47" s="155" t="s">
        <v>172</v>
      </c>
      <c r="B47" s="153" t="s">
        <v>169</v>
      </c>
      <c r="C47" s="186">
        <v>21.309158031488401</v>
      </c>
      <c r="D47" s="185"/>
      <c r="E47" s="185">
        <v>2.80383658309057</v>
      </c>
      <c r="F47" s="185"/>
      <c r="G47" s="185">
        <v>18.0847459609342</v>
      </c>
      <c r="H47" s="185"/>
      <c r="I47" s="185">
        <v>0.42057548746358597</v>
      </c>
      <c r="J47" s="114"/>
      <c r="L47" s="83"/>
    </row>
    <row r="48" spans="1:15" ht="15" customHeight="1">
      <c r="A48" s="156" t="s">
        <v>182</v>
      </c>
      <c r="B48" s="156"/>
      <c r="C48" s="164"/>
      <c r="D48" s="156"/>
      <c r="E48" s="156"/>
      <c r="F48" s="156"/>
      <c r="G48" s="156"/>
      <c r="H48" s="156"/>
      <c r="I48" s="156"/>
      <c r="J48" s="111"/>
    </row>
    <row r="49" spans="1:15" ht="15" customHeight="1">
      <c r="A49" s="160" t="s">
        <v>172</v>
      </c>
      <c r="B49" s="162" t="s">
        <v>168</v>
      </c>
      <c r="C49" s="186">
        <v>-3.5050306651832899</v>
      </c>
      <c r="D49" s="185"/>
      <c r="E49" s="185">
        <v>-1.8754104282817901</v>
      </c>
      <c r="F49" s="185"/>
      <c r="G49" s="185">
        <v>-1.48301426844116</v>
      </c>
      <c r="H49" s="185"/>
      <c r="I49" s="185">
        <v>-0.14660596846033699</v>
      </c>
      <c r="J49" s="114"/>
      <c r="L49" s="81"/>
      <c r="M49" s="81"/>
      <c r="N49" s="81"/>
      <c r="O49" s="81"/>
    </row>
    <row r="50" spans="1:15" ht="15" customHeight="1">
      <c r="A50" s="161" t="s">
        <v>167</v>
      </c>
      <c r="B50" s="162" t="s">
        <v>169</v>
      </c>
      <c r="C50" s="186">
        <v>-2.2469624320243899</v>
      </c>
      <c r="D50" s="185"/>
      <c r="E50" s="185">
        <v>-4.6580400854755801</v>
      </c>
      <c r="F50" s="185"/>
      <c r="G50" s="185">
        <v>2.2831247804411801</v>
      </c>
      <c r="H50" s="185"/>
      <c r="I50" s="185">
        <v>0.12795287301001201</v>
      </c>
      <c r="J50" s="114"/>
      <c r="K50" s="77"/>
      <c r="L50" s="81"/>
    </row>
    <row r="51" spans="1:15" ht="15" customHeight="1">
      <c r="A51" s="111"/>
      <c r="B51" s="111"/>
      <c r="C51" s="111"/>
      <c r="D51" s="111"/>
      <c r="E51" s="111"/>
      <c r="F51" s="111"/>
      <c r="G51" s="111"/>
      <c r="H51" s="111"/>
      <c r="I51" s="111"/>
      <c r="J51" s="111"/>
      <c r="K51" s="77"/>
      <c r="L51" s="81"/>
    </row>
    <row r="52" spans="1:15" ht="15" customHeight="1">
      <c r="A52" s="13"/>
      <c r="B52" s="78"/>
      <c r="C52" s="59"/>
      <c r="D52" s="59"/>
      <c r="E52" s="59"/>
      <c r="F52" s="59"/>
      <c r="G52" s="59"/>
      <c r="H52" s="59"/>
      <c r="I52" s="59"/>
      <c r="J52" s="59"/>
      <c r="K52" s="15"/>
    </row>
    <row r="53" spans="1:15" ht="15" customHeight="1">
      <c r="A53" s="17"/>
      <c r="B53" s="17"/>
      <c r="C53" s="17"/>
      <c r="D53" s="17"/>
      <c r="E53" s="17"/>
      <c r="F53" s="17"/>
      <c r="G53" s="17"/>
      <c r="H53" s="17"/>
      <c r="I53" s="17"/>
      <c r="J53" s="17"/>
      <c r="K53" s="18"/>
    </row>
    <row r="54" spans="1:15" ht="15" customHeight="1">
      <c r="A54" s="18"/>
      <c r="B54" s="18"/>
      <c r="C54" s="18"/>
      <c r="D54" s="18"/>
      <c r="E54" s="18"/>
      <c r="F54" s="18"/>
      <c r="G54" s="18"/>
      <c r="H54" s="18"/>
      <c r="I54" s="18"/>
      <c r="J54" s="18"/>
      <c r="K54" s="18"/>
    </row>
    <row r="55" spans="1:15" ht="15" customHeight="1"/>
    <row r="56" spans="1:15" ht="15" customHeight="1"/>
    <row r="57" spans="1:15" ht="15" customHeight="1"/>
    <row r="58" spans="1:15" ht="15" customHeight="1"/>
    <row r="59" spans="1:15" ht="15" customHeight="1"/>
    <row r="60" spans="1:15" ht="15" customHeight="1"/>
    <row r="61" spans="1:15" ht="15" customHeight="1"/>
    <row r="62" spans="1:15" ht="15" customHeight="1"/>
    <row r="63" spans="1:15" ht="15" customHeight="1"/>
    <row r="64" spans="1:1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sheetData>
  <hyperlinks>
    <hyperlink ref="A2" location="'Table Contents'!A1" display="Back to contents" xr:uid="{00000000-0004-0000-0F00-000000000000}"/>
    <hyperlink ref="A2:C2" location="Contents!A1" display="Back to contents" xr:uid="{00000000-0004-0000-0F00-000001000000}"/>
  </hyperlinks>
  <pageMargins left="0.19685039370078741" right="0.19685039370078741" top="0.19685039370078741" bottom="0.19685039370078741" header="0.39370078740157483" footer="0.39370078740157483"/>
  <pageSetup paperSize="9" scale="80" orientation="portrait" horizontalDpi="300" verticalDpi="4294967292"/>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1"/>
  <sheetViews>
    <sheetView showGridLines="0" workbookViewId="0"/>
  </sheetViews>
  <sheetFormatPr defaultColWidth="11.42578125" defaultRowHeight="12.75"/>
  <cols>
    <col min="1" max="1" width="27.140625" customWidth="1"/>
    <col min="2" max="2" width="17" customWidth="1"/>
    <col min="3" max="3" width="67.7109375" customWidth="1"/>
  </cols>
  <sheetData>
    <row r="1" spans="1:9" ht="24.95" customHeight="1">
      <c r="A1" s="133" t="s">
        <v>63</v>
      </c>
    </row>
    <row r="2" spans="1:9" ht="28.5" customHeight="1">
      <c r="A2" s="119" t="s">
        <v>134</v>
      </c>
    </row>
    <row r="3" spans="1:9" ht="15" customHeight="1">
      <c r="A3" s="118" t="s">
        <v>139</v>
      </c>
    </row>
    <row r="4" spans="1:9" ht="26.25" customHeight="1">
      <c r="A4" s="118" t="s">
        <v>35</v>
      </c>
    </row>
    <row r="5" spans="1:9" ht="23.25" customHeight="1">
      <c r="A5" s="122" t="s">
        <v>17</v>
      </c>
    </row>
    <row r="6" spans="1:9" ht="15" customHeight="1">
      <c r="A6" s="123" t="s">
        <v>65</v>
      </c>
      <c r="B6" s="124" t="s">
        <v>64</v>
      </c>
      <c r="C6" s="124" t="s">
        <v>67</v>
      </c>
    </row>
    <row r="7" spans="1:9" ht="15" customHeight="1">
      <c r="A7" s="125" t="s">
        <v>66</v>
      </c>
      <c r="B7" s="126" t="s">
        <v>6</v>
      </c>
      <c r="C7" s="134" t="s">
        <v>40</v>
      </c>
    </row>
    <row r="8" spans="1:9" ht="15" customHeight="1">
      <c r="A8" s="127" t="s">
        <v>66</v>
      </c>
      <c r="B8" s="128" t="s">
        <v>7</v>
      </c>
      <c r="C8" s="135" t="s">
        <v>41</v>
      </c>
    </row>
    <row r="9" spans="1:9" ht="15" customHeight="1">
      <c r="A9" s="127" t="s">
        <v>66</v>
      </c>
      <c r="B9" s="128" t="s">
        <v>5</v>
      </c>
      <c r="C9" s="135" t="s">
        <v>50</v>
      </c>
    </row>
    <row r="10" spans="1:9" ht="15" customHeight="1">
      <c r="A10" s="127" t="s">
        <v>66</v>
      </c>
      <c r="B10" s="128" t="s">
        <v>27</v>
      </c>
      <c r="C10" s="135" t="s">
        <v>51</v>
      </c>
    </row>
    <row r="11" spans="1:9" ht="15" customHeight="1">
      <c r="A11" s="127" t="s">
        <v>66</v>
      </c>
      <c r="B11" s="128" t="s">
        <v>3</v>
      </c>
      <c r="C11" s="135" t="s">
        <v>42</v>
      </c>
    </row>
    <row r="12" spans="1:9" ht="15" customHeight="1">
      <c r="A12" s="127" t="s">
        <v>66</v>
      </c>
      <c r="B12" s="128" t="s">
        <v>28</v>
      </c>
      <c r="C12" s="135" t="s">
        <v>43</v>
      </c>
    </row>
    <row r="13" spans="1:9" ht="20.100000000000001" customHeight="1">
      <c r="A13" s="129" t="s">
        <v>66</v>
      </c>
      <c r="B13" s="130" t="s">
        <v>29</v>
      </c>
      <c r="C13" s="136" t="s">
        <v>52</v>
      </c>
    </row>
    <row r="14" spans="1:9" ht="20.100000000000001" customHeight="1">
      <c r="A14" s="125" t="s">
        <v>0</v>
      </c>
      <c r="B14" s="126" t="s">
        <v>30</v>
      </c>
      <c r="C14" s="134" t="s">
        <v>41</v>
      </c>
    </row>
    <row r="15" spans="1:9" ht="20.100000000000001" customHeight="1">
      <c r="A15" s="129" t="s">
        <v>0</v>
      </c>
      <c r="B15" s="130" t="s">
        <v>4</v>
      </c>
      <c r="C15" s="136" t="s">
        <v>43</v>
      </c>
      <c r="I15" s="4"/>
    </row>
    <row r="16" spans="1:9" ht="20.100000000000001" customHeight="1">
      <c r="A16" s="125" t="s">
        <v>2</v>
      </c>
      <c r="B16" s="126" t="s">
        <v>31</v>
      </c>
      <c r="C16" s="134" t="s">
        <v>41</v>
      </c>
    </row>
    <row r="17" spans="1:10" ht="20.100000000000001" customHeight="1">
      <c r="A17" s="131" t="s">
        <v>2</v>
      </c>
      <c r="B17" s="132" t="s">
        <v>32</v>
      </c>
      <c r="C17" s="137" t="s">
        <v>43</v>
      </c>
    </row>
    <row r="18" spans="1:10" ht="31.5" customHeight="1">
      <c r="A18" s="117" t="s">
        <v>16</v>
      </c>
    </row>
    <row r="19" spans="1:10" ht="12.6" customHeight="1">
      <c r="A19" s="118" t="s">
        <v>111</v>
      </c>
      <c r="B19" s="5"/>
      <c r="C19" s="5"/>
      <c r="D19" s="5"/>
      <c r="E19" s="5"/>
      <c r="F19" s="5"/>
      <c r="G19" s="5"/>
      <c r="H19" s="5"/>
      <c r="I19" s="5"/>
      <c r="J19" s="5"/>
    </row>
    <row r="20" spans="1:10" ht="12.95" customHeight="1">
      <c r="A20" s="118" t="s">
        <v>54</v>
      </c>
      <c r="B20" s="5"/>
      <c r="C20" s="5"/>
      <c r="D20" s="5"/>
      <c r="E20" s="5"/>
      <c r="F20" s="5"/>
      <c r="G20" s="5"/>
      <c r="H20" s="5"/>
      <c r="I20" s="5"/>
      <c r="J20" s="5"/>
    </row>
    <row r="21" spans="1:10" ht="12.95" customHeight="1">
      <c r="A21" s="118" t="s">
        <v>53</v>
      </c>
      <c r="B21" s="3"/>
      <c r="C21" s="3"/>
      <c r="D21" s="3"/>
      <c r="E21" s="3"/>
      <c r="F21" s="3"/>
      <c r="G21" s="3"/>
      <c r="H21" s="3"/>
      <c r="I21" s="3"/>
      <c r="J21" s="3"/>
    </row>
    <row r="22" spans="1:10" ht="18" customHeight="1">
      <c r="A22" s="122" t="s">
        <v>105</v>
      </c>
    </row>
    <row r="23" spans="1:10" ht="22.5" customHeight="1">
      <c r="A23" s="119" t="s">
        <v>18</v>
      </c>
    </row>
    <row r="24" spans="1:10" ht="12.6" customHeight="1">
      <c r="A24" s="118" t="s">
        <v>59</v>
      </c>
      <c r="C24" s="6"/>
      <c r="F24" s="4"/>
    </row>
    <row r="25" spans="1:10" ht="12.6" customHeight="1">
      <c r="A25" s="106" t="s">
        <v>140</v>
      </c>
      <c r="C25" s="6"/>
      <c r="F25" s="4"/>
    </row>
    <row r="26" spans="1:10" ht="24" customHeight="1">
      <c r="A26" s="117" t="s">
        <v>19</v>
      </c>
    </row>
    <row r="27" spans="1:10" ht="12.6" customHeight="1">
      <c r="A27" s="118" t="s">
        <v>60</v>
      </c>
    </row>
    <row r="28" spans="1:10" ht="24" customHeight="1">
      <c r="A28" s="121" t="s">
        <v>197</v>
      </c>
    </row>
    <row r="29" spans="1:10" ht="15" customHeight="1">
      <c r="A29" s="117" t="s">
        <v>120</v>
      </c>
    </row>
    <row r="30" spans="1:10" ht="15" customHeight="1">
      <c r="A30" s="118" t="s">
        <v>124</v>
      </c>
    </row>
    <row r="31" spans="1:10" ht="15" customHeight="1">
      <c r="A31" s="106" t="s">
        <v>141</v>
      </c>
    </row>
  </sheetData>
  <hyperlinks>
    <hyperlink ref="C15" location="Table_5!A1" display="Company liquidation rate, rolling 12-month rate" xr:uid="{00000000-0004-0000-0100-000000000000}"/>
    <hyperlink ref="C7" location="Table_1a!A1" display="Company insolvencies, seasonally adjusted" xr:uid="{00000000-0004-0000-0100-000001000000}"/>
    <hyperlink ref="C8" location="Table_1b!A1" display="Company insolvencies, not seasonally adjusted" xr:uid="{00000000-0004-0000-0100-000002000000}"/>
    <hyperlink ref="C16" location="Table_6!A1" display="Company insolvencies, not seasonally adjusted" xr:uid="{00000000-0004-0000-0100-000003000000}"/>
    <hyperlink ref="C14" location="Table_4!A1" display="Company insolvencies, not seasonally adjusted" xr:uid="{00000000-0004-0000-0100-000004000000}"/>
    <hyperlink ref="C9" location="Table_1c!A1" display="Bulk Creditors' Voluntary Liquidations, seasonally adjusted" xr:uid="{00000000-0004-0000-0100-000005000000}"/>
    <hyperlink ref="C17" location="Table_7!A1" display="Company liquidation rate, rolling 12-month rate" xr:uid="{00000000-0004-0000-0100-000006000000}"/>
    <hyperlink ref="C10" location="Table_1d!A1" display="Bulk Creditors' Voluntary Liquidations, not seasonally adjusted" xr:uid="{00000000-0004-0000-0100-000007000000}"/>
    <hyperlink ref="C11" location="Table_2!A1" display="Creditors' voluntary liquidations following administration, not seasonally adjusted" xr:uid="{00000000-0004-0000-0100-000008000000}"/>
    <hyperlink ref="C12" location="Table_3a!A1" display="Company liquidation rate" xr:uid="{00000000-0004-0000-0100-000009000000}"/>
    <hyperlink ref="C13" location="Table_3b!A1" display="Company liquidation rate with bulk CVLs, rolling 12-month rate" xr:uid="{00000000-0004-0000-0100-00000A000000}"/>
    <hyperlink ref="C7" location="Table_1a!A1" display="Company insolvencies, seasonally adjusted" xr:uid="{00000000-0004-0000-0100-00000B000000}"/>
    <hyperlink ref="C8" location="Table_1b!A1" display="Company insolvencies, not seasonally adjusted" xr:uid="{00000000-0004-0000-0100-00000C000000}"/>
    <hyperlink ref="C9" location="Table_1c!A1" display="Bulk Creditors' Voluntary Liquidations, seasonally adjusted" xr:uid="{00000000-0004-0000-0100-00000D000000}"/>
    <hyperlink ref="C10" location="Table_1d!A1" display="Bulk Creditors' Voluntary Liquidations, not seasonally adjusted" xr:uid="{00000000-0004-0000-0100-00000E000000}"/>
    <hyperlink ref="C11" location="Table_2!A1" display="Creditors' voluntary liquidations following administration, not seasonally adjusted" xr:uid="{00000000-0004-0000-0100-00000F000000}"/>
    <hyperlink ref="C12" location="Table_3a!A1" display="Company liquidation rate, rolling 12-month rate" xr:uid="{00000000-0004-0000-0100-000010000000}"/>
    <hyperlink ref="C13" location="Table_3b!A1" display="Company liquidation rate with bulk CVLs, rolling 12-month rate" xr:uid="{00000000-0004-0000-0100-000011000000}"/>
    <hyperlink ref="C14" location="Table_4!A1" display="Company insolvencies, not seasonally adjusted" xr:uid="{00000000-0004-0000-0100-000012000000}"/>
    <hyperlink ref="C15" location="Table_5!A1" display="Company liquidation rate, rolling 12-month rate" xr:uid="{00000000-0004-0000-0100-000013000000}"/>
    <hyperlink ref="C16" location="Table_6!A1" display="Company insolvencies, not seasonally adjusted" xr:uid="{00000000-0004-0000-0100-000014000000}"/>
    <hyperlink ref="C17" location="Table_7!A1" display="Company liquidation rate, rolling 12-month rate" xr:uid="{00000000-0004-0000-0100-000015000000}"/>
    <hyperlink ref="A28" r:id="rId1" display="CSV" xr:uid="{00000000-0004-0000-0100-000016000000}"/>
    <hyperlink ref="A25" r:id="rId2" xr:uid="{00000000-0004-0000-0100-000017000000}"/>
    <hyperlink ref="A25" r:id="rId3" xr:uid="{00000000-0004-0000-0100-000018000000}"/>
    <hyperlink ref="A28" r:id="rId4" display="CSV" xr:uid="{00000000-0004-0000-0100-000019000000}"/>
    <hyperlink ref="A31" r:id="rId5" xr:uid="{00000000-0004-0000-0100-00001A000000}"/>
    <hyperlink ref="A25" r:id="rId6" xr:uid="{00000000-0004-0000-0100-00001B000000}"/>
    <hyperlink ref="A28" r:id="rId7" display="CSV" xr:uid="{00000000-0004-0000-0100-00001C000000}"/>
    <hyperlink ref="A31" r:id="rId8" xr:uid="{00000000-0004-0000-0100-00001D000000}"/>
    <hyperlink ref="A25" r:id="rId9" xr:uid="{00000000-0004-0000-0100-00001E000000}"/>
    <hyperlink ref="A28" r:id="rId10" display="CSV" xr:uid="{00000000-0004-0000-0100-00001F000000}"/>
    <hyperlink ref="A31" r:id="rId11" xr:uid="{00000000-0004-0000-0100-000020000000}"/>
    <hyperlink ref="A25" r:id="rId12" xr:uid="{00000000-0004-0000-0100-000021000000}"/>
    <hyperlink ref="A28" r:id="rId13" display="CSV" xr:uid="{00000000-0004-0000-0100-000022000000}"/>
    <hyperlink ref="A31" r:id="rId14" xr:uid="{00000000-0004-0000-0100-000023000000}"/>
    <hyperlink ref="A25" r:id="rId15" xr:uid="{00000000-0004-0000-0100-000024000000}"/>
    <hyperlink ref="A28" r:id="rId16" display="CSV" xr:uid="{00000000-0004-0000-0100-000025000000}"/>
    <hyperlink ref="A31" r:id="rId17" xr:uid="{00000000-0004-0000-0100-000026000000}"/>
  </hyperlinks>
  <pageMargins left="0.7" right="0.7" top="0.75" bottom="0.75" header="0.3" footer="0.3"/>
  <pageSetup paperSize="9" orientation="portrait"/>
  <drawing r:id="rId18"/>
  <tableParts count="1">
    <tablePart r:id="rId1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68"/>
  <sheetViews>
    <sheetView showGridLines="0" zoomScaleNormal="100" workbookViewId="0"/>
  </sheetViews>
  <sheetFormatPr defaultColWidth="11.42578125" defaultRowHeight="12.75"/>
  <cols>
    <col min="1" max="1" width="153.28515625" customWidth="1"/>
    <col min="2" max="12" width="11.85546875" customWidth="1"/>
    <col min="13" max="13" width="9.42578125" customWidth="1"/>
    <col min="14" max="17" width="11.85546875" customWidth="1"/>
    <col min="18" max="18" width="10.28515625" customWidth="1"/>
    <col min="256" max="256" width="12" customWidth="1"/>
    <col min="512" max="512" width="12" customWidth="1"/>
    <col min="768" max="768" width="12" customWidth="1"/>
    <col min="1024" max="1024" width="12" customWidth="1"/>
    <col min="1280" max="1280" width="12" customWidth="1"/>
    <col min="1536" max="1536" width="12" customWidth="1"/>
    <col min="1792" max="1792" width="12" customWidth="1"/>
    <col min="2048" max="2048" width="12" customWidth="1"/>
    <col min="2304" max="2304" width="12" customWidth="1"/>
    <col min="2560" max="2560" width="12" customWidth="1"/>
    <col min="2816" max="2816" width="12" customWidth="1"/>
    <col min="3072" max="3072" width="12" customWidth="1"/>
    <col min="3328" max="3328" width="12" customWidth="1"/>
    <col min="3584" max="3584" width="12" customWidth="1"/>
    <col min="3840" max="3840" width="12" customWidth="1"/>
    <col min="4096" max="4096" width="12" customWidth="1"/>
    <col min="4352" max="4352" width="12" customWidth="1"/>
    <col min="4608" max="4608" width="12" customWidth="1"/>
    <col min="4864" max="4864" width="12" customWidth="1"/>
    <col min="5120" max="5120" width="12" customWidth="1"/>
    <col min="5376" max="5376" width="12" customWidth="1"/>
    <col min="5632" max="5632" width="12" customWidth="1"/>
    <col min="5888" max="5888" width="12" customWidth="1"/>
    <col min="6144" max="6144" width="12" customWidth="1"/>
    <col min="6400" max="6400" width="12" customWidth="1"/>
    <col min="6656" max="6656" width="12" customWidth="1"/>
    <col min="6912" max="6912" width="12" customWidth="1"/>
    <col min="7168" max="7168" width="12" customWidth="1"/>
    <col min="7424" max="7424" width="12" customWidth="1"/>
    <col min="7680" max="7680" width="12" customWidth="1"/>
    <col min="7936" max="7936" width="12" customWidth="1"/>
    <col min="8192" max="8192" width="12" customWidth="1"/>
    <col min="8448" max="8448" width="12" customWidth="1"/>
    <col min="8704" max="8704" width="12" customWidth="1"/>
    <col min="8960" max="8960" width="12" customWidth="1"/>
    <col min="9216" max="9216" width="12" customWidth="1"/>
    <col min="9472" max="9472" width="12" customWidth="1"/>
    <col min="9728" max="9728" width="12" customWidth="1"/>
    <col min="9984" max="9984" width="12" customWidth="1"/>
    <col min="10240" max="10240" width="12" customWidth="1"/>
    <col min="10496" max="10496" width="12" customWidth="1"/>
    <col min="10752" max="10752" width="12" customWidth="1"/>
    <col min="11008" max="11008" width="12" customWidth="1"/>
    <col min="11264" max="11264" width="12" customWidth="1"/>
    <col min="11520" max="11520" width="12" customWidth="1"/>
    <col min="11776" max="11776" width="12" customWidth="1"/>
    <col min="12032" max="12032" width="12" customWidth="1"/>
    <col min="12288" max="12288" width="12" customWidth="1"/>
    <col min="12544" max="12544" width="12" customWidth="1"/>
    <col min="12800" max="12800" width="12" customWidth="1"/>
    <col min="13056" max="13056" width="12" customWidth="1"/>
    <col min="13312" max="13312" width="12" customWidth="1"/>
    <col min="13568" max="13568" width="12" customWidth="1"/>
    <col min="13824" max="13824" width="12" customWidth="1"/>
    <col min="14080" max="14080" width="12" customWidth="1"/>
    <col min="14336" max="14336" width="12" customWidth="1"/>
    <col min="14592" max="14592" width="12" customWidth="1"/>
    <col min="14848" max="14848" width="12" customWidth="1"/>
    <col min="15104" max="15104" width="12" customWidth="1"/>
    <col min="15360" max="15360" width="12" customWidth="1"/>
    <col min="15616" max="15616" width="12" customWidth="1"/>
    <col min="15872" max="15872" width="12" customWidth="1"/>
    <col min="16128" max="16128" width="12" customWidth="1"/>
  </cols>
  <sheetData>
    <row r="1" spans="1:17" ht="27.75" customHeight="1">
      <c r="A1" s="115" t="s">
        <v>68</v>
      </c>
      <c r="J1" s="12"/>
    </row>
    <row r="2" spans="1:17" ht="25.5" customHeight="1">
      <c r="A2" s="117" t="s">
        <v>134</v>
      </c>
      <c r="J2" s="12"/>
    </row>
    <row r="3" spans="1:17" ht="30" customHeight="1">
      <c r="A3" s="122" t="s">
        <v>139</v>
      </c>
      <c r="J3" s="12"/>
    </row>
    <row r="4" spans="1:17" ht="19.5" customHeight="1">
      <c r="A4" s="117" t="s">
        <v>22</v>
      </c>
      <c r="J4" s="12"/>
    </row>
    <row r="5" spans="1:17" ht="44.25" customHeight="1">
      <c r="A5" s="138" t="s">
        <v>69</v>
      </c>
    </row>
    <row r="6" spans="1:17" ht="15" customHeight="1">
      <c r="A6" s="138" t="s">
        <v>61</v>
      </c>
    </row>
    <row r="7" spans="1:17" ht="15" customHeight="1">
      <c r="A7" s="138" t="s">
        <v>23</v>
      </c>
    </row>
    <row r="8" spans="1:17" ht="15" customHeight="1">
      <c r="A8" s="138" t="s">
        <v>24</v>
      </c>
    </row>
    <row r="9" spans="1:17" ht="15" customHeight="1">
      <c r="A9" s="138" t="s">
        <v>25</v>
      </c>
    </row>
    <row r="10" spans="1:17" ht="15" customHeight="1">
      <c r="A10" s="138" t="s">
        <v>39</v>
      </c>
    </row>
    <row r="11" spans="1:17" ht="40.5" customHeight="1">
      <c r="A11" s="138" t="s">
        <v>109</v>
      </c>
    </row>
    <row r="12" spans="1:17" ht="30.75" customHeight="1">
      <c r="A12" s="117" t="s">
        <v>36</v>
      </c>
    </row>
    <row r="13" spans="1:17" ht="25.5" customHeight="1">
      <c r="A13" s="138" t="s">
        <v>126</v>
      </c>
    </row>
    <row r="14" spans="1:17" ht="12.6" customHeight="1">
      <c r="A14" s="139" t="s">
        <v>142</v>
      </c>
      <c r="B14" s="4"/>
      <c r="C14" s="4"/>
      <c r="D14" s="4"/>
      <c r="E14" s="4"/>
      <c r="F14" s="4"/>
      <c r="G14" s="4"/>
      <c r="H14" s="4"/>
      <c r="I14" s="4"/>
      <c r="J14" s="4"/>
      <c r="K14" s="4"/>
      <c r="L14" s="4"/>
      <c r="M14" s="4"/>
      <c r="N14" s="4"/>
      <c r="O14" s="4"/>
      <c r="P14" s="4"/>
      <c r="Q14" s="4"/>
    </row>
    <row r="15" spans="1:17" ht="30" customHeight="1">
      <c r="A15" s="117" t="s">
        <v>37</v>
      </c>
      <c r="B15" s="13"/>
    </row>
    <row r="16" spans="1:17" ht="38.1" customHeight="1">
      <c r="A16" s="138" t="s">
        <v>118</v>
      </c>
    </row>
    <row r="17" spans="1:18" ht="12.95" customHeight="1">
      <c r="A17" s="138" t="s">
        <v>132</v>
      </c>
    </row>
    <row r="18" spans="1:18" ht="12.6" customHeight="1">
      <c r="A18" s="139" t="s">
        <v>143</v>
      </c>
      <c r="E18" s="7"/>
      <c r="F18" s="7"/>
      <c r="G18" s="7"/>
      <c r="H18" s="7"/>
      <c r="I18" s="7"/>
      <c r="J18" s="7"/>
      <c r="K18" s="7"/>
      <c r="L18" s="7"/>
      <c r="M18" s="7"/>
      <c r="N18" s="7"/>
      <c r="O18" s="7"/>
      <c r="P18" s="7"/>
    </row>
    <row r="19" spans="1:18" ht="12.6" customHeight="1">
      <c r="A19" s="139" t="s">
        <v>141</v>
      </c>
    </row>
    <row r="20" spans="1:18" ht="29.25" customHeight="1">
      <c r="A20" s="117" t="s">
        <v>20</v>
      </c>
    </row>
    <row r="21" spans="1:18" ht="63.6" customHeight="1">
      <c r="A21" s="138" t="s">
        <v>133</v>
      </c>
      <c r="B21" s="11"/>
      <c r="C21" s="11"/>
      <c r="D21" s="11"/>
      <c r="E21" s="11"/>
      <c r="F21" s="11"/>
      <c r="G21" s="11"/>
      <c r="H21" s="11"/>
      <c r="I21" s="11"/>
      <c r="J21" s="11"/>
      <c r="K21" s="11"/>
      <c r="L21" s="11"/>
      <c r="M21" s="11"/>
      <c r="N21" s="11"/>
      <c r="O21" s="11"/>
      <c r="P21" s="11"/>
    </row>
    <row r="22" spans="1:18" ht="12.6" customHeight="1">
      <c r="A22" s="140" t="s">
        <v>198</v>
      </c>
      <c r="E22" s="7"/>
      <c r="F22" s="7"/>
      <c r="G22" s="7"/>
      <c r="H22" s="7"/>
      <c r="I22" s="7"/>
      <c r="J22" s="7"/>
      <c r="K22" s="7"/>
      <c r="L22" s="7"/>
      <c r="M22" s="7"/>
      <c r="N22" s="7"/>
      <c r="O22" s="7"/>
      <c r="P22" s="7"/>
    </row>
    <row r="23" spans="1:18" ht="12.6" customHeight="1">
      <c r="A23" s="139" t="s">
        <v>143</v>
      </c>
      <c r="G23" s="7"/>
      <c r="H23" s="7"/>
      <c r="I23" s="7"/>
      <c r="J23" s="7"/>
      <c r="K23" s="7"/>
      <c r="L23" s="7"/>
      <c r="M23" s="7"/>
      <c r="N23" s="7"/>
      <c r="O23" s="7"/>
      <c r="P23" s="7"/>
    </row>
    <row r="24" spans="1:18" ht="30.75" customHeight="1">
      <c r="A24" s="117" t="s">
        <v>21</v>
      </c>
      <c r="B24" s="7"/>
      <c r="C24" s="7"/>
      <c r="D24" s="7"/>
      <c r="E24" s="7"/>
      <c r="F24" s="7"/>
      <c r="G24" s="7"/>
      <c r="H24" s="7"/>
      <c r="I24" s="7"/>
      <c r="J24" s="7"/>
      <c r="K24" s="7"/>
      <c r="L24" s="7"/>
      <c r="M24" s="7"/>
      <c r="N24" s="7"/>
      <c r="O24" s="7"/>
      <c r="P24" s="7"/>
    </row>
    <row r="25" spans="1:18" ht="38.1" customHeight="1">
      <c r="A25" s="138" t="s">
        <v>121</v>
      </c>
    </row>
    <row r="26" spans="1:18" ht="12.6" customHeight="1">
      <c r="A26" s="139" t="s">
        <v>144</v>
      </c>
      <c r="D26" s="7"/>
      <c r="E26" s="7"/>
      <c r="F26" s="7"/>
      <c r="G26" s="7"/>
      <c r="H26" s="7"/>
      <c r="I26" s="7"/>
      <c r="J26" s="7"/>
      <c r="K26" s="7"/>
      <c r="L26" s="7"/>
      <c r="M26" s="7"/>
      <c r="N26" s="7"/>
      <c r="O26" s="7"/>
      <c r="P26" s="7"/>
    </row>
    <row r="27" spans="1:18" ht="29.25" customHeight="1">
      <c r="A27" s="117" t="s">
        <v>38</v>
      </c>
    </row>
    <row r="28" spans="1:18" ht="29.25" customHeight="1">
      <c r="A28" s="138" t="s">
        <v>102</v>
      </c>
    </row>
    <row r="29" spans="1:18" ht="26.1" customHeight="1">
      <c r="A29" s="138" t="s">
        <v>122</v>
      </c>
    </row>
    <row r="30" spans="1:18" ht="15" customHeight="1">
      <c r="A30" s="138" t="s">
        <v>72</v>
      </c>
      <c r="B30" s="7"/>
      <c r="C30" s="7"/>
      <c r="D30" s="7"/>
      <c r="E30" s="7"/>
      <c r="F30" s="7"/>
      <c r="G30" s="7"/>
      <c r="H30" s="7"/>
      <c r="I30" s="7"/>
      <c r="J30" s="7"/>
      <c r="K30" s="7"/>
      <c r="L30" s="7"/>
      <c r="M30" s="7"/>
      <c r="N30" s="7"/>
      <c r="O30" s="7"/>
      <c r="P30" s="7"/>
    </row>
    <row r="31" spans="1:18" ht="29.25" customHeight="1">
      <c r="A31" s="138" t="s">
        <v>70</v>
      </c>
      <c r="C31" s="5"/>
      <c r="D31" s="5"/>
      <c r="E31" s="5"/>
      <c r="F31" s="5"/>
      <c r="G31" s="5"/>
      <c r="H31" s="5"/>
      <c r="I31" s="5"/>
      <c r="J31" s="5"/>
      <c r="K31" s="5"/>
      <c r="L31" s="5"/>
      <c r="M31" s="5"/>
      <c r="N31" s="5"/>
      <c r="O31" s="5"/>
      <c r="P31" s="5"/>
      <c r="Q31" s="8"/>
      <c r="R31" s="8"/>
    </row>
    <row r="32" spans="1:18" ht="42" customHeight="1">
      <c r="A32" s="138" t="s">
        <v>123</v>
      </c>
    </row>
    <row r="33" spans="1:4" ht="30.75" customHeight="1">
      <c r="A33" s="138" t="s">
        <v>71</v>
      </c>
    </row>
    <row r="34" spans="1:4" ht="15.6" customHeight="1">
      <c r="A34" s="139" t="s">
        <v>143</v>
      </c>
      <c r="D34" s="9"/>
    </row>
    <row r="35" spans="1:4" ht="15.6" customHeight="1">
      <c r="A35" s="139" t="s">
        <v>145</v>
      </c>
      <c r="B35" s="4"/>
      <c r="C35" s="4"/>
    </row>
    <row r="36" spans="1:4" ht="15.6" customHeight="1">
      <c r="A36" s="109"/>
    </row>
    <row r="37" spans="1:4" ht="15" customHeight="1">
      <c r="A37" s="109"/>
    </row>
    <row r="38" spans="1:4" ht="12.6" customHeight="1"/>
    <row r="39" spans="1:4" ht="12.6" customHeight="1"/>
    <row r="49" spans="1:1" ht="15" customHeight="1">
      <c r="A49" s="10"/>
    </row>
    <row r="50" spans="1:1" ht="15" customHeight="1">
      <c r="A50" s="10"/>
    </row>
    <row r="51" spans="1:1" ht="15" customHeight="1">
      <c r="A51" s="10"/>
    </row>
    <row r="52" spans="1:1" ht="15" customHeight="1">
      <c r="A52" s="10"/>
    </row>
    <row r="53" spans="1:1" ht="15" customHeight="1">
      <c r="A53" s="10"/>
    </row>
    <row r="54" spans="1:1" ht="15" customHeight="1">
      <c r="A54" s="10"/>
    </row>
    <row r="55" spans="1:1" ht="15" customHeight="1">
      <c r="A55" s="10"/>
    </row>
    <row r="56" spans="1:1" ht="15" customHeight="1">
      <c r="A56" s="10"/>
    </row>
    <row r="57" spans="1:1" ht="15" customHeight="1">
      <c r="A57" s="10"/>
    </row>
    <row r="58" spans="1:1" ht="15" customHeight="1">
      <c r="A58" s="10"/>
    </row>
    <row r="59" spans="1:1" ht="15" customHeight="1">
      <c r="A59" s="10"/>
    </row>
    <row r="60" spans="1:1" ht="15" customHeight="1">
      <c r="A60" s="10"/>
    </row>
    <row r="61" spans="1:1" ht="15" customHeight="1">
      <c r="A61" s="10"/>
    </row>
    <row r="62" spans="1:1" ht="15" customHeight="1">
      <c r="A62" s="10"/>
    </row>
    <row r="63" spans="1:1" ht="15" customHeight="1">
      <c r="A63" s="10"/>
    </row>
    <row r="64" spans="1:1" ht="15" customHeight="1">
      <c r="A64" s="10"/>
    </row>
    <row r="65" spans="1:1" ht="15" customHeight="1">
      <c r="A65" s="10"/>
    </row>
    <row r="66" spans="1:1" ht="15" customHeight="1">
      <c r="A66" s="10"/>
    </row>
    <row r="67" spans="1:1" ht="15" customHeight="1">
      <c r="A67" s="10"/>
    </row>
    <row r="68" spans="1:1" ht="15" customHeight="1">
      <c r="A68" s="10"/>
    </row>
  </sheetData>
  <hyperlinks>
    <hyperlink ref="A14" r:id="rId1" xr:uid="{00000000-0004-0000-0200-000000000000}"/>
    <hyperlink ref="A35" r:id="rId2" xr:uid="{00000000-0004-0000-0200-000001000000}"/>
    <hyperlink ref="A14:C14" r:id="rId3" display="Guide to Insolvency Statistics" xr:uid="{00000000-0004-0000-0200-000002000000}"/>
    <hyperlink ref="A35:C35" r:id="rId4" display="Monthly Insolvency Statistics" xr:uid="{00000000-0004-0000-0200-000003000000}"/>
    <hyperlink ref="A34" r:id="rId5" xr:uid="{00000000-0004-0000-0200-000004000000}"/>
    <hyperlink ref="A23" r:id="rId6" xr:uid="{00000000-0004-0000-0200-000005000000}"/>
    <hyperlink ref="A18" r:id="rId7" xr:uid="{00000000-0004-0000-0200-000006000000}"/>
    <hyperlink ref="A26" r:id="rId8" xr:uid="{00000000-0004-0000-0200-000007000000}"/>
    <hyperlink ref="A22" r:id="rId9" display="April 2022 Seasonal Adjustment Review" xr:uid="{00000000-0004-0000-0200-000008000000}"/>
    <hyperlink ref="A14" r:id="rId10" xr:uid="{00000000-0004-0000-0200-000009000000}"/>
    <hyperlink ref="A18" r:id="rId11" xr:uid="{00000000-0004-0000-0200-00000A000000}"/>
    <hyperlink ref="A22" r:id="rId12" display="April 2022 Seasonal Adjustment Review" xr:uid="{00000000-0004-0000-0200-00000B000000}"/>
    <hyperlink ref="A23" r:id="rId13" xr:uid="{00000000-0004-0000-0200-00000C000000}"/>
    <hyperlink ref="A26" r:id="rId14" xr:uid="{00000000-0004-0000-0200-00000D000000}"/>
    <hyperlink ref="A34" r:id="rId15" xr:uid="{00000000-0004-0000-0200-00000E000000}"/>
    <hyperlink ref="A35" r:id="rId16" xr:uid="{00000000-0004-0000-0200-00000F000000}"/>
    <hyperlink ref="A19" r:id="rId17" xr:uid="{00000000-0004-0000-0200-000010000000}"/>
    <hyperlink ref="A14" r:id="rId18" xr:uid="{00000000-0004-0000-0200-000011000000}"/>
    <hyperlink ref="A18" r:id="rId19" xr:uid="{00000000-0004-0000-0200-000012000000}"/>
    <hyperlink ref="A19" r:id="rId20" xr:uid="{00000000-0004-0000-0200-000013000000}"/>
    <hyperlink ref="A22" r:id="rId21" display="April 2022 Seasonal Adjustment Review" xr:uid="{00000000-0004-0000-0200-000014000000}"/>
    <hyperlink ref="A23" r:id="rId22" xr:uid="{00000000-0004-0000-0200-000015000000}"/>
    <hyperlink ref="A26" r:id="rId23" xr:uid="{00000000-0004-0000-0200-000016000000}"/>
    <hyperlink ref="A34" r:id="rId24" xr:uid="{00000000-0004-0000-0200-000017000000}"/>
    <hyperlink ref="A35" r:id="rId25" xr:uid="{00000000-0004-0000-0200-000018000000}"/>
    <hyperlink ref="A14" r:id="rId26" xr:uid="{00000000-0004-0000-0200-000019000000}"/>
    <hyperlink ref="A18" r:id="rId27" xr:uid="{00000000-0004-0000-0200-00001A000000}"/>
    <hyperlink ref="A19" r:id="rId28" xr:uid="{00000000-0004-0000-0200-00001B000000}"/>
    <hyperlink ref="A22" r:id="rId29" display="April 2022 Seasonal Adjustment Review" xr:uid="{00000000-0004-0000-0200-00001C000000}"/>
    <hyperlink ref="A23" r:id="rId30" xr:uid="{00000000-0004-0000-0200-00001D000000}"/>
    <hyperlink ref="A26" r:id="rId31" xr:uid="{00000000-0004-0000-0200-00001E000000}"/>
    <hyperlink ref="A34" r:id="rId32" xr:uid="{00000000-0004-0000-0200-00001F000000}"/>
    <hyperlink ref="A35" r:id="rId33" xr:uid="{00000000-0004-0000-0200-000020000000}"/>
    <hyperlink ref="A14" r:id="rId34" xr:uid="{00000000-0004-0000-0200-000021000000}"/>
    <hyperlink ref="A18" r:id="rId35" xr:uid="{00000000-0004-0000-0200-000022000000}"/>
    <hyperlink ref="A19" r:id="rId36" xr:uid="{00000000-0004-0000-0200-000023000000}"/>
    <hyperlink ref="A22" r:id="rId37" display="April 2022 Seasonal Adjustment Review" xr:uid="{00000000-0004-0000-0200-000024000000}"/>
    <hyperlink ref="A23" r:id="rId38" xr:uid="{00000000-0004-0000-0200-000025000000}"/>
    <hyperlink ref="A26" r:id="rId39" xr:uid="{00000000-0004-0000-0200-000026000000}"/>
    <hyperlink ref="A34" r:id="rId40" xr:uid="{00000000-0004-0000-0200-000027000000}"/>
    <hyperlink ref="A35" r:id="rId41" xr:uid="{00000000-0004-0000-0200-000028000000}"/>
    <hyperlink ref="A14" r:id="rId42" xr:uid="{00000000-0004-0000-0200-000029000000}"/>
    <hyperlink ref="A18" r:id="rId43" xr:uid="{00000000-0004-0000-0200-00002A000000}"/>
    <hyperlink ref="A19" r:id="rId44" xr:uid="{00000000-0004-0000-0200-00002B000000}"/>
    <hyperlink ref="A22" r:id="rId45" display="April 2022 Seasonal Adjustment Review" xr:uid="{00000000-0004-0000-0200-00002C000000}"/>
    <hyperlink ref="A23" r:id="rId46" xr:uid="{00000000-0004-0000-0200-00002D000000}"/>
    <hyperlink ref="A26" r:id="rId47" xr:uid="{00000000-0004-0000-0200-00002E000000}"/>
    <hyperlink ref="A34" r:id="rId48" xr:uid="{00000000-0004-0000-0200-00002F000000}"/>
    <hyperlink ref="A35" r:id="rId49" xr:uid="{00000000-0004-0000-0200-000030000000}"/>
  </hyperlinks>
  <pageMargins left="0.7" right="0.7" top="0.75" bottom="0.75" header="0.3" footer="0.3"/>
  <pageSetup paperSize="9" scale="65" fitToWidth="0" fitToHeight="0" orientation="landscape"/>
  <drawing r:id="rId5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1"/>
  <sheetViews>
    <sheetView showGridLines="0" workbookViewId="0"/>
  </sheetViews>
  <sheetFormatPr defaultColWidth="11.42578125" defaultRowHeight="12.75"/>
  <cols>
    <col min="1" max="1" width="15" customWidth="1"/>
    <col min="2" max="2" width="146" customWidth="1"/>
  </cols>
  <sheetData>
    <row r="1" spans="1:2" ht="37.5" customHeight="1">
      <c r="A1" s="143" t="s">
        <v>108</v>
      </c>
      <c r="B1" s="14"/>
    </row>
    <row r="2" spans="1:2" ht="28.5" customHeight="1">
      <c r="A2" s="123" t="s">
        <v>89</v>
      </c>
      <c r="B2" s="124" t="s">
        <v>90</v>
      </c>
    </row>
    <row r="3" spans="1:2" ht="30" customHeight="1">
      <c r="A3" s="127" t="s">
        <v>91</v>
      </c>
      <c r="B3" s="128" t="s">
        <v>199</v>
      </c>
    </row>
    <row r="4" spans="1:2" ht="45" customHeight="1">
      <c r="A4" s="127" t="s">
        <v>92</v>
      </c>
      <c r="B4" s="128" t="s">
        <v>107</v>
      </c>
    </row>
    <row r="5" spans="1:2" ht="15" customHeight="1">
      <c r="A5" s="127" t="s">
        <v>93</v>
      </c>
      <c r="B5" s="128" t="s">
        <v>106</v>
      </c>
    </row>
    <row r="6" spans="1:2" ht="30" customHeight="1">
      <c r="A6" s="127">
        <v>1</v>
      </c>
      <c r="B6" s="128" t="s">
        <v>94</v>
      </c>
    </row>
    <row r="7" spans="1:2" ht="15" customHeight="1">
      <c r="A7" s="127">
        <v>2</v>
      </c>
      <c r="B7" s="128" t="s">
        <v>95</v>
      </c>
    </row>
    <row r="8" spans="1:2" ht="15" customHeight="1">
      <c r="A8" s="127">
        <v>3</v>
      </c>
      <c r="B8" s="128" t="s">
        <v>96</v>
      </c>
    </row>
    <row r="9" spans="1:2" ht="15" customHeight="1">
      <c r="A9" s="127">
        <v>4</v>
      </c>
      <c r="B9" s="128" t="s">
        <v>119</v>
      </c>
    </row>
    <row r="10" spans="1:2" ht="47.25" customHeight="1">
      <c r="A10" s="127">
        <v>5</v>
      </c>
      <c r="B10" s="128" t="s">
        <v>125</v>
      </c>
    </row>
    <row r="11" spans="1:2" ht="18.75" customHeight="1">
      <c r="A11" s="127">
        <v>6</v>
      </c>
      <c r="B11" s="128" t="s">
        <v>110</v>
      </c>
    </row>
    <row r="12" spans="1:2" ht="15" customHeight="1">
      <c r="A12" s="127">
        <v>7</v>
      </c>
      <c r="B12" s="128" t="s">
        <v>99</v>
      </c>
    </row>
    <row r="13" spans="1:2" ht="30" customHeight="1">
      <c r="A13" s="127">
        <v>8</v>
      </c>
      <c r="B13" s="128" t="s">
        <v>104</v>
      </c>
    </row>
    <row r="14" spans="1:2" ht="30" customHeight="1">
      <c r="A14" s="127">
        <v>9</v>
      </c>
      <c r="B14" s="128" t="s">
        <v>101</v>
      </c>
    </row>
    <row r="15" spans="1:2" ht="15" customHeight="1">
      <c r="A15" s="127">
        <v>10</v>
      </c>
      <c r="B15" s="128" t="s">
        <v>112</v>
      </c>
    </row>
    <row r="16" spans="1:2" ht="15" customHeight="1">
      <c r="A16" s="127">
        <v>11</v>
      </c>
      <c r="B16" s="128" t="s">
        <v>103</v>
      </c>
    </row>
    <row r="17" spans="1:2" ht="12.95" customHeight="1">
      <c r="A17" s="107"/>
      <c r="B17" s="108"/>
    </row>
    <row r="18" spans="1:2">
      <c r="A18" s="141"/>
      <c r="B18" s="142"/>
    </row>
    <row r="19" spans="1:2">
      <c r="A19" s="141"/>
      <c r="B19" s="142"/>
    </row>
    <row r="21" spans="1:2">
      <c r="B21" s="15"/>
    </row>
  </sheetData>
  <pageMargins left="0.7" right="0.7" top="0.75" bottom="0.75" header="0.3" footer="0.3"/>
  <pageSetup paperSize="9" orientation="portrait"/>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5"/>
  <sheetViews>
    <sheetView showGridLines="0" zoomScaleNormal="100" workbookViewId="0"/>
  </sheetViews>
  <sheetFormatPr defaultColWidth="11.42578125" defaultRowHeight="12.75"/>
  <cols>
    <col min="1" max="1" width="26.140625" customWidth="1"/>
    <col min="2" max="2" width="138" customWidth="1"/>
    <col min="3" max="3" width="14.5703125" customWidth="1"/>
  </cols>
  <sheetData>
    <row r="1" spans="1:8" ht="42.75" customHeight="1">
      <c r="A1" s="144" t="s">
        <v>58</v>
      </c>
      <c r="B1" s="16"/>
    </row>
    <row r="2" spans="1:8" ht="42.75" customHeight="1">
      <c r="A2" s="123" t="s">
        <v>87</v>
      </c>
      <c r="B2" s="124" t="s">
        <v>88</v>
      </c>
      <c r="C2" s="124" t="s">
        <v>114</v>
      </c>
    </row>
    <row r="3" spans="1:8" ht="44.25" customHeight="1">
      <c r="A3" s="127" t="s">
        <v>44</v>
      </c>
      <c r="B3" s="128" t="s">
        <v>73</v>
      </c>
      <c r="C3" s="108"/>
    </row>
    <row r="4" spans="1:8" ht="69.95" customHeight="1">
      <c r="A4" s="127" t="s">
        <v>56</v>
      </c>
      <c r="B4" s="128" t="s">
        <v>74</v>
      </c>
      <c r="C4" s="135" t="s">
        <v>55</v>
      </c>
    </row>
    <row r="5" spans="1:8" ht="39.950000000000003" customHeight="1">
      <c r="A5" s="127" t="s">
        <v>76</v>
      </c>
      <c r="B5" s="128" t="s">
        <v>75</v>
      </c>
      <c r="C5" s="108"/>
    </row>
    <row r="6" spans="1:8" ht="20.100000000000001" customHeight="1">
      <c r="A6" s="127" t="s">
        <v>45</v>
      </c>
      <c r="B6" s="128" t="s">
        <v>46</v>
      </c>
      <c r="C6" s="108"/>
      <c r="H6" s="4"/>
    </row>
    <row r="7" spans="1:8" ht="50.1" customHeight="1">
      <c r="A7" s="127" t="s">
        <v>78</v>
      </c>
      <c r="B7" s="128" t="s">
        <v>77</v>
      </c>
      <c r="C7" s="108"/>
    </row>
    <row r="8" spans="1:8" ht="55.5" customHeight="1">
      <c r="A8" s="127" t="s">
        <v>47</v>
      </c>
      <c r="B8" s="128" t="s">
        <v>79</v>
      </c>
      <c r="C8" s="108"/>
    </row>
    <row r="9" spans="1:8" ht="50.1" customHeight="1">
      <c r="A9" s="127" t="s">
        <v>48</v>
      </c>
      <c r="B9" s="128" t="s">
        <v>80</v>
      </c>
      <c r="C9" s="108"/>
    </row>
    <row r="10" spans="1:8" ht="39.950000000000003" customHeight="1">
      <c r="A10" s="127" t="s">
        <v>82</v>
      </c>
      <c r="B10" s="128" t="s">
        <v>81</v>
      </c>
      <c r="C10" s="108"/>
    </row>
    <row r="11" spans="1:8" ht="39.950000000000003" customHeight="1">
      <c r="A11" s="127" t="s">
        <v>84</v>
      </c>
      <c r="B11" s="128" t="s">
        <v>83</v>
      </c>
      <c r="C11" s="108"/>
    </row>
    <row r="12" spans="1:8" ht="50.1" customHeight="1">
      <c r="A12" s="127" t="s">
        <v>49</v>
      </c>
      <c r="B12" s="128" t="s">
        <v>85</v>
      </c>
      <c r="C12" s="108"/>
    </row>
    <row r="13" spans="1:8" ht="26.45" customHeight="1">
      <c r="A13" s="131" t="s">
        <v>86</v>
      </c>
      <c r="B13" s="132" t="s">
        <v>115</v>
      </c>
      <c r="C13" s="137" t="s">
        <v>116</v>
      </c>
    </row>
    <row r="14" spans="1:8" ht="12.6" customHeight="1"/>
    <row r="15" spans="1:8" ht="12.6" customHeight="1"/>
  </sheetData>
  <hyperlinks>
    <hyperlink ref="C4" r:id="rId1" xr:uid="{00000000-0004-0000-0400-000000000000}"/>
    <hyperlink ref="C4" r:id="rId2" xr:uid="{00000000-0004-0000-0400-000001000000}"/>
    <hyperlink ref="C13" r:id="rId3" xr:uid="{00000000-0004-0000-0400-000002000000}"/>
  </hyperlinks>
  <pageMargins left="0.7" right="0.7" top="0.75" bottom="0.75" header="0.3" footer="0.3"/>
  <pageSetup paperSize="9" orientation="portrait" horizontalDpi="300" verticalDpi="300"/>
  <drawing r:id="rId4"/>
  <tableParts count="1">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78"/>
  <sheetViews>
    <sheetView showGridLines="0" zoomScaleNormal="100" workbookViewId="0">
      <pane ySplit="6" topLeftCell="A7" activePane="bottomLeft" state="frozen"/>
      <selection pane="bottomLeft"/>
    </sheetView>
  </sheetViews>
  <sheetFormatPr defaultColWidth="11.42578125" defaultRowHeight="12.75"/>
  <cols>
    <col min="1" max="2" width="7.7109375" customWidth="1"/>
    <col min="3" max="3" width="16" customWidth="1"/>
    <col min="4" max="4" width="2.7109375" customWidth="1"/>
    <col min="5" max="5" width="11.85546875" customWidth="1"/>
    <col min="6" max="6" width="2.7109375" customWidth="1"/>
    <col min="7" max="7" width="12" customWidth="1"/>
    <col min="8" max="8" width="2.7109375" customWidth="1"/>
    <col min="9" max="9" width="16.140625" customWidth="1"/>
    <col min="10" max="10" width="2.7109375" customWidth="1"/>
    <col min="11" max="11" width="14.7109375" customWidth="1"/>
    <col min="12" max="12" width="2.7109375" customWidth="1"/>
    <col min="13" max="13" width="13" customWidth="1"/>
    <col min="14" max="14" width="2.7109375" customWidth="1"/>
  </cols>
  <sheetData>
    <row r="1" spans="1:15" ht="21" customHeight="1">
      <c r="A1" s="145" t="s">
        <v>174</v>
      </c>
      <c r="B1" s="24"/>
      <c r="D1" s="25"/>
      <c r="E1" s="26"/>
      <c r="F1" s="25"/>
      <c r="G1" s="26"/>
      <c r="H1" s="25"/>
      <c r="I1" s="26"/>
      <c r="J1" s="25"/>
      <c r="K1" s="26"/>
      <c r="L1" s="26"/>
      <c r="M1" s="26"/>
    </row>
    <row r="2" spans="1:15" ht="21" customHeight="1">
      <c r="A2" s="146" t="s">
        <v>14</v>
      </c>
      <c r="B2" s="2"/>
      <c r="C2" s="27"/>
      <c r="D2" s="28"/>
      <c r="E2" s="27"/>
      <c r="F2" s="28"/>
      <c r="G2" s="27"/>
      <c r="H2" s="28"/>
      <c r="I2" s="29"/>
      <c r="J2" s="29"/>
    </row>
    <row r="3" spans="1:15" ht="15" customHeight="1">
      <c r="A3" s="147" t="s">
        <v>97</v>
      </c>
      <c r="B3" s="2"/>
      <c r="C3" s="27"/>
      <c r="D3" s="28"/>
      <c r="E3" s="27"/>
      <c r="F3" s="28"/>
      <c r="G3" s="27"/>
      <c r="H3" s="28"/>
      <c r="I3" s="29"/>
      <c r="J3" s="29"/>
    </row>
    <row r="4" spans="1:15" ht="15" customHeight="1">
      <c r="A4" s="148" t="s">
        <v>98</v>
      </c>
      <c r="B4" s="2"/>
      <c r="C4" s="27"/>
      <c r="D4" s="28"/>
      <c r="E4" s="27"/>
      <c r="F4" s="28"/>
      <c r="G4" s="27"/>
      <c r="H4" s="28"/>
      <c r="I4" s="29"/>
      <c r="J4" s="29"/>
    </row>
    <row r="5" spans="1:15" ht="21" customHeight="1">
      <c r="A5" s="149" t="s">
        <v>57</v>
      </c>
      <c r="B5" s="30"/>
      <c r="C5" s="5"/>
      <c r="D5" s="31"/>
      <c r="E5" s="5"/>
      <c r="F5" s="31"/>
      <c r="G5" s="5"/>
      <c r="H5" s="31"/>
      <c r="I5" s="32"/>
      <c r="J5" s="32"/>
      <c r="K5" s="32"/>
      <c r="L5" s="32"/>
      <c r="M5" s="32"/>
      <c r="N5" s="32"/>
    </row>
    <row r="6" spans="1:15" ht="50.45" customHeight="1">
      <c r="A6" s="150" t="s">
        <v>146</v>
      </c>
      <c r="B6" s="151" t="s">
        <v>147</v>
      </c>
      <c r="C6" s="151" t="s">
        <v>148</v>
      </c>
      <c r="D6" s="159" t="s">
        <v>149</v>
      </c>
      <c r="E6" s="151" t="s">
        <v>150</v>
      </c>
      <c r="F6" s="159" t="s">
        <v>151</v>
      </c>
      <c r="G6" s="151" t="s">
        <v>152</v>
      </c>
      <c r="H6" s="159" t="s">
        <v>153</v>
      </c>
      <c r="I6" s="151" t="s">
        <v>200</v>
      </c>
      <c r="J6" s="159" t="s">
        <v>154</v>
      </c>
      <c r="K6" s="151" t="s">
        <v>186</v>
      </c>
      <c r="L6" s="159" t="s">
        <v>155</v>
      </c>
      <c r="M6" s="151" t="s">
        <v>201</v>
      </c>
      <c r="N6" s="159" t="s">
        <v>156</v>
      </c>
    </row>
    <row r="7" spans="1:15" ht="15" customHeight="1">
      <c r="A7" s="152" t="s">
        <v>157</v>
      </c>
      <c r="B7" s="153"/>
      <c r="C7" s="163">
        <v>17662</v>
      </c>
      <c r="D7" s="163"/>
      <c r="E7" s="154">
        <v>3589</v>
      </c>
      <c r="F7" s="154"/>
      <c r="G7" s="154">
        <v>11483</v>
      </c>
      <c r="H7" s="154"/>
      <c r="I7" s="154">
        <v>2004</v>
      </c>
      <c r="J7" s="154"/>
      <c r="K7" s="154">
        <v>569</v>
      </c>
      <c r="L7" s="154"/>
      <c r="M7" s="154">
        <v>17</v>
      </c>
      <c r="N7" s="154"/>
      <c r="O7" s="23"/>
    </row>
    <row r="8" spans="1:15" ht="15" customHeight="1">
      <c r="A8" s="152" t="s">
        <v>158</v>
      </c>
      <c r="B8" s="153"/>
      <c r="C8" s="163">
        <v>16250</v>
      </c>
      <c r="D8" s="163"/>
      <c r="E8" s="154">
        <v>3716</v>
      </c>
      <c r="F8" s="154"/>
      <c r="G8" s="154">
        <v>10352</v>
      </c>
      <c r="H8" s="154"/>
      <c r="I8" s="154">
        <v>1601</v>
      </c>
      <c r="J8" s="154"/>
      <c r="K8" s="154">
        <v>559</v>
      </c>
      <c r="L8" s="154"/>
      <c r="M8" s="154">
        <v>22</v>
      </c>
      <c r="N8" s="154"/>
      <c r="O8" s="23"/>
    </row>
    <row r="9" spans="1:15" ht="15" customHeight="1">
      <c r="A9" s="152" t="s">
        <v>159</v>
      </c>
      <c r="B9" s="153"/>
      <c r="C9" s="163">
        <v>14549</v>
      </c>
      <c r="D9" s="163"/>
      <c r="E9" s="154">
        <v>2853</v>
      </c>
      <c r="F9" s="154"/>
      <c r="G9" s="154">
        <v>9901.0000000000091</v>
      </c>
      <c r="H9" s="154"/>
      <c r="I9" s="154">
        <v>1412</v>
      </c>
      <c r="J9" s="154"/>
      <c r="K9" s="154">
        <v>372</v>
      </c>
      <c r="L9" s="154"/>
      <c r="M9" s="154">
        <v>11</v>
      </c>
      <c r="N9" s="154"/>
      <c r="O9" s="23"/>
    </row>
    <row r="10" spans="1:15" ht="15" customHeight="1">
      <c r="A10" s="152" t="s">
        <v>160</v>
      </c>
      <c r="B10" s="153"/>
      <c r="C10" s="163">
        <v>14670</v>
      </c>
      <c r="D10" s="163"/>
      <c r="E10" s="154">
        <v>2886</v>
      </c>
      <c r="F10" s="154"/>
      <c r="G10" s="154">
        <v>10088</v>
      </c>
      <c r="H10" s="154"/>
      <c r="I10" s="154">
        <v>1346</v>
      </c>
      <c r="J10" s="154"/>
      <c r="K10" s="154">
        <v>345</v>
      </c>
      <c r="L10" s="154"/>
      <c r="M10" s="154">
        <v>5</v>
      </c>
      <c r="N10" s="154"/>
      <c r="O10" s="23"/>
    </row>
    <row r="11" spans="1:15" ht="15" customHeight="1">
      <c r="A11" s="152" t="s">
        <v>161</v>
      </c>
      <c r="B11" s="153"/>
      <c r="C11" s="163">
        <v>14569</v>
      </c>
      <c r="D11" s="163"/>
      <c r="E11" s="154">
        <v>2747</v>
      </c>
      <c r="F11" s="154"/>
      <c r="G11" s="154">
        <v>10197</v>
      </c>
      <c r="H11" s="154"/>
      <c r="I11" s="154">
        <v>1316</v>
      </c>
      <c r="J11" s="154"/>
      <c r="K11" s="154">
        <v>307</v>
      </c>
      <c r="L11" s="154"/>
      <c r="M11" s="154">
        <v>2</v>
      </c>
      <c r="N11" s="154"/>
      <c r="O11" s="23"/>
    </row>
    <row r="12" spans="1:15" ht="15" customHeight="1">
      <c r="A12" s="152" t="s">
        <v>162</v>
      </c>
      <c r="B12" s="153"/>
      <c r="C12" s="163">
        <v>16050</v>
      </c>
      <c r="D12" s="163"/>
      <c r="E12" s="154">
        <v>3088</v>
      </c>
      <c r="F12" s="154"/>
      <c r="G12" s="154">
        <v>11143</v>
      </c>
      <c r="H12" s="154"/>
      <c r="I12" s="154">
        <v>1463</v>
      </c>
      <c r="J12" s="154"/>
      <c r="K12" s="154">
        <v>355</v>
      </c>
      <c r="L12" s="154"/>
      <c r="M12" s="154">
        <v>1</v>
      </c>
      <c r="N12" s="154"/>
      <c r="O12" s="23"/>
    </row>
    <row r="13" spans="1:15" ht="15" customHeight="1">
      <c r="A13" s="152" t="s">
        <v>163</v>
      </c>
      <c r="B13" s="153"/>
      <c r="C13" s="163">
        <v>17164</v>
      </c>
      <c r="D13" s="163" t="s">
        <v>164</v>
      </c>
      <c r="E13" s="154">
        <v>2943</v>
      </c>
      <c r="F13" s="154"/>
      <c r="G13" s="154">
        <v>12056</v>
      </c>
      <c r="H13" s="154" t="s">
        <v>164</v>
      </c>
      <c r="I13" s="154">
        <v>1813</v>
      </c>
      <c r="J13" s="154"/>
      <c r="K13" s="154">
        <v>351</v>
      </c>
      <c r="L13" s="154"/>
      <c r="M13" s="154">
        <v>1</v>
      </c>
      <c r="N13" s="154"/>
      <c r="O13" s="23"/>
    </row>
    <row r="14" spans="1:15" ht="15" customHeight="1">
      <c r="A14" s="152" t="s">
        <v>165</v>
      </c>
      <c r="B14" s="153"/>
      <c r="C14" s="163">
        <v>12631</v>
      </c>
      <c r="D14" s="163"/>
      <c r="E14" s="154">
        <v>1353</v>
      </c>
      <c r="F14" s="154"/>
      <c r="G14" s="154">
        <v>9488.0000000000091</v>
      </c>
      <c r="H14" s="154"/>
      <c r="I14" s="154">
        <v>1527</v>
      </c>
      <c r="J14" s="154"/>
      <c r="K14" s="154">
        <v>260</v>
      </c>
      <c r="L14" s="154"/>
      <c r="M14" s="154">
        <v>3</v>
      </c>
      <c r="N14" s="154"/>
      <c r="O14" s="23"/>
    </row>
    <row r="15" spans="1:15" ht="15" customHeight="1">
      <c r="A15" s="152" t="s">
        <v>166</v>
      </c>
      <c r="B15" s="153"/>
      <c r="C15" s="163">
        <v>14059</v>
      </c>
      <c r="D15" s="163"/>
      <c r="E15" s="154">
        <v>491</v>
      </c>
      <c r="F15" s="154"/>
      <c r="G15" s="154">
        <v>12656</v>
      </c>
      <c r="H15" s="154"/>
      <c r="I15" s="154">
        <v>796</v>
      </c>
      <c r="J15" s="154"/>
      <c r="K15" s="154">
        <v>115</v>
      </c>
      <c r="L15" s="154"/>
      <c r="M15" s="154">
        <v>1</v>
      </c>
      <c r="N15" s="154"/>
      <c r="O15" s="23"/>
    </row>
    <row r="16" spans="1:15" ht="15" customHeight="1">
      <c r="A16" s="152" t="s">
        <v>167</v>
      </c>
      <c r="B16" s="153"/>
      <c r="C16" s="163">
        <v>22119</v>
      </c>
      <c r="D16" s="163" t="s">
        <v>164</v>
      </c>
      <c r="E16" s="154">
        <v>1957</v>
      </c>
      <c r="F16" s="154" t="s">
        <v>164</v>
      </c>
      <c r="G16" s="154">
        <v>18819</v>
      </c>
      <c r="H16" s="154" t="s">
        <v>164</v>
      </c>
      <c r="I16" s="154">
        <v>1231</v>
      </c>
      <c r="J16" s="154"/>
      <c r="K16" s="154">
        <v>111</v>
      </c>
      <c r="L16" s="154"/>
      <c r="M16" s="154">
        <v>1</v>
      </c>
      <c r="N16" s="154"/>
      <c r="O16" s="23"/>
    </row>
    <row r="17" spans="1:15" ht="26.25" customHeight="1">
      <c r="A17" s="155" t="s">
        <v>157</v>
      </c>
      <c r="B17" s="153" t="s">
        <v>168</v>
      </c>
      <c r="C17" s="163">
        <v>4350</v>
      </c>
      <c r="D17" s="163" t="s">
        <v>164</v>
      </c>
      <c r="E17" s="154">
        <v>956</v>
      </c>
      <c r="F17" s="154"/>
      <c r="G17" s="154">
        <v>2730</v>
      </c>
      <c r="H17" s="154" t="s">
        <v>164</v>
      </c>
      <c r="I17" s="154">
        <v>521</v>
      </c>
      <c r="J17" s="154" t="s">
        <v>164</v>
      </c>
      <c r="K17" s="154">
        <v>140</v>
      </c>
      <c r="L17" s="154"/>
      <c r="M17" s="154">
        <v>3</v>
      </c>
      <c r="N17" s="154"/>
      <c r="O17" s="21"/>
    </row>
    <row r="18" spans="1:15" ht="15" customHeight="1">
      <c r="A18" s="155" t="s">
        <v>157</v>
      </c>
      <c r="B18" s="153" t="s">
        <v>169</v>
      </c>
      <c r="C18" s="163">
        <v>4671</v>
      </c>
      <c r="D18" s="163" t="s">
        <v>164</v>
      </c>
      <c r="E18" s="154">
        <v>1031</v>
      </c>
      <c r="F18" s="154"/>
      <c r="G18" s="154">
        <v>2979</v>
      </c>
      <c r="H18" s="154"/>
      <c r="I18" s="154">
        <v>497</v>
      </c>
      <c r="J18" s="154" t="s">
        <v>164</v>
      </c>
      <c r="K18" s="154">
        <v>157</v>
      </c>
      <c r="L18" s="154"/>
      <c r="M18" s="154">
        <v>7</v>
      </c>
      <c r="N18" s="154"/>
    </row>
    <row r="19" spans="1:15" ht="15" customHeight="1">
      <c r="A19" s="155" t="s">
        <v>157</v>
      </c>
      <c r="B19" s="153" t="s">
        <v>170</v>
      </c>
      <c r="C19" s="163">
        <v>4539</v>
      </c>
      <c r="D19" s="163" t="s">
        <v>164</v>
      </c>
      <c r="E19" s="154">
        <v>909</v>
      </c>
      <c r="F19" s="154"/>
      <c r="G19" s="154">
        <v>2972</v>
      </c>
      <c r="H19" s="154"/>
      <c r="I19" s="154">
        <v>502</v>
      </c>
      <c r="J19" s="154" t="s">
        <v>164</v>
      </c>
      <c r="K19" s="154">
        <v>151</v>
      </c>
      <c r="L19" s="154"/>
      <c r="M19" s="154">
        <v>5</v>
      </c>
      <c r="N19" s="154"/>
    </row>
    <row r="20" spans="1:15" ht="15" customHeight="1">
      <c r="A20" s="155" t="s">
        <v>157</v>
      </c>
      <c r="B20" s="153" t="s">
        <v>171</v>
      </c>
      <c r="C20" s="163">
        <v>4101</v>
      </c>
      <c r="D20" s="163" t="s">
        <v>164</v>
      </c>
      <c r="E20" s="154">
        <v>693</v>
      </c>
      <c r="F20" s="154"/>
      <c r="G20" s="154">
        <v>2801</v>
      </c>
      <c r="H20" s="154"/>
      <c r="I20" s="154">
        <v>484</v>
      </c>
      <c r="J20" s="154" t="s">
        <v>164</v>
      </c>
      <c r="K20" s="154">
        <v>121</v>
      </c>
      <c r="L20" s="154"/>
      <c r="M20" s="154">
        <v>2</v>
      </c>
      <c r="N20" s="154"/>
    </row>
    <row r="21" spans="1:15" ht="26.25" customHeight="1">
      <c r="A21" s="155" t="s">
        <v>158</v>
      </c>
      <c r="B21" s="153" t="s">
        <v>168</v>
      </c>
      <c r="C21" s="163">
        <v>4345</v>
      </c>
      <c r="D21" s="163" t="s">
        <v>164</v>
      </c>
      <c r="E21" s="154">
        <v>1060</v>
      </c>
      <c r="F21" s="154"/>
      <c r="G21" s="154">
        <v>2663</v>
      </c>
      <c r="H21" s="154"/>
      <c r="I21" s="154">
        <v>471</v>
      </c>
      <c r="J21" s="154" t="s">
        <v>164</v>
      </c>
      <c r="K21" s="154">
        <v>141</v>
      </c>
      <c r="L21" s="154"/>
      <c r="M21" s="154">
        <v>10</v>
      </c>
      <c r="N21" s="154"/>
    </row>
    <row r="22" spans="1:15" ht="15" customHeight="1">
      <c r="A22" s="155" t="s">
        <v>158</v>
      </c>
      <c r="B22" s="153" t="s">
        <v>169</v>
      </c>
      <c r="C22" s="163">
        <v>4029</v>
      </c>
      <c r="D22" s="163" t="s">
        <v>164</v>
      </c>
      <c r="E22" s="154">
        <v>969</v>
      </c>
      <c r="F22" s="154"/>
      <c r="G22" s="154">
        <v>2544</v>
      </c>
      <c r="H22" s="154"/>
      <c r="I22" s="154">
        <v>368</v>
      </c>
      <c r="J22" s="154" t="s">
        <v>164</v>
      </c>
      <c r="K22" s="154">
        <v>141</v>
      </c>
      <c r="L22" s="154"/>
      <c r="M22" s="154">
        <v>7</v>
      </c>
      <c r="N22" s="154"/>
    </row>
    <row r="23" spans="1:15" ht="15" customHeight="1">
      <c r="A23" s="155" t="s">
        <v>158</v>
      </c>
      <c r="B23" s="153" t="s">
        <v>170</v>
      </c>
      <c r="C23" s="163">
        <v>3930</v>
      </c>
      <c r="D23" s="163" t="s">
        <v>164</v>
      </c>
      <c r="E23" s="154">
        <v>851</v>
      </c>
      <c r="F23" s="154"/>
      <c r="G23" s="154">
        <v>2547</v>
      </c>
      <c r="H23" s="154"/>
      <c r="I23" s="154">
        <v>388</v>
      </c>
      <c r="J23" s="154" t="s">
        <v>164</v>
      </c>
      <c r="K23" s="154">
        <v>142</v>
      </c>
      <c r="L23" s="154"/>
      <c r="M23" s="154">
        <v>2</v>
      </c>
      <c r="N23" s="154"/>
    </row>
    <row r="24" spans="1:15" ht="15" customHeight="1">
      <c r="A24" s="155" t="s">
        <v>158</v>
      </c>
      <c r="B24" s="153" t="s">
        <v>171</v>
      </c>
      <c r="C24" s="163">
        <v>3944</v>
      </c>
      <c r="D24" s="163" t="s">
        <v>164</v>
      </c>
      <c r="E24" s="154">
        <v>836</v>
      </c>
      <c r="F24" s="154"/>
      <c r="G24" s="154">
        <v>2597</v>
      </c>
      <c r="H24" s="154"/>
      <c r="I24" s="154">
        <v>373</v>
      </c>
      <c r="J24" s="154" t="s">
        <v>164</v>
      </c>
      <c r="K24" s="154">
        <v>135</v>
      </c>
      <c r="L24" s="154"/>
      <c r="M24" s="154">
        <v>3</v>
      </c>
      <c r="N24" s="154"/>
    </row>
    <row r="25" spans="1:15" ht="26.25" customHeight="1">
      <c r="A25" s="155" t="s">
        <v>159</v>
      </c>
      <c r="B25" s="153" t="s">
        <v>168</v>
      </c>
      <c r="C25" s="163">
        <v>3737</v>
      </c>
      <c r="D25" s="163"/>
      <c r="E25" s="154">
        <v>894</v>
      </c>
      <c r="F25" s="154"/>
      <c r="G25" s="154">
        <v>2417</v>
      </c>
      <c r="H25" s="154"/>
      <c r="I25" s="154">
        <v>332</v>
      </c>
      <c r="J25" s="154"/>
      <c r="K25" s="154">
        <v>93</v>
      </c>
      <c r="L25" s="154"/>
      <c r="M25" s="154">
        <v>1</v>
      </c>
      <c r="N25" s="154"/>
    </row>
    <row r="26" spans="1:15" ht="15" customHeight="1">
      <c r="A26" s="155" t="s">
        <v>159</v>
      </c>
      <c r="B26" s="153" t="s">
        <v>169</v>
      </c>
      <c r="C26" s="163">
        <v>3745</v>
      </c>
      <c r="D26" s="163" t="s">
        <v>164</v>
      </c>
      <c r="E26" s="154">
        <v>758</v>
      </c>
      <c r="F26" s="154"/>
      <c r="G26" s="154">
        <v>2512</v>
      </c>
      <c r="H26" s="154"/>
      <c r="I26" s="154">
        <v>379</v>
      </c>
      <c r="J26" s="154" t="s">
        <v>164</v>
      </c>
      <c r="K26" s="154">
        <v>89</v>
      </c>
      <c r="L26" s="154"/>
      <c r="M26" s="154">
        <v>7</v>
      </c>
      <c r="N26" s="154"/>
    </row>
    <row r="27" spans="1:15" ht="15" customHeight="1">
      <c r="A27" s="155" t="s">
        <v>159</v>
      </c>
      <c r="B27" s="153" t="s">
        <v>170</v>
      </c>
      <c r="C27" s="163">
        <v>3520</v>
      </c>
      <c r="D27" s="163" t="s">
        <v>164</v>
      </c>
      <c r="E27" s="154">
        <v>614</v>
      </c>
      <c r="F27" s="154"/>
      <c r="G27" s="154">
        <v>2442</v>
      </c>
      <c r="H27" s="154" t="s">
        <v>164</v>
      </c>
      <c r="I27" s="154">
        <v>355</v>
      </c>
      <c r="J27" s="154" t="s">
        <v>164</v>
      </c>
      <c r="K27" s="154">
        <v>108</v>
      </c>
      <c r="L27" s="154"/>
      <c r="M27" s="154">
        <v>1</v>
      </c>
      <c r="N27" s="154"/>
    </row>
    <row r="28" spans="1:15" ht="15" customHeight="1">
      <c r="A28" s="155" t="s">
        <v>159</v>
      </c>
      <c r="B28" s="153" t="s">
        <v>171</v>
      </c>
      <c r="C28" s="163">
        <v>3547</v>
      </c>
      <c r="D28" s="163" t="s">
        <v>164</v>
      </c>
      <c r="E28" s="154">
        <v>587</v>
      </c>
      <c r="F28" s="154"/>
      <c r="G28" s="154">
        <v>2530</v>
      </c>
      <c r="H28" s="154"/>
      <c r="I28" s="154">
        <v>346</v>
      </c>
      <c r="J28" s="154" t="s">
        <v>164</v>
      </c>
      <c r="K28" s="154">
        <v>82</v>
      </c>
      <c r="L28" s="154"/>
      <c r="M28" s="154">
        <v>2</v>
      </c>
      <c r="N28" s="154"/>
    </row>
    <row r="29" spans="1:15" ht="26.25" customHeight="1">
      <c r="A29" s="155" t="s">
        <v>160</v>
      </c>
      <c r="B29" s="153" t="s">
        <v>168</v>
      </c>
      <c r="C29" s="163">
        <v>3664</v>
      </c>
      <c r="D29" s="163"/>
      <c r="E29" s="154">
        <v>799</v>
      </c>
      <c r="F29" s="154"/>
      <c r="G29" s="154">
        <v>2473</v>
      </c>
      <c r="H29" s="154"/>
      <c r="I29" s="154">
        <v>312</v>
      </c>
      <c r="J29" s="154"/>
      <c r="K29" s="154">
        <v>80</v>
      </c>
      <c r="L29" s="154"/>
      <c r="M29" s="154">
        <v>0</v>
      </c>
      <c r="N29" s="154"/>
    </row>
    <row r="30" spans="1:15" ht="15" customHeight="1">
      <c r="A30" s="155" t="s">
        <v>160</v>
      </c>
      <c r="B30" s="153" t="s">
        <v>169</v>
      </c>
      <c r="C30" s="163">
        <v>3650</v>
      </c>
      <c r="D30" s="163" t="s">
        <v>164</v>
      </c>
      <c r="E30" s="154">
        <v>661</v>
      </c>
      <c r="F30" s="154"/>
      <c r="G30" s="154">
        <v>2542</v>
      </c>
      <c r="H30" s="154"/>
      <c r="I30" s="154">
        <v>332</v>
      </c>
      <c r="J30" s="154" t="s">
        <v>164</v>
      </c>
      <c r="K30" s="154">
        <v>115</v>
      </c>
      <c r="L30" s="154"/>
      <c r="M30" s="154">
        <v>0</v>
      </c>
      <c r="N30" s="154"/>
    </row>
    <row r="31" spans="1:15" ht="15" customHeight="1">
      <c r="A31" s="155" t="s">
        <v>160</v>
      </c>
      <c r="B31" s="153" t="s">
        <v>170</v>
      </c>
      <c r="C31" s="163">
        <v>3561</v>
      </c>
      <c r="D31" s="163"/>
      <c r="E31" s="154">
        <v>627</v>
      </c>
      <c r="F31" s="154"/>
      <c r="G31" s="154">
        <v>2505</v>
      </c>
      <c r="H31" s="154" t="s">
        <v>164</v>
      </c>
      <c r="I31" s="154">
        <v>346</v>
      </c>
      <c r="J31" s="154" t="s">
        <v>164</v>
      </c>
      <c r="K31" s="154">
        <v>78</v>
      </c>
      <c r="L31" s="154"/>
      <c r="M31" s="154">
        <v>5</v>
      </c>
      <c r="N31" s="154"/>
    </row>
    <row r="32" spans="1:15" ht="15" customHeight="1">
      <c r="A32" s="155" t="s">
        <v>160</v>
      </c>
      <c r="B32" s="153" t="s">
        <v>171</v>
      </c>
      <c r="C32" s="163">
        <v>3795</v>
      </c>
      <c r="D32" s="163" t="s">
        <v>164</v>
      </c>
      <c r="E32" s="154">
        <v>799</v>
      </c>
      <c r="F32" s="154"/>
      <c r="G32" s="154">
        <v>2568</v>
      </c>
      <c r="H32" s="154" t="s">
        <v>164</v>
      </c>
      <c r="I32" s="154">
        <v>356</v>
      </c>
      <c r="J32" s="154" t="s">
        <v>164</v>
      </c>
      <c r="K32" s="154">
        <v>72</v>
      </c>
      <c r="L32" s="154"/>
      <c r="M32" s="154">
        <v>0</v>
      </c>
      <c r="N32" s="154"/>
    </row>
    <row r="33" spans="1:14" ht="26.25" customHeight="1">
      <c r="A33" s="155" t="s">
        <v>161</v>
      </c>
      <c r="B33" s="153" t="s">
        <v>168</v>
      </c>
      <c r="C33" s="163">
        <v>3910</v>
      </c>
      <c r="D33" s="163" t="s">
        <v>164</v>
      </c>
      <c r="E33" s="154">
        <v>822</v>
      </c>
      <c r="F33" s="154"/>
      <c r="G33" s="154">
        <v>2665</v>
      </c>
      <c r="H33" s="154" t="s">
        <v>164</v>
      </c>
      <c r="I33" s="154">
        <v>337</v>
      </c>
      <c r="J33" s="154" t="s">
        <v>164</v>
      </c>
      <c r="K33" s="154">
        <v>86</v>
      </c>
      <c r="L33" s="154"/>
      <c r="M33" s="154">
        <v>0</v>
      </c>
      <c r="N33" s="154"/>
    </row>
    <row r="34" spans="1:14" ht="15" customHeight="1">
      <c r="A34" s="155" t="s">
        <v>161</v>
      </c>
      <c r="B34" s="153" t="s">
        <v>169</v>
      </c>
      <c r="C34" s="163">
        <v>3587</v>
      </c>
      <c r="D34" s="163" t="s">
        <v>164</v>
      </c>
      <c r="E34" s="154">
        <v>670</v>
      </c>
      <c r="F34" s="154"/>
      <c r="G34" s="154">
        <v>2476</v>
      </c>
      <c r="H34" s="154"/>
      <c r="I34" s="154">
        <v>354</v>
      </c>
      <c r="J34" s="154" t="s">
        <v>164</v>
      </c>
      <c r="K34" s="154">
        <v>85</v>
      </c>
      <c r="L34" s="154"/>
      <c r="M34" s="154">
        <v>2</v>
      </c>
      <c r="N34" s="154"/>
    </row>
    <row r="35" spans="1:14" ht="15" customHeight="1">
      <c r="A35" s="155" t="s">
        <v>161</v>
      </c>
      <c r="B35" s="153" t="s">
        <v>170</v>
      </c>
      <c r="C35" s="163">
        <v>3568</v>
      </c>
      <c r="D35" s="163" t="s">
        <v>164</v>
      </c>
      <c r="E35" s="154">
        <v>647</v>
      </c>
      <c r="F35" s="154"/>
      <c r="G35" s="154">
        <v>2537</v>
      </c>
      <c r="H35" s="154" t="s">
        <v>164</v>
      </c>
      <c r="I35" s="154">
        <v>303</v>
      </c>
      <c r="J35" s="154" t="s">
        <v>164</v>
      </c>
      <c r="K35" s="154">
        <v>81</v>
      </c>
      <c r="L35" s="154"/>
      <c r="M35" s="154">
        <v>0</v>
      </c>
      <c r="N35" s="154"/>
    </row>
    <row r="36" spans="1:14" ht="15" customHeight="1">
      <c r="A36" s="155" t="s">
        <v>161</v>
      </c>
      <c r="B36" s="153" t="s">
        <v>171</v>
      </c>
      <c r="C36" s="163">
        <v>3504</v>
      </c>
      <c r="D36" s="163" t="s">
        <v>164</v>
      </c>
      <c r="E36" s="154">
        <v>608</v>
      </c>
      <c r="F36" s="154"/>
      <c r="G36" s="154">
        <v>2519</v>
      </c>
      <c r="H36" s="154" t="s">
        <v>164</v>
      </c>
      <c r="I36" s="154">
        <v>322</v>
      </c>
      <c r="J36" s="154" t="s">
        <v>164</v>
      </c>
      <c r="K36" s="154">
        <v>55</v>
      </c>
      <c r="L36" s="154"/>
      <c r="M36" s="154">
        <v>0</v>
      </c>
      <c r="N36" s="154"/>
    </row>
    <row r="37" spans="1:14" ht="26.25" customHeight="1">
      <c r="A37" s="155" t="s">
        <v>162</v>
      </c>
      <c r="B37" s="153" t="s">
        <v>168</v>
      </c>
      <c r="C37" s="163">
        <v>3967</v>
      </c>
      <c r="D37" s="163"/>
      <c r="E37" s="154">
        <v>777</v>
      </c>
      <c r="F37" s="154"/>
      <c r="G37" s="154">
        <v>2718</v>
      </c>
      <c r="H37" s="154" t="s">
        <v>164</v>
      </c>
      <c r="I37" s="154">
        <v>369</v>
      </c>
      <c r="J37" s="154" t="s">
        <v>164</v>
      </c>
      <c r="K37" s="154">
        <v>102</v>
      </c>
      <c r="L37" s="154"/>
      <c r="M37" s="154">
        <v>1</v>
      </c>
      <c r="N37" s="154"/>
    </row>
    <row r="38" spans="1:14" ht="15" customHeight="1">
      <c r="A38" s="155" t="s">
        <v>162</v>
      </c>
      <c r="B38" s="153" t="s">
        <v>169</v>
      </c>
      <c r="C38" s="163">
        <v>3923</v>
      </c>
      <c r="D38" s="163" t="s">
        <v>164</v>
      </c>
      <c r="E38" s="154">
        <v>748</v>
      </c>
      <c r="F38" s="154"/>
      <c r="G38" s="154">
        <v>2736</v>
      </c>
      <c r="H38" s="154"/>
      <c r="I38" s="154">
        <v>345</v>
      </c>
      <c r="J38" s="154" t="s">
        <v>164</v>
      </c>
      <c r="K38" s="154">
        <v>94</v>
      </c>
      <c r="L38" s="154"/>
      <c r="M38" s="154">
        <v>0</v>
      </c>
      <c r="N38" s="154"/>
    </row>
    <row r="39" spans="1:14" ht="15" customHeight="1">
      <c r="A39" s="155" t="s">
        <v>162</v>
      </c>
      <c r="B39" s="153" t="s">
        <v>170</v>
      </c>
      <c r="C39" s="163">
        <v>4281</v>
      </c>
      <c r="D39" s="163" t="s">
        <v>164</v>
      </c>
      <c r="E39" s="154">
        <v>741</v>
      </c>
      <c r="F39" s="154"/>
      <c r="G39" s="154">
        <v>3070</v>
      </c>
      <c r="H39" s="154" t="s">
        <v>164</v>
      </c>
      <c r="I39" s="154">
        <v>376</v>
      </c>
      <c r="J39" s="154" t="s">
        <v>164</v>
      </c>
      <c r="K39" s="154">
        <v>94</v>
      </c>
      <c r="L39" s="154"/>
      <c r="M39" s="154">
        <v>0</v>
      </c>
      <c r="N39" s="154"/>
    </row>
    <row r="40" spans="1:14" ht="15" customHeight="1">
      <c r="A40" s="155" t="s">
        <v>162</v>
      </c>
      <c r="B40" s="153" t="s">
        <v>171</v>
      </c>
      <c r="C40" s="163">
        <v>3879</v>
      </c>
      <c r="D40" s="163" t="s">
        <v>164</v>
      </c>
      <c r="E40" s="154">
        <v>822</v>
      </c>
      <c r="F40" s="154"/>
      <c r="G40" s="154">
        <v>2619</v>
      </c>
      <c r="H40" s="154" t="s">
        <v>164</v>
      </c>
      <c r="I40" s="154">
        <v>373</v>
      </c>
      <c r="J40" s="154" t="s">
        <v>164</v>
      </c>
      <c r="K40" s="154">
        <v>65</v>
      </c>
      <c r="L40" s="154"/>
      <c r="M40" s="154">
        <v>0</v>
      </c>
      <c r="N40" s="154"/>
    </row>
    <row r="41" spans="1:14" ht="26.25" customHeight="1">
      <c r="A41" s="155" t="s">
        <v>163</v>
      </c>
      <c r="B41" s="153" t="s">
        <v>168</v>
      </c>
      <c r="C41" s="163">
        <v>4205</v>
      </c>
      <c r="D41" s="163" t="s">
        <v>164</v>
      </c>
      <c r="E41" s="154">
        <v>813</v>
      </c>
      <c r="F41" s="154"/>
      <c r="G41" s="154">
        <v>2866</v>
      </c>
      <c r="H41" s="154" t="s">
        <v>164</v>
      </c>
      <c r="I41" s="154">
        <v>433</v>
      </c>
      <c r="J41" s="154"/>
      <c r="K41" s="154">
        <v>93</v>
      </c>
      <c r="L41" s="154"/>
      <c r="M41" s="154">
        <v>0</v>
      </c>
      <c r="N41" s="154"/>
    </row>
    <row r="42" spans="1:14" ht="15" customHeight="1">
      <c r="A42" s="155" t="s">
        <v>163</v>
      </c>
      <c r="B42" s="153" t="s">
        <v>169</v>
      </c>
      <c r="C42" s="163">
        <v>4382</v>
      </c>
      <c r="D42" s="163" t="s">
        <v>164</v>
      </c>
      <c r="E42" s="154">
        <v>780</v>
      </c>
      <c r="F42" s="154"/>
      <c r="G42" s="154">
        <v>3080</v>
      </c>
      <c r="H42" s="154" t="s">
        <v>164</v>
      </c>
      <c r="I42" s="154">
        <v>430</v>
      </c>
      <c r="J42" s="154" t="s">
        <v>164</v>
      </c>
      <c r="K42" s="154">
        <v>92</v>
      </c>
      <c r="L42" s="154"/>
      <c r="M42" s="154">
        <v>0</v>
      </c>
      <c r="N42" s="154"/>
    </row>
    <row r="43" spans="1:14" ht="15" customHeight="1">
      <c r="A43" s="155" t="s">
        <v>163</v>
      </c>
      <c r="B43" s="153" t="s">
        <v>170</v>
      </c>
      <c r="C43" s="163">
        <v>4376</v>
      </c>
      <c r="D43" s="163" t="s">
        <v>164</v>
      </c>
      <c r="E43" s="154">
        <v>673</v>
      </c>
      <c r="F43" s="154"/>
      <c r="G43" s="154">
        <v>3140</v>
      </c>
      <c r="H43" s="154" t="s">
        <v>164</v>
      </c>
      <c r="I43" s="154">
        <v>473</v>
      </c>
      <c r="J43" s="154" t="s">
        <v>164</v>
      </c>
      <c r="K43" s="154">
        <v>89</v>
      </c>
      <c r="L43" s="154"/>
      <c r="M43" s="154">
        <v>1</v>
      </c>
      <c r="N43" s="154"/>
    </row>
    <row r="44" spans="1:14" ht="15" customHeight="1">
      <c r="A44" s="155" t="s">
        <v>163</v>
      </c>
      <c r="B44" s="153" t="s">
        <v>171</v>
      </c>
      <c r="C44" s="163">
        <v>4200</v>
      </c>
      <c r="D44" s="163" t="s">
        <v>164</v>
      </c>
      <c r="E44" s="154">
        <v>677</v>
      </c>
      <c r="F44" s="154"/>
      <c r="G44" s="154">
        <v>2970</v>
      </c>
      <c r="H44" s="154" t="s">
        <v>164</v>
      </c>
      <c r="I44" s="154">
        <v>476</v>
      </c>
      <c r="J44" s="154" t="s">
        <v>164</v>
      </c>
      <c r="K44" s="154">
        <v>77</v>
      </c>
      <c r="L44" s="154"/>
      <c r="M44" s="154">
        <v>0</v>
      </c>
      <c r="N44" s="154"/>
    </row>
    <row r="45" spans="1:14" ht="26.25" customHeight="1">
      <c r="A45" s="155" t="s">
        <v>165</v>
      </c>
      <c r="B45" s="153" t="s">
        <v>168</v>
      </c>
      <c r="C45" s="163">
        <v>3878</v>
      </c>
      <c r="D45" s="163" t="s">
        <v>164</v>
      </c>
      <c r="E45" s="154">
        <v>701</v>
      </c>
      <c r="F45" s="154"/>
      <c r="G45" s="154">
        <v>2707</v>
      </c>
      <c r="H45" s="154" t="s">
        <v>164</v>
      </c>
      <c r="I45" s="154">
        <v>400</v>
      </c>
      <c r="J45" s="154" t="s">
        <v>164</v>
      </c>
      <c r="K45" s="154">
        <v>69</v>
      </c>
      <c r="L45" s="154"/>
      <c r="M45" s="154">
        <v>1</v>
      </c>
      <c r="N45" s="154"/>
    </row>
    <row r="46" spans="1:14" ht="15" customHeight="1">
      <c r="A46" s="155" t="s">
        <v>165</v>
      </c>
      <c r="B46" s="153" t="s">
        <v>169</v>
      </c>
      <c r="C46" s="163">
        <v>2967</v>
      </c>
      <c r="D46" s="163" t="s">
        <v>164</v>
      </c>
      <c r="E46" s="154">
        <v>202</v>
      </c>
      <c r="F46" s="154"/>
      <c r="G46" s="154">
        <v>2331</v>
      </c>
      <c r="H46" s="154" t="s">
        <v>164</v>
      </c>
      <c r="I46" s="154">
        <v>386</v>
      </c>
      <c r="J46" s="154" t="s">
        <v>164</v>
      </c>
      <c r="K46" s="154">
        <v>47</v>
      </c>
      <c r="L46" s="154"/>
      <c r="M46" s="154">
        <v>1</v>
      </c>
      <c r="N46" s="154"/>
    </row>
    <row r="47" spans="1:14" ht="15" customHeight="1">
      <c r="A47" s="155" t="s">
        <v>165</v>
      </c>
      <c r="B47" s="153" t="s">
        <v>170</v>
      </c>
      <c r="C47" s="163">
        <v>2736</v>
      </c>
      <c r="D47" s="163" t="s">
        <v>164</v>
      </c>
      <c r="E47" s="154">
        <v>303</v>
      </c>
      <c r="F47" s="154"/>
      <c r="G47" s="154">
        <v>1974</v>
      </c>
      <c r="H47" s="154" t="s">
        <v>164</v>
      </c>
      <c r="I47" s="154">
        <v>395</v>
      </c>
      <c r="J47" s="154" t="s">
        <v>164</v>
      </c>
      <c r="K47" s="154">
        <v>63</v>
      </c>
      <c r="L47" s="154"/>
      <c r="M47" s="154">
        <v>1</v>
      </c>
      <c r="N47" s="154"/>
    </row>
    <row r="48" spans="1:14" ht="15" customHeight="1">
      <c r="A48" s="155" t="s">
        <v>165</v>
      </c>
      <c r="B48" s="153" t="s">
        <v>171</v>
      </c>
      <c r="C48" s="163">
        <v>3051</v>
      </c>
      <c r="D48" s="163" t="s">
        <v>164</v>
      </c>
      <c r="E48" s="154">
        <v>147</v>
      </c>
      <c r="F48" s="154"/>
      <c r="G48" s="154">
        <v>2476</v>
      </c>
      <c r="H48" s="154" t="s">
        <v>164</v>
      </c>
      <c r="I48" s="154">
        <v>347</v>
      </c>
      <c r="J48" s="154" t="s">
        <v>164</v>
      </c>
      <c r="K48" s="154">
        <v>81</v>
      </c>
      <c r="L48" s="154"/>
      <c r="M48" s="154">
        <v>0</v>
      </c>
      <c r="N48" s="154"/>
    </row>
    <row r="49" spans="1:15" ht="26.25" customHeight="1">
      <c r="A49" s="155" t="s">
        <v>166</v>
      </c>
      <c r="B49" s="153" t="s">
        <v>168</v>
      </c>
      <c r="C49" s="163">
        <v>2383</v>
      </c>
      <c r="D49" s="163" t="s">
        <v>164</v>
      </c>
      <c r="E49" s="154">
        <v>117</v>
      </c>
      <c r="F49" s="154"/>
      <c r="G49" s="154">
        <v>2039</v>
      </c>
      <c r="H49" s="154" t="s">
        <v>164</v>
      </c>
      <c r="I49" s="154">
        <v>190</v>
      </c>
      <c r="J49" s="154" t="s">
        <v>164</v>
      </c>
      <c r="K49" s="154">
        <v>37</v>
      </c>
      <c r="L49" s="154"/>
      <c r="M49" s="154">
        <v>0</v>
      </c>
      <c r="N49" s="154"/>
    </row>
    <row r="50" spans="1:15" ht="15" customHeight="1">
      <c r="A50" s="155" t="s">
        <v>166</v>
      </c>
      <c r="B50" s="153" t="s">
        <v>169</v>
      </c>
      <c r="C50" s="163">
        <v>3082</v>
      </c>
      <c r="D50" s="163" t="s">
        <v>164</v>
      </c>
      <c r="E50" s="154">
        <v>101</v>
      </c>
      <c r="F50" s="154"/>
      <c r="G50" s="154">
        <v>2795</v>
      </c>
      <c r="H50" s="154" t="s">
        <v>164</v>
      </c>
      <c r="I50" s="154">
        <v>160</v>
      </c>
      <c r="J50" s="154" t="s">
        <v>164</v>
      </c>
      <c r="K50" s="154">
        <v>25</v>
      </c>
      <c r="L50" s="154"/>
      <c r="M50" s="154">
        <v>1</v>
      </c>
      <c r="N50" s="154"/>
    </row>
    <row r="51" spans="1:15" ht="15" customHeight="1">
      <c r="A51" s="155" t="s">
        <v>166</v>
      </c>
      <c r="B51" s="153" t="s">
        <v>170</v>
      </c>
      <c r="C51" s="163">
        <v>3984</v>
      </c>
      <c r="D51" s="163" t="s">
        <v>164</v>
      </c>
      <c r="E51" s="154">
        <v>114</v>
      </c>
      <c r="F51" s="154"/>
      <c r="G51" s="154">
        <v>3678</v>
      </c>
      <c r="H51" s="154" t="s">
        <v>164</v>
      </c>
      <c r="I51" s="154">
        <v>172</v>
      </c>
      <c r="J51" s="154" t="s">
        <v>164</v>
      </c>
      <c r="K51" s="154">
        <v>20</v>
      </c>
      <c r="L51" s="154"/>
      <c r="M51" s="154">
        <v>0</v>
      </c>
      <c r="N51" s="154"/>
    </row>
    <row r="52" spans="1:15" ht="15" customHeight="1">
      <c r="A52" s="155" t="s">
        <v>166</v>
      </c>
      <c r="B52" s="153" t="s">
        <v>171</v>
      </c>
      <c r="C52" s="163">
        <v>4609</v>
      </c>
      <c r="D52" s="163" t="s">
        <v>164</v>
      </c>
      <c r="E52" s="154">
        <v>159</v>
      </c>
      <c r="F52" s="154"/>
      <c r="G52" s="154">
        <v>4143</v>
      </c>
      <c r="H52" s="154" t="s">
        <v>164</v>
      </c>
      <c r="I52" s="154">
        <v>274</v>
      </c>
      <c r="J52" s="154" t="s">
        <v>164</v>
      </c>
      <c r="K52" s="154">
        <v>33</v>
      </c>
      <c r="L52" s="154"/>
      <c r="M52" s="154">
        <v>0</v>
      </c>
      <c r="N52" s="154"/>
    </row>
    <row r="53" spans="1:15" ht="26.25" customHeight="1">
      <c r="A53" s="155" t="s">
        <v>167</v>
      </c>
      <c r="B53" s="153" t="s">
        <v>168</v>
      </c>
      <c r="C53" s="163">
        <v>4934</v>
      </c>
      <c r="D53" s="163" t="s">
        <v>164</v>
      </c>
      <c r="E53" s="154">
        <v>340</v>
      </c>
      <c r="F53" s="154"/>
      <c r="G53" s="154">
        <v>4296</v>
      </c>
      <c r="H53" s="154" t="s">
        <v>164</v>
      </c>
      <c r="I53" s="154">
        <v>273</v>
      </c>
      <c r="J53" s="154" t="s">
        <v>164</v>
      </c>
      <c r="K53" s="154">
        <v>25</v>
      </c>
      <c r="L53" s="154"/>
      <c r="M53" s="154">
        <v>0</v>
      </c>
      <c r="N53" s="154"/>
    </row>
    <row r="54" spans="1:15" ht="15" customHeight="1">
      <c r="A54" s="155" t="s">
        <v>167</v>
      </c>
      <c r="B54" s="153" t="s">
        <v>169</v>
      </c>
      <c r="C54" s="163">
        <v>5606</v>
      </c>
      <c r="D54" s="163" t="s">
        <v>164</v>
      </c>
      <c r="E54" s="154">
        <v>382</v>
      </c>
      <c r="F54" s="154"/>
      <c r="G54" s="154">
        <v>4885</v>
      </c>
      <c r="H54" s="154" t="s">
        <v>164</v>
      </c>
      <c r="I54" s="154">
        <v>306</v>
      </c>
      <c r="J54" s="154" t="s">
        <v>164</v>
      </c>
      <c r="K54" s="154">
        <v>32</v>
      </c>
      <c r="L54" s="154"/>
      <c r="M54" s="154">
        <v>1</v>
      </c>
      <c r="N54" s="154"/>
    </row>
    <row r="55" spans="1:15" ht="15" customHeight="1">
      <c r="A55" s="155" t="s">
        <v>167</v>
      </c>
      <c r="B55" s="153" t="s">
        <v>170</v>
      </c>
      <c r="C55" s="163">
        <v>5589</v>
      </c>
      <c r="D55" s="163" t="s">
        <v>164</v>
      </c>
      <c r="E55" s="154">
        <v>504</v>
      </c>
      <c r="F55" s="154"/>
      <c r="G55" s="154">
        <v>4775</v>
      </c>
      <c r="H55" s="154" t="s">
        <v>164</v>
      </c>
      <c r="I55" s="154">
        <v>281</v>
      </c>
      <c r="J55" s="154" t="s">
        <v>164</v>
      </c>
      <c r="K55" s="154">
        <v>29</v>
      </c>
      <c r="L55" s="154"/>
      <c r="M55" s="154">
        <v>0</v>
      </c>
      <c r="N55" s="154"/>
    </row>
    <row r="56" spans="1:15" ht="15" customHeight="1">
      <c r="A56" s="155" t="s">
        <v>167</v>
      </c>
      <c r="B56" s="153" t="s">
        <v>171</v>
      </c>
      <c r="C56" s="163">
        <v>5989</v>
      </c>
      <c r="D56" s="163" t="s">
        <v>164</v>
      </c>
      <c r="E56" s="154">
        <v>731</v>
      </c>
      <c r="F56" s="154" t="s">
        <v>164</v>
      </c>
      <c r="G56" s="154">
        <v>4862</v>
      </c>
      <c r="H56" s="154" t="s">
        <v>164</v>
      </c>
      <c r="I56" s="154">
        <v>371</v>
      </c>
      <c r="J56" s="154" t="s">
        <v>164</v>
      </c>
      <c r="K56" s="154">
        <v>25</v>
      </c>
      <c r="L56" s="154"/>
      <c r="M56" s="154">
        <v>0</v>
      </c>
      <c r="N56" s="154"/>
    </row>
    <row r="57" spans="1:15" ht="26.25" customHeight="1">
      <c r="A57" s="155" t="s">
        <v>172</v>
      </c>
      <c r="B57" s="153" t="s">
        <v>168</v>
      </c>
      <c r="C57" s="163">
        <v>5824</v>
      </c>
      <c r="D57" s="163" t="s">
        <v>164</v>
      </c>
      <c r="E57" s="154">
        <v>668</v>
      </c>
      <c r="F57" s="154" t="s">
        <v>164</v>
      </c>
      <c r="G57" s="154">
        <v>4804</v>
      </c>
      <c r="H57" s="154" t="s">
        <v>164</v>
      </c>
      <c r="I57" s="154">
        <v>314</v>
      </c>
      <c r="J57" s="154" t="s">
        <v>164</v>
      </c>
      <c r="K57" s="154">
        <v>38</v>
      </c>
      <c r="L57" s="154"/>
      <c r="M57" s="154">
        <v>0</v>
      </c>
      <c r="N57" s="154"/>
    </row>
    <row r="58" spans="1:15" ht="15" customHeight="1">
      <c r="A58" s="155" t="s">
        <v>172</v>
      </c>
      <c r="B58" s="153" t="s">
        <v>169</v>
      </c>
      <c r="C58" s="163">
        <v>6342</v>
      </c>
      <c r="D58" s="163"/>
      <c r="E58" s="154">
        <v>637</v>
      </c>
      <c r="F58" s="154"/>
      <c r="G58" s="154">
        <v>5240</v>
      </c>
      <c r="H58" s="154"/>
      <c r="I58" s="154">
        <v>409</v>
      </c>
      <c r="J58" s="154"/>
      <c r="K58" s="154">
        <v>56</v>
      </c>
      <c r="L58" s="154"/>
      <c r="M58" s="154">
        <v>0</v>
      </c>
      <c r="N58" s="154"/>
    </row>
    <row r="59" spans="1:15" ht="14.1" customHeight="1">
      <c r="A59" s="156" t="s">
        <v>173</v>
      </c>
      <c r="B59" s="156"/>
      <c r="C59" s="164"/>
      <c r="D59" s="156"/>
      <c r="E59" s="156"/>
      <c r="F59" s="156"/>
      <c r="G59" s="156"/>
      <c r="H59" s="156"/>
      <c r="I59" s="156"/>
      <c r="J59" s="156"/>
      <c r="K59" s="156"/>
      <c r="L59" s="156"/>
      <c r="M59" s="156"/>
      <c r="N59" s="156"/>
    </row>
    <row r="60" spans="1:15" ht="14.1" customHeight="1">
      <c r="A60" s="160" t="s">
        <v>172</v>
      </c>
      <c r="B60" s="162" t="s">
        <v>168</v>
      </c>
      <c r="C60" s="162">
        <v>8.8942307692307696E-2</v>
      </c>
      <c r="D60" s="157"/>
      <c r="E60" s="157">
        <v>-4.6407185628742499E-2</v>
      </c>
      <c r="F60" s="157"/>
      <c r="G60" s="157">
        <v>9.0757701915070696E-2</v>
      </c>
      <c r="H60" s="157"/>
      <c r="I60" s="157">
        <v>0.30254777070063699</v>
      </c>
      <c r="J60" s="157"/>
      <c r="K60" s="157">
        <v>0.47368421052631599</v>
      </c>
      <c r="L60" s="157"/>
      <c r="M60" s="158" t="s">
        <v>127</v>
      </c>
      <c r="N60" s="157"/>
    </row>
    <row r="61" spans="1:15" ht="15" customHeight="1">
      <c r="A61" s="161" t="s">
        <v>167</v>
      </c>
      <c r="B61" s="162" t="s">
        <v>169</v>
      </c>
      <c r="C61" s="162">
        <v>0.131287905815198</v>
      </c>
      <c r="D61" s="157"/>
      <c r="E61" s="157">
        <v>0.66753926701570698</v>
      </c>
      <c r="F61" s="157"/>
      <c r="G61" s="157">
        <v>7.2671443193449398E-2</v>
      </c>
      <c r="H61" s="157"/>
      <c r="I61" s="157">
        <v>0.33660130718954201</v>
      </c>
      <c r="J61" s="157"/>
      <c r="K61" s="157">
        <v>0.75</v>
      </c>
      <c r="L61" s="157"/>
      <c r="M61" s="158" t="s">
        <v>127</v>
      </c>
      <c r="N61" s="157"/>
    </row>
    <row r="62" spans="1:15" ht="15" customHeight="1">
      <c r="A62" s="111"/>
      <c r="B62" s="111"/>
      <c r="C62" s="111"/>
      <c r="D62" s="111"/>
      <c r="E62" s="111"/>
      <c r="F62" s="111"/>
      <c r="G62" s="111"/>
      <c r="H62" s="111"/>
      <c r="I62" s="111"/>
      <c r="J62" s="111"/>
      <c r="K62" s="111"/>
      <c r="L62" s="111"/>
      <c r="M62" s="111"/>
      <c r="N62" s="111"/>
      <c r="O62" s="18"/>
    </row>
    <row r="63" spans="1:15" ht="15" customHeight="1">
      <c r="A63" s="17"/>
      <c r="B63" s="19"/>
      <c r="C63" s="19"/>
      <c r="D63" s="19"/>
      <c r="E63" s="19"/>
      <c r="F63" s="19"/>
      <c r="G63" s="19"/>
      <c r="H63" s="19"/>
      <c r="I63" s="19"/>
      <c r="J63" s="19"/>
      <c r="K63" s="19"/>
      <c r="L63" s="19"/>
      <c r="M63" s="20"/>
      <c r="N63" s="19"/>
      <c r="O63" s="18"/>
    </row>
    <row r="64" spans="1:15" ht="15" customHeight="1">
      <c r="A64" s="17"/>
      <c r="B64" s="19"/>
      <c r="C64" s="19"/>
      <c r="D64" s="19"/>
      <c r="E64" s="19"/>
      <c r="F64" s="19"/>
      <c r="G64" s="19"/>
      <c r="H64" s="19"/>
      <c r="I64" s="19"/>
      <c r="J64" s="19"/>
      <c r="K64" s="19"/>
      <c r="L64" s="19"/>
      <c r="M64" s="20"/>
      <c r="N64" s="19"/>
      <c r="O64" s="18"/>
    </row>
    <row r="65" spans="1:14" ht="15" customHeight="1">
      <c r="A65" s="17"/>
      <c r="B65" s="17"/>
      <c r="C65" s="17"/>
      <c r="D65" s="17"/>
      <c r="E65" s="17"/>
      <c r="F65" s="17"/>
      <c r="G65" s="17"/>
      <c r="H65" s="17"/>
      <c r="I65" s="17"/>
      <c r="J65" s="17"/>
      <c r="K65" s="17"/>
      <c r="L65" s="17"/>
      <c r="M65" s="17"/>
      <c r="N65" s="17"/>
    </row>
    <row r="66" spans="1:14" ht="15" customHeight="1"/>
    <row r="67" spans="1:14" ht="15" customHeight="1"/>
    <row r="68" spans="1:14" ht="15" customHeight="1"/>
    <row r="69" spans="1:14" ht="15" customHeight="1"/>
    <row r="70" spans="1:14" ht="15" customHeight="1"/>
    <row r="71" spans="1:14" ht="15" customHeight="1"/>
    <row r="72" spans="1:14" ht="15" customHeight="1"/>
    <row r="73" spans="1:14" ht="15" customHeight="1"/>
    <row r="74" spans="1:14" ht="15" customHeight="1"/>
    <row r="75" spans="1:14" ht="15" customHeight="1"/>
    <row r="76" spans="1:14" ht="15" customHeight="1"/>
    <row r="77" spans="1:14" ht="15" customHeight="1"/>
    <row r="78" spans="1:14" ht="15" customHeight="1"/>
  </sheetData>
  <hyperlinks>
    <hyperlink ref="A2" location="Contents!A1" display="Back to contents" xr:uid="{00000000-0004-0000-0500-000000000000}"/>
    <hyperlink ref="A2:B2" location="Contents!A1" display="Back to contents" xr:uid="{00000000-0004-0000-0500-000001000000}"/>
  </hyperlinks>
  <pageMargins left="0.7" right="0.7" top="0.75" bottom="0.75" header="0.3" footer="0.3"/>
  <pageSetup paperSize="9" orientation="portrait"/>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67"/>
  <sheetViews>
    <sheetView showGridLines="0" zoomScaleNormal="100" workbookViewId="0">
      <pane ySplit="6" topLeftCell="A7" activePane="bottomLeft" state="frozen"/>
      <selection pane="bottomLeft"/>
    </sheetView>
  </sheetViews>
  <sheetFormatPr defaultColWidth="11.42578125" defaultRowHeight="12.75"/>
  <cols>
    <col min="1" max="2" width="7.7109375" customWidth="1"/>
    <col min="3" max="3" width="16.5703125" customWidth="1"/>
    <col min="4" max="4" width="2.7109375" customWidth="1"/>
    <col min="5" max="5" width="13.7109375" customWidth="1"/>
    <col min="6" max="6" width="2.7109375" customWidth="1"/>
    <col min="7" max="7" width="13.42578125" customWidth="1"/>
    <col min="8" max="8" width="2.7109375" customWidth="1"/>
    <col min="9" max="9" width="17.7109375" customWidth="1"/>
    <col min="10" max="10" width="2.7109375" customWidth="1"/>
    <col min="11" max="11" width="13.42578125" customWidth="1"/>
    <col min="12" max="12" width="2.7109375" customWidth="1"/>
    <col min="13" max="13" width="15" customWidth="1"/>
    <col min="14" max="14" width="2.7109375" customWidth="1"/>
  </cols>
  <sheetData>
    <row r="1" spans="1:15" ht="21" customHeight="1">
      <c r="A1" s="145" t="s">
        <v>175</v>
      </c>
      <c r="B1" s="33"/>
      <c r="D1" s="34"/>
      <c r="E1" s="35"/>
      <c r="F1" s="34"/>
      <c r="G1" s="35"/>
      <c r="H1" s="34"/>
      <c r="I1" s="36"/>
      <c r="J1" s="34"/>
      <c r="K1" s="35"/>
      <c r="L1" s="34"/>
      <c r="M1" s="35"/>
      <c r="N1" s="34"/>
    </row>
    <row r="2" spans="1:15" ht="21" customHeight="1">
      <c r="A2" s="146" t="s">
        <v>14</v>
      </c>
      <c r="B2" s="30"/>
      <c r="C2" s="5"/>
      <c r="D2" s="37"/>
      <c r="E2" s="5"/>
      <c r="F2" s="37"/>
      <c r="G2" s="5"/>
      <c r="H2" s="37"/>
      <c r="I2" s="32"/>
      <c r="J2" s="32"/>
      <c r="K2" s="32"/>
      <c r="L2" s="32"/>
      <c r="M2" s="32"/>
      <c r="N2" s="32"/>
    </row>
    <row r="3" spans="1:15" ht="15" customHeight="1">
      <c r="A3" s="165" t="s">
        <v>97</v>
      </c>
      <c r="B3" s="30"/>
      <c r="C3" s="5"/>
      <c r="D3" s="37"/>
      <c r="E3" s="5"/>
      <c r="F3" s="37"/>
      <c r="G3" s="5"/>
      <c r="H3" s="37"/>
      <c r="I3" s="32"/>
      <c r="J3" s="32"/>
      <c r="K3" s="32"/>
      <c r="L3" s="32"/>
      <c r="M3" s="32"/>
      <c r="N3" s="32"/>
    </row>
    <row r="4" spans="1:15" ht="15" customHeight="1">
      <c r="A4" s="166" t="s">
        <v>98</v>
      </c>
      <c r="B4" s="30"/>
      <c r="C4" s="5"/>
      <c r="D4" s="37"/>
      <c r="E4" s="5"/>
      <c r="F4" s="37"/>
      <c r="G4" s="5"/>
      <c r="H4" s="37"/>
      <c r="I4" s="32"/>
      <c r="J4" s="32"/>
      <c r="K4" s="32"/>
      <c r="L4" s="32"/>
      <c r="M4" s="32"/>
      <c r="N4" s="32"/>
    </row>
    <row r="5" spans="1:15" ht="21" customHeight="1">
      <c r="A5" s="149" t="s">
        <v>57</v>
      </c>
      <c r="B5" s="30"/>
      <c r="C5" s="5"/>
      <c r="D5" s="31"/>
      <c r="E5" s="5"/>
      <c r="F5" s="31"/>
      <c r="G5" s="5"/>
      <c r="H5" s="31"/>
      <c r="I5" s="32"/>
      <c r="J5" s="32"/>
      <c r="K5" s="32"/>
      <c r="L5" s="32"/>
      <c r="M5" s="32"/>
      <c r="N5" s="32"/>
    </row>
    <row r="6" spans="1:15" ht="50.45" customHeight="1">
      <c r="A6" s="150" t="s">
        <v>146</v>
      </c>
      <c r="B6" s="151" t="s">
        <v>147</v>
      </c>
      <c r="C6" s="151" t="s">
        <v>148</v>
      </c>
      <c r="D6" s="159" t="s">
        <v>149</v>
      </c>
      <c r="E6" s="151" t="s">
        <v>150</v>
      </c>
      <c r="F6" s="159" t="s">
        <v>151</v>
      </c>
      <c r="G6" s="151" t="s">
        <v>152</v>
      </c>
      <c r="H6" s="159" t="s">
        <v>153</v>
      </c>
      <c r="I6" s="151" t="s">
        <v>202</v>
      </c>
      <c r="J6" s="159" t="s">
        <v>154</v>
      </c>
      <c r="K6" s="151" t="s">
        <v>203</v>
      </c>
      <c r="L6" s="159" t="s">
        <v>155</v>
      </c>
      <c r="M6" s="151" t="s">
        <v>201</v>
      </c>
      <c r="N6" s="159" t="s">
        <v>156</v>
      </c>
    </row>
    <row r="7" spans="1:15" ht="15" customHeight="1">
      <c r="A7" s="152" t="s">
        <v>157</v>
      </c>
      <c r="B7" s="153"/>
      <c r="C7" s="163">
        <v>17662</v>
      </c>
      <c r="D7" s="163"/>
      <c r="E7" s="154">
        <v>3589</v>
      </c>
      <c r="F7" s="154"/>
      <c r="G7" s="154">
        <v>11483</v>
      </c>
      <c r="H7" s="154"/>
      <c r="I7" s="154">
        <v>2004</v>
      </c>
      <c r="J7" s="154"/>
      <c r="K7" s="154">
        <v>569</v>
      </c>
      <c r="L7" s="154"/>
      <c r="M7" s="154">
        <v>17</v>
      </c>
      <c r="N7" s="154"/>
      <c r="O7" s="23"/>
    </row>
    <row r="8" spans="1:15" ht="15" customHeight="1">
      <c r="A8" s="152" t="s">
        <v>158</v>
      </c>
      <c r="B8" s="153"/>
      <c r="C8" s="163">
        <v>16250</v>
      </c>
      <c r="D8" s="163"/>
      <c r="E8" s="154">
        <v>3716</v>
      </c>
      <c r="F8" s="154"/>
      <c r="G8" s="154">
        <v>10352</v>
      </c>
      <c r="H8" s="154"/>
      <c r="I8" s="154">
        <v>1601</v>
      </c>
      <c r="J8" s="154"/>
      <c r="K8" s="154">
        <v>559</v>
      </c>
      <c r="L8" s="154"/>
      <c r="M8" s="154">
        <v>22</v>
      </c>
      <c r="N8" s="154"/>
      <c r="O8" s="23"/>
    </row>
    <row r="9" spans="1:15" ht="15" customHeight="1">
      <c r="A9" s="152" t="s">
        <v>159</v>
      </c>
      <c r="B9" s="153"/>
      <c r="C9" s="163">
        <v>14549</v>
      </c>
      <c r="D9" s="163"/>
      <c r="E9" s="154">
        <v>2853</v>
      </c>
      <c r="F9" s="154"/>
      <c r="G9" s="154">
        <v>9901</v>
      </c>
      <c r="H9" s="154"/>
      <c r="I9" s="154">
        <v>1412</v>
      </c>
      <c r="J9" s="154"/>
      <c r="K9" s="154">
        <v>372</v>
      </c>
      <c r="L9" s="154"/>
      <c r="M9" s="154">
        <v>11</v>
      </c>
      <c r="N9" s="154"/>
      <c r="O9" s="23"/>
    </row>
    <row r="10" spans="1:15" ht="15" customHeight="1">
      <c r="A10" s="152" t="s">
        <v>160</v>
      </c>
      <c r="B10" s="153"/>
      <c r="C10" s="163">
        <v>14670</v>
      </c>
      <c r="D10" s="163"/>
      <c r="E10" s="154">
        <v>2886</v>
      </c>
      <c r="F10" s="154"/>
      <c r="G10" s="154">
        <v>10088</v>
      </c>
      <c r="H10" s="154"/>
      <c r="I10" s="154">
        <v>1346</v>
      </c>
      <c r="J10" s="154"/>
      <c r="K10" s="154">
        <v>345</v>
      </c>
      <c r="L10" s="154"/>
      <c r="M10" s="154">
        <v>5</v>
      </c>
      <c r="N10" s="154"/>
      <c r="O10" s="23"/>
    </row>
    <row r="11" spans="1:15" ht="15" customHeight="1">
      <c r="A11" s="152" t="s">
        <v>161</v>
      </c>
      <c r="B11" s="153"/>
      <c r="C11" s="163">
        <v>14569</v>
      </c>
      <c r="D11" s="163"/>
      <c r="E11" s="154">
        <v>2747</v>
      </c>
      <c r="F11" s="154"/>
      <c r="G11" s="154">
        <v>10197</v>
      </c>
      <c r="H11" s="154"/>
      <c r="I11" s="154">
        <v>1316</v>
      </c>
      <c r="J11" s="154"/>
      <c r="K11" s="154">
        <v>307</v>
      </c>
      <c r="L11" s="154"/>
      <c r="M11" s="154">
        <v>2</v>
      </c>
      <c r="N11" s="154"/>
      <c r="O11" s="23"/>
    </row>
    <row r="12" spans="1:15" ht="15" customHeight="1">
      <c r="A12" s="152" t="s">
        <v>162</v>
      </c>
      <c r="B12" s="153"/>
      <c r="C12" s="163">
        <v>16050</v>
      </c>
      <c r="D12" s="163"/>
      <c r="E12" s="154">
        <v>3088</v>
      </c>
      <c r="F12" s="154"/>
      <c r="G12" s="154">
        <v>11143</v>
      </c>
      <c r="H12" s="154"/>
      <c r="I12" s="154">
        <v>1463</v>
      </c>
      <c r="J12" s="154"/>
      <c r="K12" s="154">
        <v>355</v>
      </c>
      <c r="L12" s="154"/>
      <c r="M12" s="154">
        <v>1</v>
      </c>
      <c r="N12" s="154"/>
      <c r="O12" s="23"/>
    </row>
    <row r="13" spans="1:15" ht="15" customHeight="1">
      <c r="A13" s="152" t="s">
        <v>163</v>
      </c>
      <c r="B13" s="153"/>
      <c r="C13" s="163">
        <v>17164</v>
      </c>
      <c r="D13" s="163" t="s">
        <v>164</v>
      </c>
      <c r="E13" s="154">
        <v>2943</v>
      </c>
      <c r="F13" s="154"/>
      <c r="G13" s="154">
        <v>12056</v>
      </c>
      <c r="H13" s="154" t="s">
        <v>164</v>
      </c>
      <c r="I13" s="154">
        <v>1813</v>
      </c>
      <c r="J13" s="154"/>
      <c r="K13" s="154">
        <v>351</v>
      </c>
      <c r="L13" s="154"/>
      <c r="M13" s="154">
        <v>1</v>
      </c>
      <c r="N13" s="154"/>
      <c r="O13" s="23"/>
    </row>
    <row r="14" spans="1:15" ht="15" customHeight="1">
      <c r="A14" s="152" t="s">
        <v>165</v>
      </c>
      <c r="B14" s="153"/>
      <c r="C14" s="163">
        <v>12631</v>
      </c>
      <c r="D14" s="163"/>
      <c r="E14" s="154">
        <v>1353</v>
      </c>
      <c r="F14" s="154"/>
      <c r="G14" s="154">
        <v>9488</v>
      </c>
      <c r="H14" s="154"/>
      <c r="I14" s="154">
        <v>1527</v>
      </c>
      <c r="J14" s="154"/>
      <c r="K14" s="154">
        <v>260</v>
      </c>
      <c r="L14" s="154"/>
      <c r="M14" s="154">
        <v>3</v>
      </c>
      <c r="N14" s="154"/>
      <c r="O14" s="23"/>
    </row>
    <row r="15" spans="1:15" ht="15" customHeight="1">
      <c r="A15" s="152" t="s">
        <v>166</v>
      </c>
      <c r="B15" s="153"/>
      <c r="C15" s="163">
        <v>14059</v>
      </c>
      <c r="D15" s="163"/>
      <c r="E15" s="154">
        <v>491</v>
      </c>
      <c r="F15" s="154"/>
      <c r="G15" s="154">
        <v>12656</v>
      </c>
      <c r="H15" s="154"/>
      <c r="I15" s="154">
        <v>796</v>
      </c>
      <c r="J15" s="154"/>
      <c r="K15" s="154">
        <v>115</v>
      </c>
      <c r="L15" s="154"/>
      <c r="M15" s="154">
        <v>1</v>
      </c>
      <c r="N15" s="154"/>
      <c r="O15" s="23"/>
    </row>
    <row r="16" spans="1:15" ht="15" customHeight="1">
      <c r="A16" s="152" t="s">
        <v>167</v>
      </c>
      <c r="B16" s="153"/>
      <c r="C16" s="163">
        <v>22119</v>
      </c>
      <c r="D16" s="163" t="s">
        <v>164</v>
      </c>
      <c r="E16" s="154">
        <v>1957</v>
      </c>
      <c r="F16" s="154" t="s">
        <v>164</v>
      </c>
      <c r="G16" s="154">
        <v>18819</v>
      </c>
      <c r="H16" s="154" t="s">
        <v>164</v>
      </c>
      <c r="I16" s="154">
        <v>1231</v>
      </c>
      <c r="J16" s="154"/>
      <c r="K16" s="154">
        <v>111</v>
      </c>
      <c r="L16" s="154"/>
      <c r="M16" s="154">
        <v>1</v>
      </c>
      <c r="N16" s="154"/>
      <c r="O16" s="23"/>
    </row>
    <row r="17" spans="1:15" ht="26.25" customHeight="1">
      <c r="A17" s="155" t="s">
        <v>157</v>
      </c>
      <c r="B17" s="153" t="s">
        <v>168</v>
      </c>
      <c r="C17" s="163">
        <v>4368</v>
      </c>
      <c r="D17" s="163"/>
      <c r="E17" s="154">
        <v>956</v>
      </c>
      <c r="F17" s="154"/>
      <c r="G17" s="154">
        <v>2733</v>
      </c>
      <c r="H17" s="154"/>
      <c r="I17" s="154">
        <v>536</v>
      </c>
      <c r="J17" s="154"/>
      <c r="K17" s="154">
        <v>140</v>
      </c>
      <c r="L17" s="154"/>
      <c r="M17" s="154">
        <v>3</v>
      </c>
      <c r="N17" s="154"/>
      <c r="O17" s="21"/>
    </row>
    <row r="18" spans="1:15" ht="15" customHeight="1">
      <c r="A18" s="155" t="s">
        <v>157</v>
      </c>
      <c r="B18" s="153" t="s">
        <v>169</v>
      </c>
      <c r="C18" s="163">
        <v>4834</v>
      </c>
      <c r="D18" s="163"/>
      <c r="E18" s="154">
        <v>1031</v>
      </c>
      <c r="F18" s="154"/>
      <c r="G18" s="154">
        <v>3130</v>
      </c>
      <c r="H18" s="154"/>
      <c r="I18" s="154">
        <v>509</v>
      </c>
      <c r="J18" s="154"/>
      <c r="K18" s="154">
        <v>157</v>
      </c>
      <c r="L18" s="154"/>
      <c r="M18" s="154">
        <v>7</v>
      </c>
      <c r="N18" s="154"/>
    </row>
    <row r="19" spans="1:15" ht="15" customHeight="1">
      <c r="A19" s="155" t="s">
        <v>157</v>
      </c>
      <c r="B19" s="153" t="s">
        <v>170</v>
      </c>
      <c r="C19" s="163">
        <v>4438</v>
      </c>
      <c r="D19" s="163"/>
      <c r="E19" s="154">
        <v>909</v>
      </c>
      <c r="F19" s="154"/>
      <c r="G19" s="154">
        <v>2898</v>
      </c>
      <c r="H19" s="154"/>
      <c r="I19" s="154">
        <v>475</v>
      </c>
      <c r="J19" s="154"/>
      <c r="K19" s="154">
        <v>151</v>
      </c>
      <c r="L19" s="154"/>
      <c r="M19" s="154">
        <v>5</v>
      </c>
      <c r="N19" s="154"/>
    </row>
    <row r="20" spans="1:15" ht="15" customHeight="1">
      <c r="A20" s="155" t="s">
        <v>157</v>
      </c>
      <c r="B20" s="153" t="s">
        <v>171</v>
      </c>
      <c r="C20" s="163">
        <v>4022</v>
      </c>
      <c r="D20" s="163"/>
      <c r="E20" s="154">
        <v>693</v>
      </c>
      <c r="F20" s="154"/>
      <c r="G20" s="154">
        <v>2722</v>
      </c>
      <c r="H20" s="154"/>
      <c r="I20" s="154">
        <v>484</v>
      </c>
      <c r="J20" s="154"/>
      <c r="K20" s="154">
        <v>121</v>
      </c>
      <c r="L20" s="154"/>
      <c r="M20" s="154">
        <v>2</v>
      </c>
      <c r="N20" s="154"/>
    </row>
    <row r="21" spans="1:15" ht="26.25" customHeight="1">
      <c r="A21" s="155" t="s">
        <v>158</v>
      </c>
      <c r="B21" s="153" t="s">
        <v>168</v>
      </c>
      <c r="C21" s="163">
        <v>4532</v>
      </c>
      <c r="D21" s="163"/>
      <c r="E21" s="154">
        <v>1060</v>
      </c>
      <c r="F21" s="154"/>
      <c r="G21" s="154">
        <v>2804</v>
      </c>
      <c r="H21" s="154"/>
      <c r="I21" s="154">
        <v>517</v>
      </c>
      <c r="J21" s="154"/>
      <c r="K21" s="154">
        <v>141</v>
      </c>
      <c r="L21" s="154"/>
      <c r="M21" s="154">
        <v>10</v>
      </c>
      <c r="N21" s="154"/>
    </row>
    <row r="22" spans="1:15" ht="15" customHeight="1">
      <c r="A22" s="155" t="s">
        <v>158</v>
      </c>
      <c r="B22" s="153" t="s">
        <v>169</v>
      </c>
      <c r="C22" s="163">
        <v>4003</v>
      </c>
      <c r="D22" s="163"/>
      <c r="E22" s="154">
        <v>969</v>
      </c>
      <c r="F22" s="154"/>
      <c r="G22" s="154">
        <v>2539</v>
      </c>
      <c r="H22" s="154"/>
      <c r="I22" s="154">
        <v>347</v>
      </c>
      <c r="J22" s="154"/>
      <c r="K22" s="154">
        <v>141</v>
      </c>
      <c r="L22" s="154"/>
      <c r="M22" s="154">
        <v>7</v>
      </c>
      <c r="N22" s="154"/>
    </row>
    <row r="23" spans="1:15" ht="15" customHeight="1">
      <c r="A23" s="155" t="s">
        <v>158</v>
      </c>
      <c r="B23" s="153" t="s">
        <v>170</v>
      </c>
      <c r="C23" s="163">
        <v>3835</v>
      </c>
      <c r="D23" s="163"/>
      <c r="E23" s="154">
        <v>851</v>
      </c>
      <c r="F23" s="154"/>
      <c r="G23" s="154">
        <v>2476</v>
      </c>
      <c r="H23" s="154"/>
      <c r="I23" s="154">
        <v>364</v>
      </c>
      <c r="J23" s="154"/>
      <c r="K23" s="154">
        <v>142</v>
      </c>
      <c r="L23" s="154"/>
      <c r="M23" s="154">
        <v>2</v>
      </c>
      <c r="N23" s="154"/>
    </row>
    <row r="24" spans="1:15" ht="15" customHeight="1">
      <c r="A24" s="155" t="s">
        <v>158</v>
      </c>
      <c r="B24" s="153" t="s">
        <v>171</v>
      </c>
      <c r="C24" s="163">
        <v>3880</v>
      </c>
      <c r="D24" s="163"/>
      <c r="E24" s="154">
        <v>836</v>
      </c>
      <c r="F24" s="154"/>
      <c r="G24" s="154">
        <v>2533</v>
      </c>
      <c r="H24" s="154"/>
      <c r="I24" s="154">
        <v>373</v>
      </c>
      <c r="J24" s="154"/>
      <c r="K24" s="154">
        <v>135</v>
      </c>
      <c r="L24" s="154"/>
      <c r="M24" s="154">
        <v>3</v>
      </c>
      <c r="N24" s="154"/>
    </row>
    <row r="25" spans="1:15" ht="26.25" customHeight="1">
      <c r="A25" s="155" t="s">
        <v>159</v>
      </c>
      <c r="B25" s="153" t="s">
        <v>168</v>
      </c>
      <c r="C25" s="163">
        <v>3800</v>
      </c>
      <c r="D25" s="163"/>
      <c r="E25" s="154">
        <v>894</v>
      </c>
      <c r="F25" s="154"/>
      <c r="G25" s="154">
        <v>2468</v>
      </c>
      <c r="H25" s="154"/>
      <c r="I25" s="154">
        <v>344</v>
      </c>
      <c r="J25" s="154"/>
      <c r="K25" s="154">
        <v>93</v>
      </c>
      <c r="L25" s="154"/>
      <c r="M25" s="154">
        <v>1</v>
      </c>
      <c r="N25" s="154"/>
    </row>
    <row r="26" spans="1:15" ht="15" customHeight="1">
      <c r="A26" s="155" t="s">
        <v>159</v>
      </c>
      <c r="B26" s="153" t="s">
        <v>169</v>
      </c>
      <c r="C26" s="163">
        <v>3824</v>
      </c>
      <c r="D26" s="163"/>
      <c r="E26" s="154">
        <v>758</v>
      </c>
      <c r="F26" s="154"/>
      <c r="G26" s="154">
        <v>2589</v>
      </c>
      <c r="H26" s="154"/>
      <c r="I26" s="154">
        <v>381</v>
      </c>
      <c r="J26" s="154"/>
      <c r="K26" s="154">
        <v>89</v>
      </c>
      <c r="L26" s="154"/>
      <c r="M26" s="154">
        <v>7</v>
      </c>
      <c r="N26" s="154"/>
    </row>
    <row r="27" spans="1:15" ht="15" customHeight="1">
      <c r="A27" s="155" t="s">
        <v>159</v>
      </c>
      <c r="B27" s="153" t="s">
        <v>170</v>
      </c>
      <c r="C27" s="163">
        <v>3439</v>
      </c>
      <c r="D27" s="163"/>
      <c r="E27" s="154">
        <v>614</v>
      </c>
      <c r="F27" s="154"/>
      <c r="G27" s="154">
        <v>2377</v>
      </c>
      <c r="H27" s="154"/>
      <c r="I27" s="154">
        <v>339</v>
      </c>
      <c r="J27" s="154"/>
      <c r="K27" s="154">
        <v>108</v>
      </c>
      <c r="L27" s="154"/>
      <c r="M27" s="154">
        <v>1</v>
      </c>
      <c r="N27" s="154"/>
    </row>
    <row r="28" spans="1:15" ht="15" customHeight="1">
      <c r="A28" s="155" t="s">
        <v>159</v>
      </c>
      <c r="B28" s="153" t="s">
        <v>171</v>
      </c>
      <c r="C28" s="163">
        <v>3486</v>
      </c>
      <c r="D28" s="163"/>
      <c r="E28" s="154">
        <v>587</v>
      </c>
      <c r="F28" s="154"/>
      <c r="G28" s="154">
        <v>2467</v>
      </c>
      <c r="H28" s="154"/>
      <c r="I28" s="154">
        <v>348</v>
      </c>
      <c r="J28" s="154"/>
      <c r="K28" s="154">
        <v>82</v>
      </c>
      <c r="L28" s="154"/>
      <c r="M28" s="154">
        <v>2</v>
      </c>
      <c r="N28" s="154"/>
    </row>
    <row r="29" spans="1:15" ht="26.25" customHeight="1">
      <c r="A29" s="155" t="s">
        <v>160</v>
      </c>
      <c r="B29" s="153" t="s">
        <v>168</v>
      </c>
      <c r="C29" s="163">
        <v>3714</v>
      </c>
      <c r="D29" s="163"/>
      <c r="E29" s="154">
        <v>799</v>
      </c>
      <c r="F29" s="154"/>
      <c r="G29" s="154">
        <v>2517</v>
      </c>
      <c r="H29" s="154"/>
      <c r="I29" s="154">
        <v>318</v>
      </c>
      <c r="J29" s="154"/>
      <c r="K29" s="154">
        <v>80</v>
      </c>
      <c r="L29" s="154"/>
      <c r="M29" s="154">
        <v>0</v>
      </c>
      <c r="N29" s="154"/>
    </row>
    <row r="30" spans="1:15" ht="15" customHeight="1">
      <c r="A30" s="155" t="s">
        <v>160</v>
      </c>
      <c r="B30" s="153" t="s">
        <v>169</v>
      </c>
      <c r="C30" s="163">
        <v>3751</v>
      </c>
      <c r="D30" s="163"/>
      <c r="E30" s="154">
        <v>661</v>
      </c>
      <c r="F30" s="154"/>
      <c r="G30" s="154">
        <v>2635</v>
      </c>
      <c r="H30" s="154"/>
      <c r="I30" s="154">
        <v>340</v>
      </c>
      <c r="J30" s="154"/>
      <c r="K30" s="154">
        <v>115</v>
      </c>
      <c r="L30" s="154"/>
      <c r="M30" s="154">
        <v>0</v>
      </c>
      <c r="N30" s="154"/>
    </row>
    <row r="31" spans="1:15" ht="15" customHeight="1">
      <c r="A31" s="155" t="s">
        <v>160</v>
      </c>
      <c r="B31" s="153" t="s">
        <v>170</v>
      </c>
      <c r="C31" s="163">
        <v>3491</v>
      </c>
      <c r="D31" s="163"/>
      <c r="E31" s="154">
        <v>627</v>
      </c>
      <c r="F31" s="154"/>
      <c r="G31" s="154">
        <v>2446</v>
      </c>
      <c r="H31" s="154"/>
      <c r="I31" s="154">
        <v>335</v>
      </c>
      <c r="J31" s="154"/>
      <c r="K31" s="154">
        <v>78</v>
      </c>
      <c r="L31" s="154"/>
      <c r="M31" s="154">
        <v>5</v>
      </c>
      <c r="N31" s="154"/>
    </row>
    <row r="32" spans="1:15" ht="15" customHeight="1">
      <c r="A32" s="155" t="s">
        <v>160</v>
      </c>
      <c r="B32" s="153" t="s">
        <v>171</v>
      </c>
      <c r="C32" s="163">
        <v>3714</v>
      </c>
      <c r="D32" s="163"/>
      <c r="E32" s="154">
        <v>799</v>
      </c>
      <c r="F32" s="154"/>
      <c r="G32" s="154">
        <v>2490</v>
      </c>
      <c r="H32" s="154"/>
      <c r="I32" s="154">
        <v>353</v>
      </c>
      <c r="J32" s="154"/>
      <c r="K32" s="154">
        <v>72</v>
      </c>
      <c r="L32" s="154"/>
      <c r="M32" s="154">
        <v>0</v>
      </c>
      <c r="N32" s="154"/>
    </row>
    <row r="33" spans="1:14" ht="26.25" customHeight="1">
      <c r="A33" s="155" t="s">
        <v>161</v>
      </c>
      <c r="B33" s="153" t="s">
        <v>168</v>
      </c>
      <c r="C33" s="163">
        <v>4158</v>
      </c>
      <c r="D33" s="163"/>
      <c r="E33" s="154">
        <v>822</v>
      </c>
      <c r="F33" s="154"/>
      <c r="G33" s="154">
        <v>2875</v>
      </c>
      <c r="H33" s="154"/>
      <c r="I33" s="154">
        <v>375</v>
      </c>
      <c r="J33" s="154"/>
      <c r="K33" s="154">
        <v>86</v>
      </c>
      <c r="L33" s="154"/>
      <c r="M33" s="154">
        <v>0</v>
      </c>
      <c r="N33" s="154"/>
    </row>
    <row r="34" spans="1:14" ht="15" customHeight="1">
      <c r="A34" s="155" t="s">
        <v>161</v>
      </c>
      <c r="B34" s="153" t="s">
        <v>169</v>
      </c>
      <c r="C34" s="163">
        <v>3499</v>
      </c>
      <c r="D34" s="163"/>
      <c r="E34" s="154">
        <v>670</v>
      </c>
      <c r="F34" s="154"/>
      <c r="G34" s="154">
        <v>2412</v>
      </c>
      <c r="H34" s="154"/>
      <c r="I34" s="154">
        <v>330</v>
      </c>
      <c r="J34" s="154"/>
      <c r="K34" s="154">
        <v>85</v>
      </c>
      <c r="L34" s="154"/>
      <c r="M34" s="154">
        <v>2</v>
      </c>
      <c r="N34" s="154"/>
    </row>
    <row r="35" spans="1:14" ht="15" customHeight="1">
      <c r="A35" s="155" t="s">
        <v>161</v>
      </c>
      <c r="B35" s="153" t="s">
        <v>170</v>
      </c>
      <c r="C35" s="163">
        <v>3500</v>
      </c>
      <c r="D35" s="163"/>
      <c r="E35" s="154">
        <v>647</v>
      </c>
      <c r="F35" s="154"/>
      <c r="G35" s="154">
        <v>2474</v>
      </c>
      <c r="H35" s="154"/>
      <c r="I35" s="154">
        <v>298</v>
      </c>
      <c r="J35" s="154"/>
      <c r="K35" s="154">
        <v>81</v>
      </c>
      <c r="L35" s="154"/>
      <c r="M35" s="154">
        <v>0</v>
      </c>
      <c r="N35" s="154"/>
    </row>
    <row r="36" spans="1:14" ht="15" customHeight="1">
      <c r="A36" s="155" t="s">
        <v>161</v>
      </c>
      <c r="B36" s="153" t="s">
        <v>171</v>
      </c>
      <c r="C36" s="163">
        <v>3412</v>
      </c>
      <c r="D36" s="163"/>
      <c r="E36" s="154">
        <v>608</v>
      </c>
      <c r="F36" s="154"/>
      <c r="G36" s="154">
        <v>2436</v>
      </c>
      <c r="H36" s="154"/>
      <c r="I36" s="154">
        <v>313</v>
      </c>
      <c r="J36" s="154"/>
      <c r="K36" s="154">
        <v>55</v>
      </c>
      <c r="L36" s="154"/>
      <c r="M36" s="154">
        <v>0</v>
      </c>
      <c r="N36" s="154"/>
    </row>
    <row r="37" spans="1:14" ht="26.25" customHeight="1">
      <c r="A37" s="155" t="s">
        <v>162</v>
      </c>
      <c r="B37" s="153" t="s">
        <v>168</v>
      </c>
      <c r="C37" s="163">
        <v>4074</v>
      </c>
      <c r="D37" s="163"/>
      <c r="E37" s="154">
        <v>777</v>
      </c>
      <c r="F37" s="154"/>
      <c r="G37" s="154">
        <v>2808</v>
      </c>
      <c r="H37" s="154"/>
      <c r="I37" s="154">
        <v>386</v>
      </c>
      <c r="J37" s="154"/>
      <c r="K37" s="154">
        <v>102</v>
      </c>
      <c r="L37" s="154"/>
      <c r="M37" s="154">
        <v>1</v>
      </c>
      <c r="N37" s="154"/>
    </row>
    <row r="38" spans="1:14" ht="15" customHeight="1">
      <c r="A38" s="155" t="s">
        <v>162</v>
      </c>
      <c r="B38" s="153" t="s">
        <v>169</v>
      </c>
      <c r="C38" s="163">
        <v>3971</v>
      </c>
      <c r="D38" s="163"/>
      <c r="E38" s="154">
        <v>748</v>
      </c>
      <c r="F38" s="154"/>
      <c r="G38" s="154">
        <v>2787</v>
      </c>
      <c r="H38" s="154"/>
      <c r="I38" s="154">
        <v>342</v>
      </c>
      <c r="J38" s="154"/>
      <c r="K38" s="154">
        <v>94</v>
      </c>
      <c r="L38" s="154"/>
      <c r="M38" s="154">
        <v>0</v>
      </c>
      <c r="N38" s="154"/>
    </row>
    <row r="39" spans="1:14" ht="15" customHeight="1">
      <c r="A39" s="155" t="s">
        <v>162</v>
      </c>
      <c r="B39" s="153" t="s">
        <v>170</v>
      </c>
      <c r="C39" s="163">
        <v>4219</v>
      </c>
      <c r="D39" s="163"/>
      <c r="E39" s="154">
        <v>741</v>
      </c>
      <c r="F39" s="154"/>
      <c r="G39" s="154">
        <v>3006</v>
      </c>
      <c r="H39" s="154"/>
      <c r="I39" s="154">
        <v>378</v>
      </c>
      <c r="J39" s="154"/>
      <c r="K39" s="154">
        <v>94</v>
      </c>
      <c r="L39" s="154"/>
      <c r="M39" s="154">
        <v>0</v>
      </c>
      <c r="N39" s="154"/>
    </row>
    <row r="40" spans="1:14" ht="15" customHeight="1">
      <c r="A40" s="155" t="s">
        <v>162</v>
      </c>
      <c r="B40" s="153" t="s">
        <v>171</v>
      </c>
      <c r="C40" s="163">
        <v>3786</v>
      </c>
      <c r="D40" s="163"/>
      <c r="E40" s="154">
        <v>822</v>
      </c>
      <c r="F40" s="154"/>
      <c r="G40" s="154">
        <v>2542</v>
      </c>
      <c r="H40" s="154"/>
      <c r="I40" s="154">
        <v>357</v>
      </c>
      <c r="J40" s="154"/>
      <c r="K40" s="154">
        <v>65</v>
      </c>
      <c r="L40" s="154"/>
      <c r="M40" s="154">
        <v>0</v>
      </c>
      <c r="N40" s="154"/>
    </row>
    <row r="41" spans="1:14" ht="26.25" customHeight="1">
      <c r="A41" s="155" t="s">
        <v>163</v>
      </c>
      <c r="B41" s="153" t="s">
        <v>168</v>
      </c>
      <c r="C41" s="163">
        <v>4516</v>
      </c>
      <c r="D41" s="163" t="s">
        <v>164</v>
      </c>
      <c r="E41" s="154">
        <v>813</v>
      </c>
      <c r="F41" s="154"/>
      <c r="G41" s="154">
        <v>3114</v>
      </c>
      <c r="H41" s="154" t="s">
        <v>164</v>
      </c>
      <c r="I41" s="154">
        <v>496</v>
      </c>
      <c r="J41" s="154"/>
      <c r="K41" s="154">
        <v>93</v>
      </c>
      <c r="L41" s="154"/>
      <c r="M41" s="154">
        <v>0</v>
      </c>
      <c r="N41" s="154"/>
    </row>
    <row r="42" spans="1:14" ht="15" customHeight="1">
      <c r="A42" s="155" t="s">
        <v>163</v>
      </c>
      <c r="B42" s="153" t="s">
        <v>169</v>
      </c>
      <c r="C42" s="163">
        <v>4238</v>
      </c>
      <c r="D42" s="163"/>
      <c r="E42" s="154">
        <v>780</v>
      </c>
      <c r="F42" s="154"/>
      <c r="G42" s="154">
        <v>2978</v>
      </c>
      <c r="H42" s="154"/>
      <c r="I42" s="154">
        <v>388</v>
      </c>
      <c r="J42" s="154"/>
      <c r="K42" s="154">
        <v>92</v>
      </c>
      <c r="L42" s="154"/>
      <c r="M42" s="154">
        <v>0</v>
      </c>
      <c r="N42" s="154"/>
    </row>
    <row r="43" spans="1:14" ht="15" customHeight="1">
      <c r="A43" s="155" t="s">
        <v>163</v>
      </c>
      <c r="B43" s="153" t="s">
        <v>170</v>
      </c>
      <c r="C43" s="163">
        <v>4311</v>
      </c>
      <c r="D43" s="163"/>
      <c r="E43" s="154">
        <v>673</v>
      </c>
      <c r="F43" s="154"/>
      <c r="G43" s="154">
        <v>3067</v>
      </c>
      <c r="H43" s="154"/>
      <c r="I43" s="154">
        <v>481</v>
      </c>
      <c r="J43" s="154"/>
      <c r="K43" s="154">
        <v>89</v>
      </c>
      <c r="L43" s="154"/>
      <c r="M43" s="154">
        <v>1</v>
      </c>
      <c r="N43" s="154"/>
    </row>
    <row r="44" spans="1:14" ht="15" customHeight="1">
      <c r="A44" s="155" t="s">
        <v>163</v>
      </c>
      <c r="B44" s="153" t="s">
        <v>171</v>
      </c>
      <c r="C44" s="163">
        <v>4099</v>
      </c>
      <c r="D44" s="163"/>
      <c r="E44" s="154">
        <v>677</v>
      </c>
      <c r="F44" s="154"/>
      <c r="G44" s="154">
        <v>2897</v>
      </c>
      <c r="H44" s="154"/>
      <c r="I44" s="154">
        <v>448</v>
      </c>
      <c r="J44" s="154"/>
      <c r="K44" s="154">
        <v>77</v>
      </c>
      <c r="L44" s="154"/>
      <c r="M44" s="154">
        <v>0</v>
      </c>
      <c r="N44" s="154"/>
    </row>
    <row r="45" spans="1:14" ht="26.25" customHeight="1">
      <c r="A45" s="155" t="s">
        <v>165</v>
      </c>
      <c r="B45" s="153" t="s">
        <v>168</v>
      </c>
      <c r="C45" s="163">
        <v>4078</v>
      </c>
      <c r="D45" s="163"/>
      <c r="E45" s="154">
        <v>701</v>
      </c>
      <c r="F45" s="154"/>
      <c r="G45" s="154">
        <v>2860</v>
      </c>
      <c r="H45" s="154"/>
      <c r="I45" s="154">
        <v>447</v>
      </c>
      <c r="J45" s="154"/>
      <c r="K45" s="154">
        <v>69</v>
      </c>
      <c r="L45" s="154"/>
      <c r="M45" s="154">
        <v>1</v>
      </c>
      <c r="N45" s="154"/>
    </row>
    <row r="46" spans="1:14" ht="15" customHeight="1">
      <c r="A46" s="155" t="s">
        <v>165</v>
      </c>
      <c r="B46" s="153" t="s">
        <v>169</v>
      </c>
      <c r="C46" s="163">
        <v>2884</v>
      </c>
      <c r="D46" s="163"/>
      <c r="E46" s="154">
        <v>202</v>
      </c>
      <c r="F46" s="154"/>
      <c r="G46" s="154">
        <v>2280</v>
      </c>
      <c r="H46" s="154"/>
      <c r="I46" s="154">
        <v>354</v>
      </c>
      <c r="J46" s="154"/>
      <c r="K46" s="154">
        <v>47</v>
      </c>
      <c r="L46" s="154"/>
      <c r="M46" s="154">
        <v>1</v>
      </c>
      <c r="N46" s="154"/>
    </row>
    <row r="47" spans="1:14" ht="15" customHeight="1">
      <c r="A47" s="155" t="s">
        <v>165</v>
      </c>
      <c r="B47" s="153" t="s">
        <v>170</v>
      </c>
      <c r="C47" s="163">
        <v>2681</v>
      </c>
      <c r="D47" s="163"/>
      <c r="E47" s="154">
        <v>303</v>
      </c>
      <c r="F47" s="154"/>
      <c r="G47" s="154">
        <v>1914</v>
      </c>
      <c r="H47" s="154"/>
      <c r="I47" s="154">
        <v>400</v>
      </c>
      <c r="J47" s="154"/>
      <c r="K47" s="154">
        <v>63</v>
      </c>
      <c r="L47" s="154"/>
      <c r="M47" s="154">
        <v>1</v>
      </c>
      <c r="N47" s="154"/>
    </row>
    <row r="48" spans="1:14" ht="15" customHeight="1">
      <c r="A48" s="155" t="s">
        <v>165</v>
      </c>
      <c r="B48" s="153" t="s">
        <v>171</v>
      </c>
      <c r="C48" s="163">
        <v>2988</v>
      </c>
      <c r="D48" s="163"/>
      <c r="E48" s="154">
        <v>147</v>
      </c>
      <c r="F48" s="154"/>
      <c r="G48" s="154">
        <v>2434</v>
      </c>
      <c r="H48" s="154"/>
      <c r="I48" s="154">
        <v>326</v>
      </c>
      <c r="J48" s="154"/>
      <c r="K48" s="154">
        <v>81</v>
      </c>
      <c r="L48" s="154"/>
      <c r="M48" s="154">
        <v>0</v>
      </c>
      <c r="N48" s="154"/>
    </row>
    <row r="49" spans="1:15" ht="26.25" customHeight="1">
      <c r="A49" s="155" t="s">
        <v>166</v>
      </c>
      <c r="B49" s="153" t="s">
        <v>168</v>
      </c>
      <c r="C49" s="163">
        <v>2442</v>
      </c>
      <c r="D49" s="163"/>
      <c r="E49" s="154">
        <v>117</v>
      </c>
      <c r="F49" s="154"/>
      <c r="G49" s="154">
        <v>2085</v>
      </c>
      <c r="H49" s="154"/>
      <c r="I49" s="154">
        <v>203</v>
      </c>
      <c r="J49" s="154"/>
      <c r="K49" s="154">
        <v>37</v>
      </c>
      <c r="L49" s="154"/>
      <c r="M49" s="154">
        <v>0</v>
      </c>
      <c r="N49" s="154"/>
    </row>
    <row r="50" spans="1:15" ht="15" customHeight="1">
      <c r="A50" s="155" t="s">
        <v>166</v>
      </c>
      <c r="B50" s="153" t="s">
        <v>169</v>
      </c>
      <c r="C50" s="163">
        <v>3144</v>
      </c>
      <c r="D50" s="163"/>
      <c r="E50" s="154">
        <v>101</v>
      </c>
      <c r="F50" s="154"/>
      <c r="G50" s="154">
        <v>2860</v>
      </c>
      <c r="H50" s="154"/>
      <c r="I50" s="154">
        <v>157</v>
      </c>
      <c r="J50" s="154"/>
      <c r="K50" s="154">
        <v>25</v>
      </c>
      <c r="L50" s="154"/>
      <c r="M50" s="154">
        <v>1</v>
      </c>
      <c r="N50" s="154"/>
    </row>
    <row r="51" spans="1:15" ht="15" customHeight="1">
      <c r="A51" s="155" t="s">
        <v>166</v>
      </c>
      <c r="B51" s="153" t="s">
        <v>170</v>
      </c>
      <c r="C51" s="163">
        <v>3897</v>
      </c>
      <c r="D51" s="163"/>
      <c r="E51" s="154">
        <v>114</v>
      </c>
      <c r="F51" s="154"/>
      <c r="G51" s="154">
        <v>3587</v>
      </c>
      <c r="H51" s="154"/>
      <c r="I51" s="154">
        <v>176</v>
      </c>
      <c r="J51" s="154"/>
      <c r="K51" s="154">
        <v>20</v>
      </c>
      <c r="L51" s="154"/>
      <c r="M51" s="154">
        <v>0</v>
      </c>
      <c r="N51" s="154"/>
    </row>
    <row r="52" spans="1:15" ht="15" customHeight="1">
      <c r="A52" s="155" t="s">
        <v>166</v>
      </c>
      <c r="B52" s="153" t="s">
        <v>171</v>
      </c>
      <c r="C52" s="163">
        <v>4576</v>
      </c>
      <c r="D52" s="163"/>
      <c r="E52" s="154">
        <v>159</v>
      </c>
      <c r="F52" s="154"/>
      <c r="G52" s="154">
        <v>4124</v>
      </c>
      <c r="H52" s="154"/>
      <c r="I52" s="154">
        <v>260</v>
      </c>
      <c r="J52" s="154"/>
      <c r="K52" s="154">
        <v>33</v>
      </c>
      <c r="L52" s="154"/>
      <c r="M52" s="154">
        <v>0</v>
      </c>
      <c r="N52" s="154"/>
    </row>
    <row r="53" spans="1:15" ht="26.25" customHeight="1">
      <c r="A53" s="155" t="s">
        <v>167</v>
      </c>
      <c r="B53" s="153" t="s">
        <v>168</v>
      </c>
      <c r="C53" s="163">
        <v>5204</v>
      </c>
      <c r="D53" s="163"/>
      <c r="E53" s="154">
        <v>340</v>
      </c>
      <c r="F53" s="154"/>
      <c r="G53" s="154">
        <v>4530</v>
      </c>
      <c r="H53" s="154"/>
      <c r="I53" s="154">
        <v>309</v>
      </c>
      <c r="J53" s="154"/>
      <c r="K53" s="154">
        <v>25</v>
      </c>
      <c r="L53" s="154"/>
      <c r="M53" s="154">
        <v>0</v>
      </c>
      <c r="N53" s="154"/>
    </row>
    <row r="54" spans="1:15" ht="15" customHeight="1">
      <c r="A54" s="155" t="s">
        <v>167</v>
      </c>
      <c r="B54" s="153" t="s">
        <v>169</v>
      </c>
      <c r="C54" s="163">
        <v>5510</v>
      </c>
      <c r="D54" s="163" t="s">
        <v>164</v>
      </c>
      <c r="E54" s="154">
        <v>382</v>
      </c>
      <c r="F54" s="154"/>
      <c r="G54" s="154">
        <v>4808</v>
      </c>
      <c r="H54" s="154" t="s">
        <v>164</v>
      </c>
      <c r="I54" s="154">
        <v>287</v>
      </c>
      <c r="J54" s="154"/>
      <c r="K54" s="154">
        <v>32</v>
      </c>
      <c r="L54" s="154"/>
      <c r="M54" s="154">
        <v>1</v>
      </c>
      <c r="N54" s="154"/>
    </row>
    <row r="55" spans="1:15" ht="15" customHeight="1">
      <c r="A55" s="155" t="s">
        <v>167</v>
      </c>
      <c r="B55" s="153" t="s">
        <v>170</v>
      </c>
      <c r="C55" s="163">
        <v>5457</v>
      </c>
      <c r="D55" s="163"/>
      <c r="E55" s="154">
        <v>504</v>
      </c>
      <c r="F55" s="154"/>
      <c r="G55" s="154">
        <v>4642</v>
      </c>
      <c r="H55" s="154"/>
      <c r="I55" s="154">
        <v>282</v>
      </c>
      <c r="J55" s="154"/>
      <c r="K55" s="154">
        <v>29</v>
      </c>
      <c r="L55" s="154"/>
      <c r="M55" s="154">
        <v>0</v>
      </c>
      <c r="N55" s="154"/>
    </row>
    <row r="56" spans="1:15" ht="15" customHeight="1">
      <c r="A56" s="155" t="s">
        <v>167</v>
      </c>
      <c r="B56" s="153" t="s">
        <v>171</v>
      </c>
      <c r="C56" s="163">
        <v>5948</v>
      </c>
      <c r="D56" s="163"/>
      <c r="E56" s="154">
        <v>731</v>
      </c>
      <c r="F56" s="154" t="s">
        <v>164</v>
      </c>
      <c r="G56" s="154">
        <v>4839</v>
      </c>
      <c r="H56" s="154" t="s">
        <v>164</v>
      </c>
      <c r="I56" s="154">
        <v>353</v>
      </c>
      <c r="J56" s="154"/>
      <c r="K56" s="154">
        <v>25</v>
      </c>
      <c r="L56" s="154"/>
      <c r="M56" s="154">
        <v>0</v>
      </c>
      <c r="N56" s="154"/>
    </row>
    <row r="57" spans="1:15" ht="26.25" customHeight="1">
      <c r="A57" s="155" t="s">
        <v>172</v>
      </c>
      <c r="B57" s="153" t="s">
        <v>168</v>
      </c>
      <c r="C57" s="163">
        <v>5956</v>
      </c>
      <c r="D57" s="163" t="s">
        <v>164</v>
      </c>
      <c r="E57" s="154">
        <v>668</v>
      </c>
      <c r="F57" s="154" t="s">
        <v>164</v>
      </c>
      <c r="G57" s="154">
        <v>4911</v>
      </c>
      <c r="H57" s="154"/>
      <c r="I57" s="154">
        <v>339</v>
      </c>
      <c r="J57" s="154"/>
      <c r="K57" s="154">
        <v>38</v>
      </c>
      <c r="L57" s="154"/>
      <c r="M57" s="154">
        <v>0</v>
      </c>
      <c r="N57" s="154"/>
    </row>
    <row r="58" spans="1:15" ht="15.75" customHeight="1">
      <c r="A58" s="155" t="s">
        <v>172</v>
      </c>
      <c r="B58" s="153" t="s">
        <v>169</v>
      </c>
      <c r="C58" s="163">
        <v>6393</v>
      </c>
      <c r="D58" s="163"/>
      <c r="E58" s="154">
        <v>637</v>
      </c>
      <c r="F58" s="154"/>
      <c r="G58" s="154">
        <v>5297</v>
      </c>
      <c r="H58" s="154"/>
      <c r="I58" s="154">
        <v>403</v>
      </c>
      <c r="J58" s="154"/>
      <c r="K58" s="154">
        <v>56</v>
      </c>
      <c r="L58" s="154"/>
      <c r="M58" s="154">
        <v>0</v>
      </c>
      <c r="N58" s="154"/>
    </row>
    <row r="59" spans="1:15" ht="15" customHeight="1">
      <c r="A59" s="156" t="s">
        <v>173</v>
      </c>
      <c r="B59" s="156"/>
      <c r="C59" s="164"/>
      <c r="D59" s="156"/>
      <c r="E59" s="156"/>
      <c r="F59" s="156"/>
      <c r="G59" s="156"/>
      <c r="H59" s="156"/>
      <c r="I59" s="156"/>
      <c r="J59" s="156"/>
      <c r="K59" s="156"/>
      <c r="L59" s="156"/>
      <c r="M59" s="156"/>
      <c r="N59" s="156"/>
    </row>
    <row r="60" spans="1:15" ht="15" customHeight="1" thickBot="1">
      <c r="A60" s="162" t="s">
        <v>167</v>
      </c>
      <c r="B60" s="162" t="s">
        <v>169</v>
      </c>
      <c r="C60" s="162">
        <v>0.16025408348457401</v>
      </c>
      <c r="D60" s="157"/>
      <c r="E60" s="157">
        <v>0.66753926701570698</v>
      </c>
      <c r="F60" s="157"/>
      <c r="G60" s="157">
        <v>0.101705490848586</v>
      </c>
      <c r="H60" s="157"/>
      <c r="I60" s="157">
        <v>0.40418118466899</v>
      </c>
      <c r="J60" s="157"/>
      <c r="K60" s="157">
        <v>0.75</v>
      </c>
      <c r="L60" s="157"/>
      <c r="M60" s="158" t="s">
        <v>127</v>
      </c>
      <c r="N60" s="157"/>
    </row>
    <row r="61" spans="1:15" ht="14.25" customHeight="1">
      <c r="A61" s="111"/>
      <c r="B61" s="111"/>
      <c r="C61" s="111"/>
      <c r="D61" s="111"/>
      <c r="E61" s="111"/>
      <c r="F61" s="111"/>
      <c r="G61" s="111"/>
      <c r="H61" s="111"/>
      <c r="I61" s="111"/>
      <c r="J61" s="111"/>
      <c r="K61" s="111"/>
      <c r="L61" s="111"/>
      <c r="M61" s="111"/>
      <c r="N61" s="111"/>
      <c r="O61" s="18"/>
    </row>
    <row r="62" spans="1:15" ht="14.25" customHeight="1">
      <c r="A62" s="17"/>
      <c r="B62" s="17"/>
      <c r="C62" s="17"/>
      <c r="D62" s="17"/>
      <c r="E62" s="17"/>
      <c r="F62" s="17"/>
      <c r="G62" s="17"/>
      <c r="H62" s="17"/>
      <c r="I62" s="17"/>
      <c r="J62" s="17"/>
      <c r="K62" s="17"/>
      <c r="L62" s="17"/>
      <c r="M62" s="17"/>
      <c r="N62" s="17"/>
      <c r="O62" s="18"/>
    </row>
    <row r="63" spans="1:15" ht="14.25" customHeight="1">
      <c r="A63" s="17"/>
      <c r="B63" s="19"/>
      <c r="C63" s="19"/>
      <c r="D63" s="19"/>
      <c r="E63" s="19"/>
      <c r="F63" s="19"/>
      <c r="G63" s="19"/>
      <c r="H63" s="19"/>
      <c r="I63" s="19"/>
      <c r="J63" s="19"/>
      <c r="K63" s="19"/>
      <c r="L63" s="19"/>
      <c r="M63" s="20"/>
      <c r="N63" s="19"/>
      <c r="O63" s="18"/>
    </row>
    <row r="64" spans="1:15" ht="14.25" customHeight="1">
      <c r="A64" s="17"/>
      <c r="B64" s="17"/>
      <c r="C64" s="17"/>
      <c r="D64" s="17"/>
      <c r="E64" s="17"/>
      <c r="F64" s="17"/>
      <c r="G64" s="17"/>
      <c r="H64" s="17"/>
      <c r="I64" s="17"/>
      <c r="J64" s="17"/>
      <c r="K64" s="17"/>
      <c r="L64" s="17"/>
      <c r="M64" s="17"/>
      <c r="N64" s="17"/>
    </row>
    <row r="65" ht="14.25" customHeight="1"/>
    <row r="66" ht="14.25" customHeight="1"/>
    <row r="67" ht="14.25" customHeight="1"/>
  </sheetData>
  <hyperlinks>
    <hyperlink ref="A2" location="Contents!A1" display="Back to contents" xr:uid="{00000000-0004-0000-0600-000000000000}"/>
    <hyperlink ref="A2:B2" location="Contents!A1" display="Back to contents" xr:uid="{00000000-0004-0000-0600-000001000000}"/>
  </hyperlinks>
  <pageMargins left="0.7" right="0.7" top="0.75" bottom="0.75" header="0.3" footer="0.3"/>
  <pageSetup paperSize="9" orientation="portrait"/>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15"/>
  <sheetViews>
    <sheetView showGridLines="0" zoomScaleNormal="100" workbookViewId="0">
      <pane ySplit="6" topLeftCell="A7" activePane="bottomLeft" state="frozen"/>
      <selection pane="bottomLeft"/>
    </sheetView>
  </sheetViews>
  <sheetFormatPr defaultColWidth="11.42578125" defaultRowHeight="12.75"/>
  <cols>
    <col min="1" max="2" width="7.7109375" customWidth="1"/>
    <col min="3" max="3" width="16.42578125" customWidth="1"/>
    <col min="4" max="4" width="2.7109375" customWidth="1"/>
    <col min="5" max="5" width="13.5703125" customWidth="1"/>
    <col min="6" max="6" width="2.7109375" customWidth="1"/>
  </cols>
  <sheetData>
    <row r="1" spans="1:7" ht="21" customHeight="1">
      <c r="A1" s="145" t="s">
        <v>191</v>
      </c>
      <c r="B1" s="24"/>
      <c r="D1" s="25"/>
      <c r="E1" s="26"/>
      <c r="F1" s="25"/>
    </row>
    <row r="2" spans="1:7" ht="21" customHeight="1">
      <c r="A2" s="146" t="s">
        <v>14</v>
      </c>
      <c r="B2" s="39"/>
      <c r="C2" s="40"/>
      <c r="D2" s="28"/>
      <c r="E2" s="27"/>
      <c r="F2" s="28"/>
    </row>
    <row r="3" spans="1:7" ht="15" customHeight="1">
      <c r="A3" s="165" t="s">
        <v>97</v>
      </c>
      <c r="B3" s="167"/>
      <c r="C3" s="168"/>
      <c r="D3" s="169"/>
      <c r="E3" s="170"/>
      <c r="F3" s="169"/>
    </row>
    <row r="4" spans="1:7" ht="15" customHeight="1">
      <c r="A4" s="166" t="s">
        <v>100</v>
      </c>
      <c r="B4" s="167"/>
      <c r="C4" s="168"/>
      <c r="D4" s="169"/>
      <c r="E4" s="170"/>
      <c r="F4" s="169"/>
    </row>
    <row r="5" spans="1:7" ht="21" customHeight="1">
      <c r="A5" s="149" t="s">
        <v>57</v>
      </c>
      <c r="B5" s="171"/>
      <c r="C5" s="172"/>
      <c r="D5" s="173"/>
      <c r="E5" s="172"/>
      <c r="F5" s="173"/>
    </row>
    <row r="6" spans="1:7" ht="57" customHeight="1">
      <c r="A6" s="150" t="s">
        <v>146</v>
      </c>
      <c r="B6" s="151" t="s">
        <v>147</v>
      </c>
      <c r="C6" s="151" t="s">
        <v>148</v>
      </c>
      <c r="D6" s="159" t="s">
        <v>149</v>
      </c>
      <c r="E6" s="151" t="s">
        <v>152</v>
      </c>
      <c r="F6" s="159" t="s">
        <v>153</v>
      </c>
    </row>
    <row r="7" spans="1:7" ht="15" customHeight="1">
      <c r="A7" s="152" t="s">
        <v>157</v>
      </c>
      <c r="B7" s="153"/>
      <c r="C7" s="163">
        <v>17662</v>
      </c>
      <c r="D7" s="163"/>
      <c r="E7" s="154">
        <v>11483</v>
      </c>
      <c r="F7" s="154"/>
      <c r="G7" s="23"/>
    </row>
    <row r="8" spans="1:7" ht="15" customHeight="1">
      <c r="A8" s="152" t="s">
        <v>158</v>
      </c>
      <c r="B8" s="153"/>
      <c r="C8" s="163">
        <v>16250</v>
      </c>
      <c r="D8" s="163"/>
      <c r="E8" s="154">
        <v>10352</v>
      </c>
      <c r="F8" s="154"/>
      <c r="G8" s="23"/>
    </row>
    <row r="9" spans="1:7" ht="15" customHeight="1">
      <c r="A9" s="152" t="s">
        <v>159</v>
      </c>
      <c r="B9" s="153"/>
      <c r="C9" s="163">
        <v>14549</v>
      </c>
      <c r="D9" s="163"/>
      <c r="E9" s="154">
        <v>9901.0000000000091</v>
      </c>
      <c r="F9" s="154"/>
      <c r="G9" s="23"/>
    </row>
    <row r="10" spans="1:7" ht="15" customHeight="1">
      <c r="A10" s="152" t="s">
        <v>160</v>
      </c>
      <c r="B10" s="153"/>
      <c r="C10" s="163">
        <v>16374</v>
      </c>
      <c r="D10" s="163"/>
      <c r="E10" s="154">
        <v>11792</v>
      </c>
      <c r="F10" s="154"/>
      <c r="G10" s="23"/>
    </row>
    <row r="11" spans="1:7" ht="15" customHeight="1">
      <c r="A11" s="152" t="s">
        <v>161</v>
      </c>
      <c r="B11" s="153"/>
      <c r="C11" s="163">
        <v>17255</v>
      </c>
      <c r="D11" s="163"/>
      <c r="E11" s="154">
        <v>12883</v>
      </c>
      <c r="F11" s="154"/>
      <c r="G11" s="23"/>
    </row>
    <row r="12" spans="1:7" ht="15" customHeight="1">
      <c r="A12" s="152" t="s">
        <v>162</v>
      </c>
      <c r="B12" s="153"/>
      <c r="C12" s="163">
        <v>17399</v>
      </c>
      <c r="D12" s="163"/>
      <c r="E12" s="154">
        <v>12492</v>
      </c>
      <c r="F12" s="154"/>
      <c r="G12" s="23"/>
    </row>
    <row r="13" spans="1:7" ht="15" customHeight="1">
      <c r="A13" s="152" t="s">
        <v>163</v>
      </c>
      <c r="B13" s="153"/>
      <c r="C13" s="163">
        <v>17165</v>
      </c>
      <c r="D13" s="163" t="s">
        <v>164</v>
      </c>
      <c r="E13" s="154">
        <v>12057</v>
      </c>
      <c r="F13" s="154" t="s">
        <v>164</v>
      </c>
      <c r="G13" s="23"/>
    </row>
    <row r="14" spans="1:7" ht="15" customHeight="1">
      <c r="A14" s="152" t="s">
        <v>165</v>
      </c>
      <c r="B14" s="153"/>
      <c r="C14" s="163">
        <v>12631</v>
      </c>
      <c r="D14" s="163"/>
      <c r="E14" s="154">
        <v>9488.0000000000091</v>
      </c>
      <c r="F14" s="154"/>
      <c r="G14" s="23"/>
    </row>
    <row r="15" spans="1:7" ht="15" customHeight="1">
      <c r="A15" s="152" t="s">
        <v>166</v>
      </c>
      <c r="B15" s="153"/>
      <c r="C15" s="163">
        <v>14059</v>
      </c>
      <c r="D15" s="163"/>
      <c r="E15" s="154">
        <v>12656</v>
      </c>
      <c r="F15" s="154"/>
      <c r="G15" s="23"/>
    </row>
    <row r="16" spans="1:7" ht="15" customHeight="1">
      <c r="A16" s="152" t="s">
        <v>167</v>
      </c>
      <c r="B16" s="153"/>
      <c r="C16" s="163">
        <v>22119</v>
      </c>
      <c r="D16" s="163" t="s">
        <v>164</v>
      </c>
      <c r="E16" s="154">
        <v>18819</v>
      </c>
      <c r="F16" s="154" t="s">
        <v>164</v>
      </c>
      <c r="G16" s="23"/>
    </row>
    <row r="17" spans="1:7" ht="26.25" customHeight="1">
      <c r="A17" s="155" t="s">
        <v>157</v>
      </c>
      <c r="B17" s="153" t="s">
        <v>168</v>
      </c>
      <c r="C17" s="163">
        <v>4350</v>
      </c>
      <c r="D17" s="163" t="s">
        <v>164</v>
      </c>
      <c r="E17" s="154">
        <v>2730</v>
      </c>
      <c r="F17" s="154" t="s">
        <v>164</v>
      </c>
      <c r="G17" s="21"/>
    </row>
    <row r="18" spans="1:7" ht="15" customHeight="1">
      <c r="A18" s="155" t="s">
        <v>157</v>
      </c>
      <c r="B18" s="153" t="s">
        <v>169</v>
      </c>
      <c r="C18" s="163">
        <v>4671</v>
      </c>
      <c r="D18" s="163" t="s">
        <v>164</v>
      </c>
      <c r="E18" s="154">
        <v>2979</v>
      </c>
      <c r="F18" s="154"/>
    </row>
    <row r="19" spans="1:7" ht="15" customHeight="1">
      <c r="A19" s="155" t="s">
        <v>157</v>
      </c>
      <c r="B19" s="153" t="s">
        <v>170</v>
      </c>
      <c r="C19" s="163">
        <v>4539</v>
      </c>
      <c r="D19" s="163" t="s">
        <v>164</v>
      </c>
      <c r="E19" s="154">
        <v>2972</v>
      </c>
      <c r="F19" s="154"/>
    </row>
    <row r="20" spans="1:7" ht="15" customHeight="1">
      <c r="A20" s="155" t="s">
        <v>157</v>
      </c>
      <c r="B20" s="153" t="s">
        <v>171</v>
      </c>
      <c r="C20" s="163">
        <v>4101</v>
      </c>
      <c r="D20" s="163" t="s">
        <v>164</v>
      </c>
      <c r="E20" s="154">
        <v>2801</v>
      </c>
      <c r="F20" s="154"/>
    </row>
    <row r="21" spans="1:7" ht="26.25" customHeight="1">
      <c r="A21" s="155" t="s">
        <v>158</v>
      </c>
      <c r="B21" s="153" t="s">
        <v>168</v>
      </c>
      <c r="C21" s="163">
        <v>4345</v>
      </c>
      <c r="D21" s="163" t="s">
        <v>164</v>
      </c>
      <c r="E21" s="154">
        <v>2663</v>
      </c>
      <c r="F21" s="154"/>
    </row>
    <row r="22" spans="1:7" ht="15" customHeight="1">
      <c r="A22" s="155" t="s">
        <v>158</v>
      </c>
      <c r="B22" s="153" t="s">
        <v>169</v>
      </c>
      <c r="C22" s="163">
        <v>4029</v>
      </c>
      <c r="D22" s="163" t="s">
        <v>164</v>
      </c>
      <c r="E22" s="154">
        <v>2544</v>
      </c>
      <c r="F22" s="154"/>
    </row>
    <row r="23" spans="1:7" ht="15" customHeight="1">
      <c r="A23" s="155" t="s">
        <v>158</v>
      </c>
      <c r="B23" s="153" t="s">
        <v>170</v>
      </c>
      <c r="C23" s="163">
        <v>3930</v>
      </c>
      <c r="D23" s="163" t="s">
        <v>164</v>
      </c>
      <c r="E23" s="154">
        <v>2547</v>
      </c>
      <c r="F23" s="154"/>
    </row>
    <row r="24" spans="1:7" ht="15" customHeight="1">
      <c r="A24" s="155" t="s">
        <v>158</v>
      </c>
      <c r="B24" s="153" t="s">
        <v>171</v>
      </c>
      <c r="C24" s="163">
        <v>3944</v>
      </c>
      <c r="D24" s="163" t="s">
        <v>164</v>
      </c>
      <c r="E24" s="154">
        <v>2597</v>
      </c>
      <c r="F24" s="154"/>
    </row>
    <row r="25" spans="1:7" ht="26.25" customHeight="1">
      <c r="A25" s="155" t="s">
        <v>159</v>
      </c>
      <c r="B25" s="153" t="s">
        <v>168</v>
      </c>
      <c r="C25" s="163">
        <v>3737</v>
      </c>
      <c r="D25" s="163"/>
      <c r="E25" s="154">
        <v>2417</v>
      </c>
      <c r="F25" s="154"/>
    </row>
    <row r="26" spans="1:7" ht="15" customHeight="1">
      <c r="A26" s="155" t="s">
        <v>159</v>
      </c>
      <c r="B26" s="153" t="s">
        <v>169</v>
      </c>
      <c r="C26" s="163">
        <v>3745</v>
      </c>
      <c r="D26" s="163" t="s">
        <v>164</v>
      </c>
      <c r="E26" s="154">
        <v>2512</v>
      </c>
      <c r="F26" s="154"/>
    </row>
    <row r="27" spans="1:7" ht="15" customHeight="1">
      <c r="A27" s="155" t="s">
        <v>159</v>
      </c>
      <c r="B27" s="153" t="s">
        <v>170</v>
      </c>
      <c r="C27" s="163">
        <v>3520</v>
      </c>
      <c r="D27" s="163" t="s">
        <v>164</v>
      </c>
      <c r="E27" s="154">
        <v>2442</v>
      </c>
      <c r="F27" s="154" t="s">
        <v>164</v>
      </c>
    </row>
    <row r="28" spans="1:7" ht="15" customHeight="1">
      <c r="A28" s="155" t="s">
        <v>159</v>
      </c>
      <c r="B28" s="153" t="s">
        <v>171</v>
      </c>
      <c r="C28" s="163">
        <v>3547</v>
      </c>
      <c r="D28" s="163" t="s">
        <v>164</v>
      </c>
      <c r="E28" s="154">
        <v>2530</v>
      </c>
      <c r="F28" s="154"/>
    </row>
    <row r="29" spans="1:7" ht="26.25" customHeight="1">
      <c r="A29" s="155" t="s">
        <v>160</v>
      </c>
      <c r="B29" s="153" t="s">
        <v>168</v>
      </c>
      <c r="C29" s="163">
        <v>3664</v>
      </c>
      <c r="D29" s="163"/>
      <c r="E29" s="154">
        <v>2473</v>
      </c>
      <c r="F29" s="154"/>
    </row>
    <row r="30" spans="1:7" ht="15" customHeight="1">
      <c r="A30" s="155" t="s">
        <v>160</v>
      </c>
      <c r="B30" s="153" t="s">
        <v>169</v>
      </c>
      <c r="C30" s="163">
        <v>3650</v>
      </c>
      <c r="D30" s="163" t="s">
        <v>164</v>
      </c>
      <c r="E30" s="154">
        <v>2542</v>
      </c>
      <c r="F30" s="154"/>
    </row>
    <row r="31" spans="1:7" ht="15" customHeight="1">
      <c r="A31" s="155" t="s">
        <v>160</v>
      </c>
      <c r="B31" s="153" t="s">
        <v>170</v>
      </c>
      <c r="C31" s="163">
        <v>3561</v>
      </c>
      <c r="D31" s="163"/>
      <c r="E31" s="154">
        <v>2505</v>
      </c>
      <c r="F31" s="154" t="s">
        <v>164</v>
      </c>
    </row>
    <row r="32" spans="1:7" ht="15" customHeight="1">
      <c r="A32" s="155" t="s">
        <v>160</v>
      </c>
      <c r="B32" s="153" t="s">
        <v>171</v>
      </c>
      <c r="C32" s="163">
        <v>5499</v>
      </c>
      <c r="D32" s="163" t="s">
        <v>164</v>
      </c>
      <c r="E32" s="154">
        <v>4272</v>
      </c>
      <c r="F32" s="154" t="s">
        <v>164</v>
      </c>
    </row>
    <row r="33" spans="1:6" ht="26.25" customHeight="1">
      <c r="A33" s="155" t="s">
        <v>161</v>
      </c>
      <c r="B33" s="153" t="s">
        <v>168</v>
      </c>
      <c r="C33" s="163">
        <v>3910</v>
      </c>
      <c r="D33" s="163" t="s">
        <v>164</v>
      </c>
      <c r="E33" s="154">
        <v>2665</v>
      </c>
      <c r="F33" s="154" t="s">
        <v>164</v>
      </c>
    </row>
    <row r="34" spans="1:6" ht="15" customHeight="1">
      <c r="A34" s="155" t="s">
        <v>161</v>
      </c>
      <c r="B34" s="153" t="s">
        <v>169</v>
      </c>
      <c r="C34" s="163">
        <v>3605</v>
      </c>
      <c r="D34" s="163" t="s">
        <v>164</v>
      </c>
      <c r="E34" s="154">
        <v>2494</v>
      </c>
      <c r="F34" s="154"/>
    </row>
    <row r="35" spans="1:6" ht="15" customHeight="1">
      <c r="A35" s="155" t="s">
        <v>161</v>
      </c>
      <c r="B35" s="153" t="s">
        <v>170</v>
      </c>
      <c r="C35" s="163">
        <v>5248</v>
      </c>
      <c r="D35" s="163" t="s">
        <v>164</v>
      </c>
      <c r="E35" s="154">
        <v>4217</v>
      </c>
      <c r="F35" s="154" t="s">
        <v>164</v>
      </c>
    </row>
    <row r="36" spans="1:6" ht="15" customHeight="1">
      <c r="A36" s="155" t="s">
        <v>161</v>
      </c>
      <c r="B36" s="153" t="s">
        <v>171</v>
      </c>
      <c r="C36" s="163">
        <v>4492</v>
      </c>
      <c r="D36" s="163" t="s">
        <v>164</v>
      </c>
      <c r="E36" s="154">
        <v>3507</v>
      </c>
      <c r="F36" s="154" t="s">
        <v>164</v>
      </c>
    </row>
    <row r="37" spans="1:6" ht="26.25" customHeight="1">
      <c r="A37" s="155" t="s">
        <v>162</v>
      </c>
      <c r="B37" s="153" t="s">
        <v>168</v>
      </c>
      <c r="C37" s="163">
        <v>4448</v>
      </c>
      <c r="D37" s="163"/>
      <c r="E37" s="154">
        <v>3199</v>
      </c>
      <c r="F37" s="154" t="s">
        <v>164</v>
      </c>
    </row>
    <row r="38" spans="1:6" ht="15" customHeight="1">
      <c r="A38" s="155" t="s">
        <v>162</v>
      </c>
      <c r="B38" s="153" t="s">
        <v>169</v>
      </c>
      <c r="C38" s="163">
        <v>4015</v>
      </c>
      <c r="D38" s="163" t="s">
        <v>164</v>
      </c>
      <c r="E38" s="154">
        <v>2828</v>
      </c>
      <c r="F38" s="154"/>
    </row>
    <row r="39" spans="1:6" ht="15" customHeight="1">
      <c r="A39" s="155" t="s">
        <v>162</v>
      </c>
      <c r="B39" s="153" t="s">
        <v>170</v>
      </c>
      <c r="C39" s="163">
        <v>4281</v>
      </c>
      <c r="D39" s="163" t="s">
        <v>164</v>
      </c>
      <c r="E39" s="154">
        <v>3070</v>
      </c>
      <c r="F39" s="154" t="s">
        <v>164</v>
      </c>
    </row>
    <row r="40" spans="1:6" ht="15" customHeight="1">
      <c r="A40" s="155" t="s">
        <v>162</v>
      </c>
      <c r="B40" s="153" t="s">
        <v>171</v>
      </c>
      <c r="C40" s="163">
        <v>4655</v>
      </c>
      <c r="D40" s="163" t="s">
        <v>164</v>
      </c>
      <c r="E40" s="154">
        <v>3395</v>
      </c>
      <c r="F40" s="154" t="s">
        <v>164</v>
      </c>
    </row>
    <row r="41" spans="1:6" ht="26.25" customHeight="1">
      <c r="A41" s="155" t="s">
        <v>163</v>
      </c>
      <c r="B41" s="153" t="s">
        <v>168</v>
      </c>
      <c r="C41" s="163">
        <v>4206</v>
      </c>
      <c r="D41" s="163" t="s">
        <v>164</v>
      </c>
      <c r="E41" s="154">
        <v>2867</v>
      </c>
      <c r="F41" s="154" t="s">
        <v>164</v>
      </c>
    </row>
    <row r="42" spans="1:6" ht="15" customHeight="1">
      <c r="A42" s="155" t="s">
        <v>163</v>
      </c>
      <c r="B42" s="153" t="s">
        <v>169</v>
      </c>
      <c r="C42" s="163">
        <v>4382</v>
      </c>
      <c r="D42" s="163" t="s">
        <v>164</v>
      </c>
      <c r="E42" s="154">
        <v>3080</v>
      </c>
      <c r="F42" s="154" t="s">
        <v>164</v>
      </c>
    </row>
    <row r="43" spans="1:6" ht="15" customHeight="1">
      <c r="A43" s="155" t="s">
        <v>163</v>
      </c>
      <c r="B43" s="153" t="s">
        <v>170</v>
      </c>
      <c r="C43" s="163">
        <v>4376</v>
      </c>
      <c r="D43" s="163" t="s">
        <v>164</v>
      </c>
      <c r="E43" s="154">
        <v>3140</v>
      </c>
      <c r="F43" s="154" t="s">
        <v>164</v>
      </c>
    </row>
    <row r="44" spans="1:6" ht="15" customHeight="1">
      <c r="A44" s="155" t="s">
        <v>163</v>
      </c>
      <c r="B44" s="153" t="s">
        <v>171</v>
      </c>
      <c r="C44" s="163">
        <v>4200</v>
      </c>
      <c r="D44" s="163" t="s">
        <v>164</v>
      </c>
      <c r="E44" s="154">
        <v>2970</v>
      </c>
      <c r="F44" s="154" t="s">
        <v>164</v>
      </c>
    </row>
    <row r="45" spans="1:6" ht="26.25" customHeight="1">
      <c r="A45" s="155" t="s">
        <v>165</v>
      </c>
      <c r="B45" s="153" t="s">
        <v>168</v>
      </c>
      <c r="C45" s="163">
        <v>3878</v>
      </c>
      <c r="D45" s="163" t="s">
        <v>164</v>
      </c>
      <c r="E45" s="154">
        <v>2707</v>
      </c>
      <c r="F45" s="154" t="s">
        <v>164</v>
      </c>
    </row>
    <row r="46" spans="1:6" ht="15" customHeight="1">
      <c r="A46" s="155" t="s">
        <v>165</v>
      </c>
      <c r="B46" s="153" t="s">
        <v>169</v>
      </c>
      <c r="C46" s="163">
        <v>2967</v>
      </c>
      <c r="D46" s="163" t="s">
        <v>164</v>
      </c>
      <c r="E46" s="154">
        <v>2331</v>
      </c>
      <c r="F46" s="154" t="s">
        <v>164</v>
      </c>
    </row>
    <row r="47" spans="1:6" ht="15" customHeight="1">
      <c r="A47" s="155" t="s">
        <v>165</v>
      </c>
      <c r="B47" s="153" t="s">
        <v>170</v>
      </c>
      <c r="C47" s="163">
        <v>2736</v>
      </c>
      <c r="D47" s="163" t="s">
        <v>164</v>
      </c>
      <c r="E47" s="154">
        <v>1974</v>
      </c>
      <c r="F47" s="154" t="s">
        <v>164</v>
      </c>
    </row>
    <row r="48" spans="1:6" ht="15" customHeight="1">
      <c r="A48" s="155" t="s">
        <v>165</v>
      </c>
      <c r="B48" s="153" t="s">
        <v>171</v>
      </c>
      <c r="C48" s="163">
        <v>3051</v>
      </c>
      <c r="D48" s="163" t="s">
        <v>164</v>
      </c>
      <c r="E48" s="154">
        <v>2476</v>
      </c>
      <c r="F48" s="154" t="s">
        <v>164</v>
      </c>
    </row>
    <row r="49" spans="1:8" ht="26.25" customHeight="1">
      <c r="A49" s="155" t="s">
        <v>166</v>
      </c>
      <c r="B49" s="153" t="s">
        <v>168</v>
      </c>
      <c r="C49" s="163">
        <v>2383</v>
      </c>
      <c r="D49" s="163" t="s">
        <v>164</v>
      </c>
      <c r="E49" s="154">
        <v>2039</v>
      </c>
      <c r="F49" s="154" t="s">
        <v>164</v>
      </c>
    </row>
    <row r="50" spans="1:8" ht="15" customHeight="1">
      <c r="A50" s="155" t="s">
        <v>166</v>
      </c>
      <c r="B50" s="153" t="s">
        <v>169</v>
      </c>
      <c r="C50" s="163">
        <v>3082</v>
      </c>
      <c r="D50" s="163" t="s">
        <v>164</v>
      </c>
      <c r="E50" s="154">
        <v>2795</v>
      </c>
      <c r="F50" s="154" t="s">
        <v>164</v>
      </c>
    </row>
    <row r="51" spans="1:8" ht="15" customHeight="1">
      <c r="A51" s="155" t="s">
        <v>166</v>
      </c>
      <c r="B51" s="153" t="s">
        <v>170</v>
      </c>
      <c r="C51" s="163">
        <v>3984</v>
      </c>
      <c r="D51" s="163" t="s">
        <v>164</v>
      </c>
      <c r="E51" s="154">
        <v>3678</v>
      </c>
      <c r="F51" s="154" t="s">
        <v>164</v>
      </c>
    </row>
    <row r="52" spans="1:8" ht="15" customHeight="1">
      <c r="A52" s="155" t="s">
        <v>166</v>
      </c>
      <c r="B52" s="153" t="s">
        <v>171</v>
      </c>
      <c r="C52" s="163">
        <v>4609</v>
      </c>
      <c r="D52" s="163" t="s">
        <v>164</v>
      </c>
      <c r="E52" s="154">
        <v>4143</v>
      </c>
      <c r="F52" s="154" t="s">
        <v>164</v>
      </c>
    </row>
    <row r="53" spans="1:8" ht="26.25" customHeight="1">
      <c r="A53" s="155" t="s">
        <v>167</v>
      </c>
      <c r="B53" s="153" t="s">
        <v>168</v>
      </c>
      <c r="C53" s="163">
        <v>4934</v>
      </c>
      <c r="D53" s="163" t="s">
        <v>164</v>
      </c>
      <c r="E53" s="154">
        <v>4296</v>
      </c>
      <c r="F53" s="154" t="s">
        <v>164</v>
      </c>
    </row>
    <row r="54" spans="1:8" ht="15" customHeight="1">
      <c r="A54" s="155" t="s">
        <v>167</v>
      </c>
      <c r="B54" s="153" t="s">
        <v>169</v>
      </c>
      <c r="C54" s="163">
        <v>5606</v>
      </c>
      <c r="D54" s="163" t="s">
        <v>164</v>
      </c>
      <c r="E54" s="154">
        <v>4885</v>
      </c>
      <c r="F54" s="154" t="s">
        <v>164</v>
      </c>
    </row>
    <row r="55" spans="1:8" ht="15" customHeight="1">
      <c r="A55" s="155" t="s">
        <v>167</v>
      </c>
      <c r="B55" s="153" t="s">
        <v>170</v>
      </c>
      <c r="C55" s="163">
        <v>5589</v>
      </c>
      <c r="D55" s="163" t="s">
        <v>164</v>
      </c>
      <c r="E55" s="154">
        <v>4775</v>
      </c>
      <c r="F55" s="154" t="s">
        <v>164</v>
      </c>
    </row>
    <row r="56" spans="1:8" ht="15" customHeight="1">
      <c r="A56" s="155" t="s">
        <v>167</v>
      </c>
      <c r="B56" s="153" t="s">
        <v>171</v>
      </c>
      <c r="C56" s="163">
        <v>5989</v>
      </c>
      <c r="D56" s="163" t="s">
        <v>164</v>
      </c>
      <c r="E56" s="154">
        <v>4862</v>
      </c>
      <c r="F56" s="154" t="s">
        <v>164</v>
      </c>
    </row>
    <row r="57" spans="1:8" ht="26.25" customHeight="1">
      <c r="A57" s="155" t="s">
        <v>172</v>
      </c>
      <c r="B57" s="153" t="s">
        <v>168</v>
      </c>
      <c r="C57" s="163">
        <v>5824</v>
      </c>
      <c r="D57" s="163" t="s">
        <v>164</v>
      </c>
      <c r="E57" s="154">
        <v>4804</v>
      </c>
      <c r="F57" s="154" t="s">
        <v>164</v>
      </c>
    </row>
    <row r="58" spans="1:8" ht="15" customHeight="1">
      <c r="A58" s="155" t="s">
        <v>172</v>
      </c>
      <c r="B58" s="153" t="s">
        <v>169</v>
      </c>
      <c r="C58" s="163">
        <v>6342</v>
      </c>
      <c r="D58" s="163"/>
      <c r="E58" s="154">
        <v>5240</v>
      </c>
      <c r="F58" s="154"/>
    </row>
    <row r="59" spans="1:8" ht="15" customHeight="1">
      <c r="A59" s="156" t="s">
        <v>173</v>
      </c>
      <c r="B59" s="156"/>
      <c r="C59" s="164"/>
      <c r="D59" s="156"/>
      <c r="E59" s="156"/>
      <c r="F59" s="156"/>
      <c r="G59" s="18"/>
      <c r="H59" s="18"/>
    </row>
    <row r="60" spans="1:8" ht="15" customHeight="1">
      <c r="A60" s="160" t="s">
        <v>172</v>
      </c>
      <c r="B60" s="162" t="s">
        <v>168</v>
      </c>
      <c r="C60" s="162">
        <v>8.8942307692307696E-2</v>
      </c>
      <c r="D60" s="157"/>
      <c r="E60" s="157">
        <v>9.0757701915070696E-2</v>
      </c>
      <c r="F60" s="157"/>
      <c r="G60" s="18"/>
      <c r="H60" s="18"/>
    </row>
    <row r="61" spans="1:8" ht="13.5" customHeight="1">
      <c r="A61" s="161" t="s">
        <v>167</v>
      </c>
      <c r="B61" s="162" t="s">
        <v>169</v>
      </c>
      <c r="C61" s="162">
        <v>0.131287905815198</v>
      </c>
      <c r="D61" s="157"/>
      <c r="E61" s="157">
        <v>7.2671443193449398E-2</v>
      </c>
      <c r="F61" s="157"/>
      <c r="G61" s="18"/>
      <c r="H61" s="18"/>
    </row>
    <row r="62" spans="1:8" ht="12.95" customHeight="1">
      <c r="A62" s="111"/>
      <c r="B62" s="111"/>
      <c r="C62" s="111"/>
      <c r="D62" s="111"/>
      <c r="E62" s="111"/>
      <c r="F62" s="111"/>
      <c r="G62" s="18"/>
    </row>
    <row r="63" spans="1:8" ht="15" customHeight="1">
      <c r="A63" s="17"/>
      <c r="B63" s="19"/>
      <c r="C63" s="19"/>
      <c r="D63" s="19"/>
      <c r="E63" s="19"/>
      <c r="F63" s="19"/>
      <c r="G63" s="18"/>
    </row>
    <row r="64" spans="1:8" ht="15" customHeight="1">
      <c r="A64" s="17"/>
      <c r="B64" s="19"/>
      <c r="C64" s="19"/>
      <c r="D64" s="19"/>
      <c r="E64" s="19"/>
      <c r="F64" s="19"/>
      <c r="G64" s="18"/>
    </row>
    <row r="65" spans="1:7" ht="15" customHeight="1">
      <c r="A65" s="17"/>
      <c r="B65" s="17"/>
      <c r="C65" s="17"/>
      <c r="D65" s="17"/>
      <c r="E65" s="17"/>
      <c r="F65" s="17"/>
      <c r="G65" s="18"/>
    </row>
    <row r="66" spans="1:7" ht="15" customHeight="1"/>
    <row r="67" spans="1:7" ht="15" customHeight="1"/>
    <row r="68" spans="1:7" ht="15" customHeight="1">
      <c r="C68" s="38"/>
      <c r="D68" s="38"/>
      <c r="E68" s="38"/>
      <c r="F68" s="38"/>
    </row>
    <row r="69" spans="1:7" ht="15" customHeight="1"/>
    <row r="70" spans="1:7" ht="15" customHeight="1">
      <c r="C70" s="38"/>
      <c r="D70" s="38"/>
      <c r="E70" s="38"/>
      <c r="F70" s="38"/>
    </row>
    <row r="71" spans="1:7" ht="15" customHeight="1">
      <c r="C71" s="38"/>
      <c r="D71" s="38"/>
      <c r="E71" s="38"/>
      <c r="F71" s="38"/>
    </row>
    <row r="72" spans="1:7" ht="15" customHeight="1">
      <c r="C72" s="38"/>
      <c r="D72" s="38"/>
      <c r="E72" s="38"/>
      <c r="F72" s="38"/>
    </row>
    <row r="73" spans="1:7" ht="15" customHeight="1"/>
    <row r="74" spans="1:7" ht="15" customHeight="1"/>
    <row r="75" spans="1:7" ht="15" customHeight="1"/>
    <row r="76" spans="1:7" ht="15" customHeight="1"/>
    <row r="77" spans="1:7" ht="15" customHeight="1"/>
    <row r="78" spans="1:7" ht="15" customHeight="1"/>
    <row r="79" spans="1:7" ht="15" customHeight="1"/>
    <row r="80" spans="1:7"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sheetData>
  <hyperlinks>
    <hyperlink ref="A2" location="Contents!A1" display="Back to contents" xr:uid="{00000000-0004-0000-0700-000000000000}"/>
    <hyperlink ref="A2:B2" location="Contents!A1" display="Back to contents" xr:uid="{00000000-0004-0000-0700-000001000000}"/>
  </hyperlinks>
  <pageMargins left="0.19685039370078741" right="0.19685039370078741" top="0.19685039370078741" bottom="0.19685039370078741" header="0.39370078740157483" footer="0.39370078740157483"/>
  <pageSetup paperSize="9" scale="61" orientation="portrait"/>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93"/>
  <sheetViews>
    <sheetView showGridLines="0" zoomScaleNormal="100" workbookViewId="0">
      <pane ySplit="6" topLeftCell="A7" activePane="bottomLeft" state="frozen"/>
      <selection pane="bottomLeft"/>
    </sheetView>
  </sheetViews>
  <sheetFormatPr defaultColWidth="11.42578125" defaultRowHeight="12.75"/>
  <cols>
    <col min="1" max="2" width="7.7109375" customWidth="1"/>
    <col min="3" max="3" width="16.42578125" customWidth="1"/>
    <col min="4" max="4" width="2.7109375" customWidth="1"/>
    <col min="5" max="5" width="11.85546875" customWidth="1"/>
    <col min="6" max="6" width="2.7109375" customWidth="1"/>
  </cols>
  <sheetData>
    <row r="1" spans="1:6" ht="21" customHeight="1">
      <c r="A1" s="145" t="s">
        <v>192</v>
      </c>
      <c r="B1" s="24"/>
      <c r="D1" s="25"/>
      <c r="E1" s="26"/>
      <c r="F1" s="25"/>
    </row>
    <row r="2" spans="1:6" ht="21" customHeight="1">
      <c r="A2" s="146" t="s">
        <v>14</v>
      </c>
      <c r="B2" s="39"/>
      <c r="C2" s="27"/>
      <c r="D2" s="28"/>
      <c r="E2" s="27"/>
      <c r="F2" s="28"/>
    </row>
    <row r="3" spans="1:6" ht="15" customHeight="1">
      <c r="A3" s="165" t="s">
        <v>97</v>
      </c>
      <c r="B3" s="39"/>
      <c r="C3" s="27"/>
      <c r="D3" s="28"/>
      <c r="E3" s="27"/>
      <c r="F3" s="28"/>
    </row>
    <row r="4" spans="1:6" ht="15" customHeight="1">
      <c r="A4" s="166" t="s">
        <v>100</v>
      </c>
      <c r="B4" s="39"/>
      <c r="C4" s="27"/>
      <c r="D4" s="28"/>
      <c r="E4" s="27"/>
      <c r="F4" s="28"/>
    </row>
    <row r="5" spans="1:6" ht="21" customHeight="1">
      <c r="A5" s="149" t="s">
        <v>57</v>
      </c>
      <c r="B5" s="39"/>
      <c r="C5" s="27"/>
      <c r="D5" s="28"/>
      <c r="E5" s="27"/>
      <c r="F5" s="28"/>
    </row>
    <row r="6" spans="1:6" ht="57" customHeight="1">
      <c r="A6" s="150" t="s">
        <v>146</v>
      </c>
      <c r="B6" s="151" t="s">
        <v>147</v>
      </c>
      <c r="C6" s="151" t="s">
        <v>148</v>
      </c>
      <c r="D6" s="174" t="s">
        <v>149</v>
      </c>
      <c r="E6" s="151" t="s">
        <v>152</v>
      </c>
      <c r="F6" s="159" t="s">
        <v>153</v>
      </c>
    </row>
    <row r="7" spans="1:6" ht="15" customHeight="1">
      <c r="A7" s="152" t="s">
        <v>157</v>
      </c>
      <c r="B7" s="153"/>
      <c r="C7" s="163">
        <v>17662</v>
      </c>
      <c r="D7" s="163"/>
      <c r="E7" s="154">
        <v>11483</v>
      </c>
      <c r="F7" s="154"/>
    </row>
    <row r="8" spans="1:6" ht="15" customHeight="1">
      <c r="A8" s="152" t="s">
        <v>158</v>
      </c>
      <c r="B8" s="153"/>
      <c r="C8" s="163">
        <v>16250</v>
      </c>
      <c r="D8" s="163"/>
      <c r="E8" s="154">
        <v>10352</v>
      </c>
      <c r="F8" s="154"/>
    </row>
    <row r="9" spans="1:6" ht="15" customHeight="1">
      <c r="A9" s="152" t="s">
        <v>159</v>
      </c>
      <c r="B9" s="153"/>
      <c r="C9" s="163">
        <v>14549</v>
      </c>
      <c r="D9" s="163"/>
      <c r="E9" s="154">
        <v>9901</v>
      </c>
      <c r="F9" s="154"/>
    </row>
    <row r="10" spans="1:6" ht="15" customHeight="1">
      <c r="A10" s="152" t="s">
        <v>160</v>
      </c>
      <c r="B10" s="153"/>
      <c r="C10" s="163">
        <v>16374</v>
      </c>
      <c r="D10" s="163"/>
      <c r="E10" s="154">
        <v>11792</v>
      </c>
      <c r="F10" s="154"/>
    </row>
    <row r="11" spans="1:6" ht="15" customHeight="1">
      <c r="A11" s="152" t="s">
        <v>161</v>
      </c>
      <c r="B11" s="153"/>
      <c r="C11" s="163">
        <v>17255</v>
      </c>
      <c r="D11" s="163"/>
      <c r="E11" s="154">
        <v>12883</v>
      </c>
      <c r="F11" s="154"/>
    </row>
    <row r="12" spans="1:6" ht="15" customHeight="1">
      <c r="A12" s="152" t="s">
        <v>162</v>
      </c>
      <c r="B12" s="153"/>
      <c r="C12" s="163">
        <v>17399</v>
      </c>
      <c r="D12" s="163"/>
      <c r="E12" s="154">
        <v>12492</v>
      </c>
      <c r="F12" s="154"/>
    </row>
    <row r="13" spans="1:6" ht="15" customHeight="1">
      <c r="A13" s="152" t="s">
        <v>163</v>
      </c>
      <c r="B13" s="153"/>
      <c r="C13" s="163">
        <v>17165</v>
      </c>
      <c r="D13" s="163" t="s">
        <v>164</v>
      </c>
      <c r="E13" s="154">
        <v>12057</v>
      </c>
      <c r="F13" s="154" t="s">
        <v>164</v>
      </c>
    </row>
    <row r="14" spans="1:6" ht="15" customHeight="1">
      <c r="A14" s="152" t="s">
        <v>165</v>
      </c>
      <c r="B14" s="153"/>
      <c r="C14" s="163">
        <v>12631</v>
      </c>
      <c r="D14" s="163"/>
      <c r="E14" s="154">
        <v>9488</v>
      </c>
      <c r="F14" s="154"/>
    </row>
    <row r="15" spans="1:6" ht="15" customHeight="1">
      <c r="A15" s="152" t="s">
        <v>166</v>
      </c>
      <c r="B15" s="153"/>
      <c r="C15" s="163">
        <v>14059</v>
      </c>
      <c r="D15" s="163"/>
      <c r="E15" s="154">
        <v>12656</v>
      </c>
      <c r="F15" s="154"/>
    </row>
    <row r="16" spans="1:6" ht="15" customHeight="1">
      <c r="A16" s="152" t="s">
        <v>167</v>
      </c>
      <c r="B16" s="153"/>
      <c r="C16" s="163">
        <v>22119</v>
      </c>
      <c r="D16" s="163" t="s">
        <v>164</v>
      </c>
      <c r="E16" s="154">
        <v>18819</v>
      </c>
      <c r="F16" s="154" t="s">
        <v>164</v>
      </c>
    </row>
    <row r="17" spans="1:6" ht="26.25" customHeight="1">
      <c r="A17" s="155" t="s">
        <v>157</v>
      </c>
      <c r="B17" s="153" t="s">
        <v>168</v>
      </c>
      <c r="C17" s="163">
        <v>4368</v>
      </c>
      <c r="D17" s="163"/>
      <c r="E17" s="154">
        <v>2733</v>
      </c>
      <c r="F17" s="154"/>
    </row>
    <row r="18" spans="1:6" ht="15" customHeight="1">
      <c r="A18" s="155" t="s">
        <v>157</v>
      </c>
      <c r="B18" s="153" t="s">
        <v>169</v>
      </c>
      <c r="C18" s="163">
        <v>4834</v>
      </c>
      <c r="D18" s="163"/>
      <c r="E18" s="154">
        <v>3130</v>
      </c>
      <c r="F18" s="154"/>
    </row>
    <row r="19" spans="1:6" ht="15" customHeight="1">
      <c r="A19" s="155" t="s">
        <v>157</v>
      </c>
      <c r="B19" s="153" t="s">
        <v>170</v>
      </c>
      <c r="C19" s="163">
        <v>4438</v>
      </c>
      <c r="D19" s="163"/>
      <c r="E19" s="154">
        <v>2898</v>
      </c>
      <c r="F19" s="154"/>
    </row>
    <row r="20" spans="1:6" ht="15" customHeight="1">
      <c r="A20" s="155" t="s">
        <v>157</v>
      </c>
      <c r="B20" s="153" t="s">
        <v>171</v>
      </c>
      <c r="C20" s="163">
        <v>4022</v>
      </c>
      <c r="D20" s="163"/>
      <c r="E20" s="154">
        <v>2722</v>
      </c>
      <c r="F20" s="154"/>
    </row>
    <row r="21" spans="1:6" ht="26.25" customHeight="1">
      <c r="A21" s="155" t="s">
        <v>158</v>
      </c>
      <c r="B21" s="153" t="s">
        <v>168</v>
      </c>
      <c r="C21" s="163">
        <v>4532</v>
      </c>
      <c r="D21" s="163"/>
      <c r="E21" s="154">
        <v>2804</v>
      </c>
      <c r="F21" s="154"/>
    </row>
    <row r="22" spans="1:6" ht="15" customHeight="1">
      <c r="A22" s="155" t="s">
        <v>158</v>
      </c>
      <c r="B22" s="153" t="s">
        <v>169</v>
      </c>
      <c r="C22" s="163">
        <v>4003</v>
      </c>
      <c r="D22" s="163"/>
      <c r="E22" s="154">
        <v>2539</v>
      </c>
      <c r="F22" s="154"/>
    </row>
    <row r="23" spans="1:6" ht="15" customHeight="1">
      <c r="A23" s="155" t="s">
        <v>158</v>
      </c>
      <c r="B23" s="153" t="s">
        <v>170</v>
      </c>
      <c r="C23" s="163">
        <v>3835</v>
      </c>
      <c r="D23" s="163"/>
      <c r="E23" s="154">
        <v>2476</v>
      </c>
      <c r="F23" s="154"/>
    </row>
    <row r="24" spans="1:6" ht="15" customHeight="1">
      <c r="A24" s="155" t="s">
        <v>158</v>
      </c>
      <c r="B24" s="153" t="s">
        <v>171</v>
      </c>
      <c r="C24" s="163">
        <v>3880</v>
      </c>
      <c r="D24" s="163"/>
      <c r="E24" s="154">
        <v>2533</v>
      </c>
      <c r="F24" s="154"/>
    </row>
    <row r="25" spans="1:6" ht="26.25" customHeight="1">
      <c r="A25" s="155" t="s">
        <v>159</v>
      </c>
      <c r="B25" s="153" t="s">
        <v>168</v>
      </c>
      <c r="C25" s="163">
        <v>3800</v>
      </c>
      <c r="D25" s="163"/>
      <c r="E25" s="154">
        <v>2468</v>
      </c>
      <c r="F25" s="154"/>
    </row>
    <row r="26" spans="1:6" ht="15" customHeight="1">
      <c r="A26" s="155" t="s">
        <v>159</v>
      </c>
      <c r="B26" s="153" t="s">
        <v>169</v>
      </c>
      <c r="C26" s="163">
        <v>3824</v>
      </c>
      <c r="D26" s="163"/>
      <c r="E26" s="154">
        <v>2589</v>
      </c>
      <c r="F26" s="154"/>
    </row>
    <row r="27" spans="1:6" ht="15" customHeight="1">
      <c r="A27" s="155" t="s">
        <v>159</v>
      </c>
      <c r="B27" s="153" t="s">
        <v>170</v>
      </c>
      <c r="C27" s="163">
        <v>3439</v>
      </c>
      <c r="D27" s="163"/>
      <c r="E27" s="154">
        <v>2377</v>
      </c>
      <c r="F27" s="154"/>
    </row>
    <row r="28" spans="1:6" ht="15" customHeight="1">
      <c r="A28" s="155" t="s">
        <v>159</v>
      </c>
      <c r="B28" s="153" t="s">
        <v>171</v>
      </c>
      <c r="C28" s="163">
        <v>3486</v>
      </c>
      <c r="D28" s="163"/>
      <c r="E28" s="154">
        <v>2467</v>
      </c>
      <c r="F28" s="154"/>
    </row>
    <row r="29" spans="1:6" ht="26.25" customHeight="1">
      <c r="A29" s="155" t="s">
        <v>160</v>
      </c>
      <c r="B29" s="153" t="s">
        <v>168</v>
      </c>
      <c r="C29" s="163">
        <v>3714</v>
      </c>
      <c r="D29" s="163"/>
      <c r="E29" s="154">
        <v>2517</v>
      </c>
      <c r="F29" s="154"/>
    </row>
    <row r="30" spans="1:6" ht="15" customHeight="1">
      <c r="A30" s="155" t="s">
        <v>160</v>
      </c>
      <c r="B30" s="153" t="s">
        <v>169</v>
      </c>
      <c r="C30" s="163">
        <v>3751</v>
      </c>
      <c r="D30" s="163"/>
      <c r="E30" s="154">
        <v>2635</v>
      </c>
      <c r="F30" s="154"/>
    </row>
    <row r="31" spans="1:6" ht="15" customHeight="1">
      <c r="A31" s="155" t="s">
        <v>160</v>
      </c>
      <c r="B31" s="153" t="s">
        <v>170</v>
      </c>
      <c r="C31" s="163">
        <v>3491</v>
      </c>
      <c r="D31" s="163"/>
      <c r="E31" s="154">
        <v>2446</v>
      </c>
      <c r="F31" s="154"/>
    </row>
    <row r="32" spans="1:6" ht="15" customHeight="1">
      <c r="A32" s="155" t="s">
        <v>160</v>
      </c>
      <c r="B32" s="153" t="s">
        <v>171</v>
      </c>
      <c r="C32" s="163">
        <v>5418</v>
      </c>
      <c r="D32" s="163"/>
      <c r="E32" s="154">
        <v>4194</v>
      </c>
      <c r="F32" s="154"/>
    </row>
    <row r="33" spans="1:6" ht="26.25" customHeight="1">
      <c r="A33" s="155" t="s">
        <v>161</v>
      </c>
      <c r="B33" s="153" t="s">
        <v>168</v>
      </c>
      <c r="C33" s="163">
        <v>4158</v>
      </c>
      <c r="D33" s="163"/>
      <c r="E33" s="154">
        <v>2875</v>
      </c>
      <c r="F33" s="154"/>
    </row>
    <row r="34" spans="1:6" ht="15" customHeight="1">
      <c r="A34" s="155" t="s">
        <v>161</v>
      </c>
      <c r="B34" s="153" t="s">
        <v>169</v>
      </c>
      <c r="C34" s="163">
        <v>3517</v>
      </c>
      <c r="D34" s="163"/>
      <c r="E34" s="154">
        <v>2430</v>
      </c>
      <c r="F34" s="154"/>
    </row>
    <row r="35" spans="1:6" ht="15" customHeight="1">
      <c r="A35" s="155" t="s">
        <v>161</v>
      </c>
      <c r="B35" s="153" t="s">
        <v>170</v>
      </c>
      <c r="C35" s="163">
        <v>5180</v>
      </c>
      <c r="D35" s="163"/>
      <c r="E35" s="154">
        <v>4154</v>
      </c>
      <c r="F35" s="154"/>
    </row>
    <row r="36" spans="1:6" ht="15" customHeight="1">
      <c r="A36" s="155" t="s">
        <v>161</v>
      </c>
      <c r="B36" s="153" t="s">
        <v>171</v>
      </c>
      <c r="C36" s="163">
        <v>4400</v>
      </c>
      <c r="D36" s="163"/>
      <c r="E36" s="154">
        <v>3424</v>
      </c>
      <c r="F36" s="154"/>
    </row>
    <row r="37" spans="1:6" ht="26.25" customHeight="1">
      <c r="A37" s="155" t="s">
        <v>162</v>
      </c>
      <c r="B37" s="153" t="s">
        <v>168</v>
      </c>
      <c r="C37" s="163">
        <v>4555</v>
      </c>
      <c r="D37" s="163"/>
      <c r="E37" s="154">
        <v>3289</v>
      </c>
      <c r="F37" s="154"/>
    </row>
    <row r="38" spans="1:6" ht="15" customHeight="1">
      <c r="A38" s="155" t="s">
        <v>162</v>
      </c>
      <c r="B38" s="153" t="s">
        <v>169</v>
      </c>
      <c r="C38" s="163">
        <v>4063</v>
      </c>
      <c r="D38" s="163"/>
      <c r="E38" s="154">
        <v>2879</v>
      </c>
      <c r="F38" s="154"/>
    </row>
    <row r="39" spans="1:6" ht="15" customHeight="1">
      <c r="A39" s="155" t="s">
        <v>162</v>
      </c>
      <c r="B39" s="153" t="s">
        <v>170</v>
      </c>
      <c r="C39" s="163">
        <v>4219</v>
      </c>
      <c r="D39" s="163"/>
      <c r="E39" s="154">
        <v>3006</v>
      </c>
      <c r="F39" s="154"/>
    </row>
    <row r="40" spans="1:6" ht="15" customHeight="1">
      <c r="A40" s="155" t="s">
        <v>162</v>
      </c>
      <c r="B40" s="153" t="s">
        <v>171</v>
      </c>
      <c r="C40" s="163">
        <v>4562</v>
      </c>
      <c r="D40" s="163"/>
      <c r="E40" s="154">
        <v>3318</v>
      </c>
      <c r="F40" s="154"/>
    </row>
    <row r="41" spans="1:6" ht="26.25" customHeight="1">
      <c r="A41" s="155" t="s">
        <v>163</v>
      </c>
      <c r="B41" s="153" t="s">
        <v>168</v>
      </c>
      <c r="C41" s="163">
        <v>4517</v>
      </c>
      <c r="D41" s="163" t="s">
        <v>164</v>
      </c>
      <c r="E41" s="154">
        <v>3115</v>
      </c>
      <c r="F41" s="154" t="s">
        <v>164</v>
      </c>
    </row>
    <row r="42" spans="1:6" ht="15" customHeight="1">
      <c r="A42" s="155" t="s">
        <v>163</v>
      </c>
      <c r="B42" s="153" t="s">
        <v>169</v>
      </c>
      <c r="C42" s="163">
        <v>4238</v>
      </c>
      <c r="D42" s="163"/>
      <c r="E42" s="154">
        <v>2978</v>
      </c>
      <c r="F42" s="154"/>
    </row>
    <row r="43" spans="1:6" ht="15" customHeight="1">
      <c r="A43" s="155" t="s">
        <v>163</v>
      </c>
      <c r="B43" s="153" t="s">
        <v>170</v>
      </c>
      <c r="C43" s="163">
        <v>4311</v>
      </c>
      <c r="D43" s="163"/>
      <c r="E43" s="154">
        <v>3067</v>
      </c>
      <c r="F43" s="154"/>
    </row>
    <row r="44" spans="1:6" ht="15" customHeight="1">
      <c r="A44" s="155" t="s">
        <v>163</v>
      </c>
      <c r="B44" s="153" t="s">
        <v>171</v>
      </c>
      <c r="C44" s="163">
        <v>4099</v>
      </c>
      <c r="D44" s="163"/>
      <c r="E44" s="154">
        <v>2897</v>
      </c>
      <c r="F44" s="154"/>
    </row>
    <row r="45" spans="1:6" ht="26.25" customHeight="1">
      <c r="A45" s="155" t="s">
        <v>165</v>
      </c>
      <c r="B45" s="153" t="s">
        <v>168</v>
      </c>
      <c r="C45" s="163">
        <v>4078</v>
      </c>
      <c r="D45" s="163"/>
      <c r="E45" s="154">
        <v>2860</v>
      </c>
      <c r="F45" s="154"/>
    </row>
    <row r="46" spans="1:6" ht="15" customHeight="1">
      <c r="A46" s="155" t="s">
        <v>165</v>
      </c>
      <c r="B46" s="153" t="s">
        <v>169</v>
      </c>
      <c r="C46" s="163">
        <v>2884</v>
      </c>
      <c r="D46" s="163"/>
      <c r="E46" s="154">
        <v>2280</v>
      </c>
      <c r="F46" s="154"/>
    </row>
    <row r="47" spans="1:6" ht="15" customHeight="1">
      <c r="A47" s="155" t="s">
        <v>165</v>
      </c>
      <c r="B47" s="153" t="s">
        <v>170</v>
      </c>
      <c r="C47" s="163">
        <v>2681</v>
      </c>
      <c r="D47" s="163"/>
      <c r="E47" s="154">
        <v>1914</v>
      </c>
      <c r="F47" s="154"/>
    </row>
    <row r="48" spans="1:6" ht="15" customHeight="1">
      <c r="A48" s="155" t="s">
        <v>165</v>
      </c>
      <c r="B48" s="153" t="s">
        <v>171</v>
      </c>
      <c r="C48" s="163">
        <v>2988</v>
      </c>
      <c r="D48" s="163"/>
      <c r="E48" s="154">
        <v>2434</v>
      </c>
      <c r="F48" s="154"/>
    </row>
    <row r="49" spans="1:7" ht="26.25" customHeight="1">
      <c r="A49" s="155" t="s">
        <v>166</v>
      </c>
      <c r="B49" s="153" t="s">
        <v>168</v>
      </c>
      <c r="C49" s="163">
        <v>2442</v>
      </c>
      <c r="D49" s="163"/>
      <c r="E49" s="154">
        <v>2085</v>
      </c>
      <c r="F49" s="154"/>
    </row>
    <row r="50" spans="1:7" ht="15" customHeight="1">
      <c r="A50" s="155" t="s">
        <v>166</v>
      </c>
      <c r="B50" s="153" t="s">
        <v>169</v>
      </c>
      <c r="C50" s="163">
        <v>3144</v>
      </c>
      <c r="D50" s="163"/>
      <c r="E50" s="154">
        <v>2860</v>
      </c>
      <c r="F50" s="154"/>
    </row>
    <row r="51" spans="1:7" ht="15" customHeight="1">
      <c r="A51" s="155" t="s">
        <v>166</v>
      </c>
      <c r="B51" s="153" t="s">
        <v>170</v>
      </c>
      <c r="C51" s="163">
        <v>3897</v>
      </c>
      <c r="D51" s="163"/>
      <c r="E51" s="154">
        <v>3587</v>
      </c>
      <c r="F51" s="154"/>
    </row>
    <row r="52" spans="1:7" ht="15" customHeight="1">
      <c r="A52" s="155" t="s">
        <v>166</v>
      </c>
      <c r="B52" s="153" t="s">
        <v>171</v>
      </c>
      <c r="C52" s="163">
        <v>4576</v>
      </c>
      <c r="D52" s="163"/>
      <c r="E52" s="154">
        <v>4124</v>
      </c>
      <c r="F52" s="154"/>
    </row>
    <row r="53" spans="1:7" ht="26.25" customHeight="1">
      <c r="A53" s="155" t="s">
        <v>167</v>
      </c>
      <c r="B53" s="153" t="s">
        <v>168</v>
      </c>
      <c r="C53" s="163">
        <v>5204</v>
      </c>
      <c r="D53" s="163"/>
      <c r="E53" s="154">
        <v>4530</v>
      </c>
      <c r="F53" s="154"/>
    </row>
    <row r="54" spans="1:7" ht="15" customHeight="1">
      <c r="A54" s="155" t="s">
        <v>167</v>
      </c>
      <c r="B54" s="153" t="s">
        <v>169</v>
      </c>
      <c r="C54" s="163">
        <v>5510</v>
      </c>
      <c r="D54" s="163" t="s">
        <v>164</v>
      </c>
      <c r="E54" s="154">
        <v>4808</v>
      </c>
      <c r="F54" s="154" t="s">
        <v>164</v>
      </c>
    </row>
    <row r="55" spans="1:7" ht="15" customHeight="1">
      <c r="A55" s="155" t="s">
        <v>167</v>
      </c>
      <c r="B55" s="153" t="s">
        <v>170</v>
      </c>
      <c r="C55" s="163">
        <v>5457</v>
      </c>
      <c r="D55" s="163"/>
      <c r="E55" s="154">
        <v>4642</v>
      </c>
      <c r="F55" s="154"/>
    </row>
    <row r="56" spans="1:7" ht="15" customHeight="1">
      <c r="A56" s="155" t="s">
        <v>167</v>
      </c>
      <c r="B56" s="153" t="s">
        <v>171</v>
      </c>
      <c r="C56" s="163">
        <v>5948</v>
      </c>
      <c r="D56" s="163"/>
      <c r="E56" s="154">
        <v>4839</v>
      </c>
      <c r="F56" s="154" t="s">
        <v>164</v>
      </c>
    </row>
    <row r="57" spans="1:7" ht="26.25" customHeight="1">
      <c r="A57" s="155" t="s">
        <v>172</v>
      </c>
      <c r="B57" s="153" t="s">
        <v>168</v>
      </c>
      <c r="C57" s="163">
        <v>5956</v>
      </c>
      <c r="D57" s="163" t="s">
        <v>164</v>
      </c>
      <c r="E57" s="154">
        <v>4911</v>
      </c>
      <c r="F57" s="154"/>
    </row>
    <row r="58" spans="1:7" ht="15.75" customHeight="1">
      <c r="A58" s="155" t="s">
        <v>172</v>
      </c>
      <c r="B58" s="153" t="s">
        <v>169</v>
      </c>
      <c r="C58" s="163">
        <v>6393</v>
      </c>
      <c r="D58" s="163"/>
      <c r="E58" s="154">
        <v>5297</v>
      </c>
      <c r="F58" s="154"/>
    </row>
    <row r="59" spans="1:7" ht="15" customHeight="1">
      <c r="A59" s="156" t="s">
        <v>173</v>
      </c>
      <c r="B59" s="156"/>
      <c r="C59" s="164"/>
      <c r="D59" s="156"/>
      <c r="E59" s="156"/>
      <c r="F59" s="156"/>
    </row>
    <row r="60" spans="1:7" ht="15" customHeight="1">
      <c r="A60" s="162" t="s">
        <v>167</v>
      </c>
      <c r="B60" s="162" t="s">
        <v>169</v>
      </c>
      <c r="C60" s="162">
        <v>0.16025408348457401</v>
      </c>
      <c r="D60" s="157"/>
      <c r="E60" s="157">
        <v>0.101705490848586</v>
      </c>
      <c r="F60" s="157"/>
    </row>
    <row r="61" spans="1:7" ht="15" customHeight="1">
      <c r="A61" s="111"/>
      <c r="B61" s="111"/>
      <c r="C61" s="111"/>
      <c r="D61" s="111"/>
      <c r="E61" s="111"/>
      <c r="F61" s="111"/>
    </row>
    <row r="62" spans="1:7" ht="15" customHeight="1">
      <c r="A62" s="17"/>
      <c r="B62" s="17"/>
      <c r="C62" s="17"/>
      <c r="D62" s="17"/>
      <c r="E62" s="17"/>
      <c r="F62" s="17"/>
      <c r="G62" s="18"/>
    </row>
    <row r="63" spans="1:7" ht="15" customHeight="1">
      <c r="A63" s="41"/>
      <c r="B63" s="19"/>
      <c r="C63" s="19"/>
      <c r="D63" s="19"/>
      <c r="E63" s="19"/>
      <c r="F63" s="19"/>
      <c r="G63" s="18"/>
    </row>
    <row r="64" spans="1:7" ht="15" customHeight="1">
      <c r="A64" s="17"/>
      <c r="B64" s="17"/>
      <c r="C64" s="17"/>
      <c r="D64" s="17"/>
      <c r="E64" s="17"/>
      <c r="F64" s="17"/>
      <c r="G64" s="23"/>
    </row>
    <row r="65" spans="1:7" ht="15" customHeight="1">
      <c r="A65" s="18"/>
      <c r="B65" s="18"/>
      <c r="C65" s="18"/>
      <c r="D65" s="18"/>
      <c r="E65" s="18"/>
      <c r="F65" s="18"/>
      <c r="G65" s="18"/>
    </row>
    <row r="66" spans="1:7" ht="15" customHeight="1"/>
    <row r="67" spans="1:7" ht="15" customHeight="1"/>
    <row r="68" spans="1:7" ht="15" customHeight="1"/>
    <row r="69" spans="1:7" ht="15" customHeight="1"/>
    <row r="70" spans="1:7" ht="15" customHeight="1"/>
    <row r="71" spans="1:7" ht="15" customHeight="1"/>
    <row r="72" spans="1:7" ht="15" customHeight="1"/>
    <row r="73" spans="1:7" ht="15" customHeight="1"/>
    <row r="74" spans="1:7" ht="15" customHeight="1"/>
    <row r="75" spans="1:7" ht="15" customHeight="1"/>
    <row r="76" spans="1:7" ht="15" customHeight="1"/>
    <row r="77" spans="1:7" ht="15" customHeight="1"/>
    <row r="78" spans="1:7" ht="15" customHeight="1"/>
    <row r="79" spans="1:7" ht="15" customHeight="1"/>
    <row r="80" spans="1:7"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hyperlinks>
    <hyperlink ref="A2" location="Contents!A1" display="Back to contents" xr:uid="{00000000-0004-0000-0800-000000000000}"/>
    <hyperlink ref="A2:B2" location="Contents!A1" display="Back to contents" xr:uid="{00000000-0004-0000-0800-000001000000}"/>
  </hyperlinks>
  <pageMargins left="0.19685039370078741" right="0.19685039370078741" top="0.19685039370078741" bottom="0.19685039370078741" header="0.39370078740157483" footer="0.39370078740157483"/>
  <pageSetup paperSize="9" scale="64" orientation="portrait" horizontalDpi="300" verticalDpi="4294967292"/>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Cover Page</vt:lpstr>
      <vt:lpstr>Contents</vt:lpstr>
      <vt:lpstr>Methodology and Quality</vt:lpstr>
      <vt:lpstr>Notes</vt:lpstr>
      <vt:lpstr>Glossary</vt:lpstr>
      <vt:lpstr>Table_1a</vt:lpstr>
      <vt:lpstr>Table_1b</vt:lpstr>
      <vt:lpstr>Table_1c</vt:lpstr>
      <vt:lpstr>Table_1d</vt:lpstr>
      <vt:lpstr>Table_2</vt:lpstr>
      <vt:lpstr>Table_3a</vt:lpstr>
      <vt:lpstr>Table_3b</vt:lpstr>
      <vt:lpstr>Table_4</vt:lpstr>
      <vt:lpstr>Table_5</vt:lpstr>
      <vt:lpstr>Table_6</vt:lpstr>
      <vt:lpstr>Table_7</vt:lpstr>
      <vt:lpstr>Table_1c!Print_Area</vt:lpstr>
      <vt:lpstr>Table_1d!Print_Area</vt:lpstr>
      <vt:lpstr>Table_2!Print_Area</vt:lpstr>
      <vt:lpstr>Table_3b!Print_Area</vt:lpstr>
      <vt:lpstr>Table_4!Print_Area</vt:lpstr>
      <vt:lpstr>Table_5!Print_Area</vt:lpstr>
      <vt:lpstr>Table_6!Print_Area</vt:lpstr>
      <vt:lpstr>Table_7!Print_Area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2021-10-28T10:40:19Z</dcterms:created>
  <dcterms:modified xsi:type="dcterms:W3CDTF">2023-07-27T12:58:11Z</dcterms:modified>
</cp:coreProperties>
</file>