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hmrc.sharepoint.com/sites/SPS149673662/Shared Documents/External Reporting/Quarterly Reporting/22-23/Q3/Data &amp; Press Lines/"/>
    </mc:Choice>
  </mc:AlternateContent>
  <xr:revisionPtr revIDLastSave="10" documentId="8_{C1509DA8-FF73-4789-93AA-5E09654FC039}" xr6:coauthVersionLast="47" xr6:coauthVersionMax="47" xr10:uidLastSave="{9C18B16E-13A5-459F-A0A0-6133EEAB63C6}"/>
  <bookViews>
    <workbookView xWindow="-28920" yWindow="-120" windowWidth="29040" windowHeight="15840" tabRatio="829" activeTab="2" xr2:uid="{00000000-000D-0000-FFFF-FFFF00000000}"/>
  </bookViews>
  <sheets>
    <sheet name="Navigation" sheetId="40" r:id="rId1"/>
    <sheet name="Priority Outcome Metrics" sheetId="12" r:id="rId2"/>
    <sheet name="Other Performance Indicators" sheetId="37" r:id="rId3"/>
    <sheet name="Correspondence Monthly Data" sheetId="41" r:id="rId4"/>
    <sheet name="Telephony Monthly Data" sheetId="42" r:id="rId5"/>
    <sheet name="Outcome Delivery Plan 21-22" sheetId="43" r:id="rId6"/>
    <sheet name="Definitions" sheetId="35" r:id="rId7"/>
  </sheets>
  <definedNames>
    <definedName name="_xlnm.Print_Area" localSheetId="3">'Correspondence Monthly Data'!$A$2:$M$226</definedName>
    <definedName name="_xlnm.Print_Area" localSheetId="6">Definitions!$A$1:$D$63</definedName>
    <definedName name="ReportRange" localSheetId="3">#REF!</definedName>
    <definedName name="ReportRange" localSheetId="0">#REF!</definedName>
    <definedName name="ReportRange">#REF!</definedName>
    <definedName name="SourceList" localSheetId="3">#REF!</definedName>
    <definedName name="SourceList" localSheetId="0">#REF!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37" l="1"/>
  <c r="H12" i="37"/>
  <c r="D12" i="37"/>
  <c r="C12" i="37"/>
</calcChain>
</file>

<file path=xl/sharedStrings.xml><?xml version="1.0" encoding="utf-8"?>
<sst xmlns="http://schemas.openxmlformats.org/spreadsheetml/2006/main" count="556" uniqueCount="315">
  <si>
    <t>Quarterly Performance Publication - Quarter 3,  2022 - 2023 (October - December)</t>
  </si>
  <si>
    <t>Use the links below to navigate through the report.</t>
  </si>
  <si>
    <t>Performance Topics</t>
  </si>
  <si>
    <t>Purpose</t>
  </si>
  <si>
    <t>Priority Outcome Metrics</t>
  </si>
  <si>
    <t>This sheet shows our primary Quarterly Performance Indicators</t>
  </si>
  <si>
    <t>HMRC Performance Indicators</t>
  </si>
  <si>
    <t>This sheet shows data on the different ways HMRC collects tax, as well as data on the use of our powers and safeguards around them.</t>
  </si>
  <si>
    <t>Debt Balance and Compliance Yield</t>
  </si>
  <si>
    <t>Data on HMRC compliance activity and funds owed by customers</t>
  </si>
  <si>
    <t>Telephony Data</t>
  </si>
  <si>
    <t>Performance on handling of customer telephone calls</t>
  </si>
  <si>
    <t>Correspondence Data</t>
  </si>
  <si>
    <t>Performance on handling customer correspondence</t>
  </si>
  <si>
    <t>Criminal Investigations and Prosecutions</t>
  </si>
  <si>
    <t>All data regarding Investigation and Prosecution</t>
  </si>
  <si>
    <t>HMRC Litigations</t>
  </si>
  <si>
    <t>All data regarding litigations activity</t>
  </si>
  <si>
    <t>Outcome Delivery Plan 21-22</t>
  </si>
  <si>
    <t>Progress against the last year's  Priority Outcome metrics as published in HMRC's Outcome Delivery Plan</t>
  </si>
  <si>
    <t>Definitions</t>
  </si>
  <si>
    <t>This sheet provides the definitions and assumptions of the measures included in this report .</t>
  </si>
  <si>
    <t>Report Owner: External Reporting Team, HMRC Corporate Strategy</t>
  </si>
  <si>
    <t>Performance for previous years available here</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</si>
  <si>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</si>
  <si>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t>Priority Outcome Metrics 2022-23</t>
  </si>
  <si>
    <t>Quarterly Performance</t>
  </si>
  <si>
    <t>Year to date Performance</t>
  </si>
  <si>
    <t>Priority Outcome</t>
  </si>
  <si>
    <t>Performance measure</t>
  </si>
  <si>
    <t>2022-2023</t>
  </si>
  <si>
    <t>Q1</t>
  </si>
  <si>
    <t>Q2</t>
  </si>
  <si>
    <t>Q3</t>
  </si>
  <si>
    <t>Q4</t>
  </si>
  <si>
    <r>
      <t xml:space="preserve">PO1. Collect the right tax and pay out the right financial support
</t>
    </r>
    <r>
      <rPr>
        <sz val="10"/>
        <rFont val="Arial"/>
        <family val="2"/>
      </rPr>
      <t>We’ll ensure that every part of the tax administration system works for the benefit of society: bringing in the tax revenue due under the law, reducing the tax gap, giving the right financial support and operating in a transparent and even-handed way.</t>
    </r>
  </si>
  <si>
    <t>Total Compliance Yield (£m) [2]</t>
  </si>
  <si>
    <t>Compliance Yield Breakdown (£m)</t>
  </si>
  <si>
    <t xml:space="preserve">Cash expected from compliance (£m) </t>
  </si>
  <si>
    <t xml:space="preserve">Revenue loss prevented (£m) </t>
  </si>
  <si>
    <t>Future revenue benefit (£m)</t>
  </si>
  <si>
    <t>Upstream Product and Process Yield (£m)</t>
  </si>
  <si>
    <t>Upstream Operational Yield (£m)</t>
  </si>
  <si>
    <t>Debt balance (£m)</t>
  </si>
  <si>
    <t>Tax gap</t>
  </si>
  <si>
    <t>The latest Measuring tax gap publication for 2020-2021 can be found at: 
Tax gaps: Main findings - GOV.UK (www.gov.uk)</t>
  </si>
  <si>
    <t xml:space="preserve">Tax credits error and fraud </t>
  </si>
  <si>
    <t>The latest child and working tax credits error and fraud data for 2020-21 can be found at: 
https://www.gov.uk/government/statistics/child-and-working-tax-credits-error-and-fraud-statistics-2020-to-2021/child-and-working-tax-credits-error-and-fraud-statistics-tax-year-2020-to-2021</t>
  </si>
  <si>
    <t xml:space="preserve">PO2. Make it easy to get tax right and hard to bend or break the rules </t>
  </si>
  <si>
    <t xml:space="preserve">We’ll deliver an increasingly effortless experience for people with simple tax affairs, providing extra support for those who need it. </t>
  </si>
  <si>
    <t>For large businesses and wealthy individuals, we’ll target our approach to reflect the complexity of their tax affairs.</t>
  </si>
  <si>
    <t>Net Easy - Phone, webchat and digital services</t>
  </si>
  <si>
    <t>We’ll identify risks, prevent error and make it hard to avoid or evade tax.</t>
  </si>
  <si>
    <t>Telephony adviser attempts handled</t>
  </si>
  <si>
    <t>For small businesses and agents, we’ll provide straightforward services like Making Tax Digital.</t>
  </si>
  <si>
    <t>Customer correspondence (Post and iForms) cleared within 15 days of receipt</t>
  </si>
  <si>
    <t>Webchat adviser attempts handled</t>
  </si>
  <si>
    <t>Once and Done  [1]</t>
  </si>
  <si>
    <t>Customer survey results  [1]</t>
  </si>
  <si>
    <t>This measure is recorded annually and will be reported on in HMRC's Annual Report and Accounts.</t>
  </si>
  <si>
    <r>
      <rPr>
        <b/>
        <sz val="10"/>
        <rFont val="Arial"/>
        <family val="2"/>
      </rPr>
      <t>PO3. Maintain taxpayers’ consent through fair treatment and protect society from harm</t>
    </r>
    <r>
      <rPr>
        <sz val="10"/>
        <rFont val="Arial"/>
        <family val="2"/>
      </rPr>
      <t xml:space="preserve"> </t>
    </r>
  </si>
  <si>
    <t xml:space="preserve">Customer Satisfaction with phone, webchat and digital </t>
  </si>
  <si>
    <t>We’ll be on the side of our customers when they’re trying to get things right – helping them when they need it, building a mutual understanding,</t>
  </si>
  <si>
    <t>Value of recovered proceeds of crime  [1]</t>
  </si>
  <si>
    <t xml:space="preserve">ensuring a level playing field, and tackling those who set out to cheat or harm the system. </t>
  </si>
  <si>
    <t>Money laundering  [1]</t>
  </si>
  <si>
    <t>These measures are recorded annually and will be reported on in HMRC's Annual Report and Accounts.</t>
  </si>
  <si>
    <t>Number of workers paid arrears via NMW employer checks  [1]</t>
  </si>
  <si>
    <t>[1] New Priority Outcome metric for 2022-23</t>
  </si>
  <si>
    <t>[2] Compliance yield is an estimate of the additional revenues that HMRC considers it has generated. While some of this translates directly into receipts, it is not a cash measure and includes elements such as revenue losses prevented.</t>
  </si>
  <si>
    <r>
      <t xml:space="preserve">HMRC Other Performance Indicators - Additional Information
</t>
    </r>
    <r>
      <rPr>
        <b/>
        <i/>
        <sz val="11"/>
        <rFont val="Calibri"/>
        <family val="2"/>
      </rPr>
      <t>This sheet provides further quarterly data on HMRC's progress against our priority outcomes</t>
    </r>
  </si>
  <si>
    <t>PO1. Collect the right tax and pay out the right financial support</t>
  </si>
  <si>
    <t>Receipts (£m) [1]</t>
  </si>
  <si>
    <t>We’ll ensure that every part of the tax administration system works for the benefit of society: bringing in the tax revenue due under the law, reducing the tax gap, giving the right financial support and operating in a transparent and even-handed way.</t>
  </si>
  <si>
    <t>Number of new debts</t>
  </si>
  <si>
    <t>Value of new debt (£m)</t>
  </si>
  <si>
    <t>Number of debts cleared</t>
  </si>
  <si>
    <t>Value of debt cleared (£m)</t>
  </si>
  <si>
    <t>Total debt balance (£m), of which: [1]</t>
  </si>
  <si>
    <t xml:space="preserve">                    • Managed debt</t>
  </si>
  <si>
    <t xml:space="preserve">                    • Debt available for pursuit</t>
  </si>
  <si>
    <t>Number of customers in Time to Pay arrangements</t>
  </si>
  <si>
    <t>Digital Prompts- New Initiatives</t>
  </si>
  <si>
    <t>Digital Prompts- Customer Coverage of New Prompts</t>
  </si>
  <si>
    <t>Average speed of answering a customer’s call (mm:ss)</t>
  </si>
  <si>
    <t>Customers waiting more than 10 minutes to speak to an advisor</t>
  </si>
  <si>
    <t>Customer correspondence handled within 40 days of receipt [2]</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</si>
  <si>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</si>
  <si>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</si>
  <si>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 Received</t>
  </si>
  <si>
    <t>PO3. Maintain taxpayers’ consent through fair treatment and protect society from harm</t>
  </si>
  <si>
    <t>VAT registrations with a security placed on the business</t>
  </si>
  <si>
    <t>Allegations made to Fraud Hotline channels</t>
  </si>
  <si>
    <t>Opened Civil Compliance Checks (rounded to the nearest 1000)</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</si>
  <si>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</si>
  <si>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</si>
  <si>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</si>
  <si>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</si>
  <si>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</si>
  <si>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</si>
  <si>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</si>
  <si>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t>Penalties, Surcharges &amp; Assessments - Value Outstanding (£m)</t>
  </si>
  <si>
    <t>Penalties, Surcharges &amp; Assessments -  Charges Outstanding (m)</t>
  </si>
  <si>
    <t>PAYE RTI Filing Penalties - Total Charges Issued [2]</t>
  </si>
  <si>
    <t>PAYE RTI Filing Penalties - Successful appeals [2]</t>
  </si>
  <si>
    <t>Reviews relating to automated penalties:</t>
  </si>
  <si>
    <t>HMRC Review Concluded [3]</t>
  </si>
  <si>
    <t>HMRC Review: HMRC Decision Upheld</t>
  </si>
  <si>
    <t>HMRC Review HMRC Decision Varied</t>
  </si>
  <si>
    <t>HMRC Review HMRC Decision Cancelled</t>
  </si>
  <si>
    <t>Upheld rate (%)</t>
  </si>
  <si>
    <t>Reviews relating to all other matters:</t>
  </si>
  <si>
    <t>HMRC Litigation Court &amp; Tribunal Decisions [3]</t>
  </si>
  <si>
    <t>HMRC Litigation Win</t>
  </si>
  <si>
    <t>HMRC Litigation Part Win</t>
  </si>
  <si>
    <t>HMRC Litigation Loss</t>
  </si>
  <si>
    <t>Success rate (%)</t>
  </si>
  <si>
    <t>Further information on compliance data can be found in our Ensuring the correct tax is paid briefing:</t>
  </si>
  <si>
    <t>https://www.gov.uk/government/publications/hmrc-issue-briefing-ensuring-the-correct-tax-is-paid/ensuring-the-correct-tax-is-paid</t>
  </si>
  <si>
    <t>[1] Figures are on a cash basis and rounded to the nearest £m. This differs from total tax revenue published in the Annual Report and Accounts (ARA) as the majority of taxes and duties are accounted for on an accruals basis in the ARA.</t>
  </si>
  <si>
    <t>https://www.gov.uk/government/statistics/hmrc-tax-and-nics-receipts-for-the-uk</t>
  </si>
  <si>
    <t xml:space="preserve">2022-23 figures remain provisional until they are aligned to the 2022-23 Annual Reports and Accounts. </t>
  </si>
  <si>
    <t>[2] Data is lagged by one quarter</t>
  </si>
  <si>
    <t>[3] In respect of litigation, overall volumes are much higher than the court and tribunal outcomes that we publish here.</t>
  </si>
  <si>
    <t>All Correspondence Monthly Data 2022-2023</t>
  </si>
  <si>
    <t>Handling Customer Correspondence</t>
  </si>
  <si>
    <t>Number of Route 1 Customs Declarations received</t>
  </si>
  <si>
    <t/>
  </si>
  <si>
    <t>Percentage of Route 1 Customs Declarations cleared in 2hrs</t>
  </si>
  <si>
    <r>
      <t>Overall correspondence - Days Turnaround</t>
    </r>
    <r>
      <rPr>
        <b/>
        <sz val="12"/>
        <rFont val="Arial"/>
        <family val="2"/>
      </rPr>
      <t xml:space="preserve"> </t>
    </r>
  </si>
  <si>
    <t>Total Correspondence Receipts</t>
  </si>
  <si>
    <t>Correspondence Receipts where customers require a response</t>
  </si>
  <si>
    <t>Number of targeted correspondence items dealt with in less than 15 working days</t>
  </si>
  <si>
    <t>Correspondence 15WD Turnaround</t>
  </si>
  <si>
    <t>Correspondence 40WD Turnaround</t>
  </si>
  <si>
    <t>Of which:</t>
  </si>
  <si>
    <t>Benefits and Credits</t>
  </si>
  <si>
    <t>Personal Tax</t>
  </si>
  <si>
    <t>Business Tax &amp; Customs</t>
  </si>
  <si>
    <t>Debt Management</t>
  </si>
  <si>
    <t>Corp. Treasury</t>
  </si>
  <si>
    <t>All Telephony Monthly Data 2022-2023</t>
  </si>
  <si>
    <t>Call attempts</t>
  </si>
  <si>
    <t>Adviser attempts</t>
  </si>
  <si>
    <t xml:space="preserve">Telephony adviser attempts handled </t>
  </si>
  <si>
    <t>Telephony adviser attempts handled (year to date)</t>
  </si>
  <si>
    <t>COVID Response (all COVID lines)</t>
  </si>
  <si>
    <t>Crosses Several Directorate</t>
  </si>
  <si>
    <t>Telephony Contact - Line Breakdowns</t>
  </si>
  <si>
    <t>[1] Call Attempts figures for the Lines Breakdown will not add up to the total as this breakdown does not cover all lines.</t>
  </si>
  <si>
    <t xml:space="preserve">Tax Credits </t>
  </si>
  <si>
    <t xml:space="preserve">Child Benefit </t>
  </si>
  <si>
    <t>Help to Save</t>
  </si>
  <si>
    <t xml:space="preserve">Customs &amp; Excise </t>
  </si>
  <si>
    <t xml:space="preserve">Corporation Tax </t>
  </si>
  <si>
    <t xml:space="preserve">Stamps </t>
  </si>
  <si>
    <t xml:space="preserve">Online Service </t>
  </si>
  <si>
    <t xml:space="preserve">Construction </t>
  </si>
  <si>
    <t>Orderline &amp; Debit Card Helpline [2]</t>
  </si>
  <si>
    <t>Pay As You Earn</t>
  </si>
  <si>
    <t xml:space="preserve">Self Assessment </t>
  </si>
  <si>
    <t>Employers</t>
  </si>
  <si>
    <t>Agent Dedicated Line</t>
  </si>
  <si>
    <t>Blind Person Helpline</t>
  </si>
  <si>
    <t>Charities</t>
  </si>
  <si>
    <t>-</t>
  </si>
  <si>
    <t>Payment Enq Line</t>
  </si>
  <si>
    <t>National Insurance</t>
  </si>
  <si>
    <t>UK Transition</t>
  </si>
  <si>
    <t>[2] From October 2022, numbers for the Orderline and Debit Card Helpline are included in the other line breakdowns.</t>
  </si>
  <si>
    <r>
      <t xml:space="preserve">Quarterly Performance Indicators 2021-22
</t>
    </r>
    <r>
      <rPr>
        <b/>
        <sz val="14"/>
        <rFont val="Calibri"/>
        <family val="2"/>
      </rPr>
      <t xml:space="preserve">Progress against our </t>
    </r>
    <r>
      <rPr>
        <b/>
        <u/>
        <sz val="14"/>
        <color theme="3"/>
        <rFont val="Calibri"/>
        <family val="2"/>
      </rPr>
      <t>Outcome Delivery Plan</t>
    </r>
  </si>
  <si>
    <t>2021-2022</t>
  </si>
  <si>
    <t>Total Compliance Yield (£m)</t>
  </si>
  <si>
    <t xml:space="preserve">Compliance Yield Breakdown (£m)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</si>
  <si>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</si>
  <si>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</si>
  <si>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</si>
  <si>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</si>
  <si>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</si>
  <si>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r>
      <t xml:space="preserve">PO2. Make it easy to get tax right and hard to bend or break the rules 
</t>
    </r>
    <r>
      <rPr>
        <sz val="10"/>
        <rFont val="Arial"/>
        <family val="2"/>
      </rPr>
      <t xml:space="preserve">We’ll deliver an increasingly effortless experience for people with simple tax affairs, providing extra support for those who need it. </t>
    </r>
  </si>
  <si>
    <t>Net Easy - Phone, webchat and digital services [2]</t>
  </si>
  <si>
    <t>Telephony adviser attempts handled [3]</t>
  </si>
  <si>
    <t xml:space="preserve">Customer correspondence (Post and iForms) cleared within 15 days of receipt [4] </t>
  </si>
  <si>
    <t>Webchat adviser attempts handled [3]</t>
  </si>
  <si>
    <t>Customer Satisfaction with phone, webchat and digital  [5]</t>
  </si>
  <si>
    <t>[1] The impact of, and HMRC's  role in responding to, COVID-19 and the wider economic uncertainty made it very difficult for us to reasonably set stretching but achievable targets for 2021/22 , These are our expected performance levels during Q4 of 2021-22 as estimated at the end of Q3 2021-22.  These don’t account for the impact of subsequent events or policy changes.</t>
  </si>
  <si>
    <t>[2] The scope of the Net Easy measure has changed for 2021-22. This now includes phone services as well as webchat and digital channels so the data is not comparable to last years.</t>
  </si>
  <si>
    <t>[3] New measures for 2021-22</t>
  </si>
  <si>
    <t>[4] Customer correspondence measure now includes iForms and post, these were recorded separately in previous years.</t>
  </si>
  <si>
    <t>[5] The scope of the customer satisfaction measure has changed for 2021-22. This now includes phone services as well as webchat and digital channels so the data is not comparable to last years.</t>
  </si>
  <si>
    <t>Numbers may appear not to sum due to rounding</t>
  </si>
  <si>
    <t xml:space="preserve">The figures contained in this briefing are initial management information to provide an indication of our performance.  They are subject to revision and audit. Final full-year performance figures will be made available in our Annual Reports.  </t>
  </si>
  <si>
    <t>https://www.gov.uk/government/publications/hmrc-issue-briefing-how-hmrc-will-continue-to-support-customers-and-the-economy</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</si>
  <si>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</si>
  <si>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</si>
  <si>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Due to the time needed to work these items, information is lagged by a month. More timely information can be found in our monthly publication series;</t>
  </si>
  <si>
    <t>https://www.gov.uk/government/collections/hmrc-monthly-performance-reports</t>
  </si>
  <si>
    <t>SO1: Collect the right tax and pay out the right financial support</t>
  </si>
  <si>
    <t>Priority Outcome/Targeted Objective</t>
  </si>
  <si>
    <t>Components</t>
  </si>
  <si>
    <t>Definition / Calculation</t>
  </si>
  <si>
    <r>
      <rPr>
        <b/>
        <sz val="11"/>
        <rFont val="Arial"/>
        <family val="2"/>
      </rPr>
      <t>1. Collect the right tax and pay out the right financial support</t>
    </r>
    <r>
      <rPr>
        <sz val="11"/>
        <rFont val="Arial"/>
        <family val="2"/>
      </rPr>
      <t xml:space="preserve">
</t>
    </r>
  </si>
  <si>
    <t>Total compliance yield (£m)</t>
  </si>
  <si>
    <t xml:space="preserve">Total revenues brought in from our compliance activity.  The sum of Cash expected Revenue Losses Prevented, Future Revenue Benefit, and Product &amp; Process Yield. </t>
  </si>
  <si>
    <t>For certain customer groups, there is a risk that additional liabilities identified are not paid, for example due to insolvency.  Therefore, a reduction of 10% in the total cash expected we report for some customer groups is applied.</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</si>
  <si>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</si>
  <si>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effects of our compliance interventions on
customers’ future behaviour. (£m)</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</si>
  <si>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</si>
  <si>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</si>
  <si>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</si>
  <si>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</si>
  <si>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</si>
  <si>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</si>
  <si>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</si>
  <si>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</si>
  <si>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Customer survey results</t>
  </si>
  <si>
    <t>Annual customer survey results for (i) ease of dealing with tax issues, (ii) ease of overall experience of dealing with HMRC over the last 12 months, and (iii) ease of finding information from HMRC.</t>
  </si>
  <si>
    <t>Value of recovered proceeds of crime</t>
  </si>
  <si>
    <t>HMRC uses asset recovery powers to recover the proceeds of tax crimes, or to assist other law enforcement partners to tackle other types of serious crime.</t>
  </si>
  <si>
    <t>Money laundering</t>
  </si>
  <si>
    <t>HMRC supervises businesses from 9 sectors, promoting compliance with their legal obligations to reduce money laundering and terrorist financing risks and responding robustly when they fail to comply.</t>
  </si>
  <si>
    <t>Number of workers paid arrears via NMW employer checks</t>
  </si>
  <si>
    <t>HMRC is responsible for enforcing the National Minimum Wage (NMW) and the National Living Wage (NLW) on behalf of the Department for Business, Energy and Industrial Strategy (BEIS). Ensuring every worker receives what they are entitled to and supporting employers to meet their obligations.</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</si>
  <si>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</si>
  <si>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</si>
  <si>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b/>
        <sz val="11"/>
        <color indexed="8"/>
        <rFont val="Arial"/>
        <family val="2"/>
      </rPr>
      <t xml:space="preserve">
</t>
    </r>
  </si>
  <si>
    <t>Net Easy - phone, webchat and digital services</t>
  </si>
  <si>
    <t>A Net Easy survey conducted on telephone and digital services. As the customer may not always consider the outcome of their contact with HMRC as positive, this survey does not ask how 'satisfied' they were, but 'how easy was it to deal with us today?'. The figures represent the percentage of responses that were positive minus the percentage of responses that were negative.  The score that can be achieved therefore ranges from 100 to -100.  
The scope of the Net Easy measure has changed for 2021-22. This now includes phone services as well as webchat and digital services so the data is not comparable to last years.</t>
  </si>
  <si>
    <t xml:space="preserve">We’ll deliver an increasingly effortless experience for people with simple tax affairs, providing extra support for those who need it. For small businesses and agents, we’ll provide straightforward services like Making Tax Digital. </t>
  </si>
  <si>
    <t xml:space="preserve">The proportion of callers that got through to an adviser after hearing the automated messages and choosing the option to speak to an adviser. </t>
  </si>
  <si>
    <t>For large businesses and wealthy individuals, we’ll target our approach to reflect the complexity of their tax affairs. We’ll identify risks, prevent error and make it hard to avoid or evade tax.</t>
  </si>
  <si>
    <t xml:space="preserve">The proportion of customers taking up a webchat offer that successfully got through to a webchat adviser. </t>
  </si>
  <si>
    <t>Once and Done</t>
  </si>
  <si>
    <t>A Yes/No question asking whether the customer was able to achieve what they needed to today. The Once and Done score represents the percentage who responded ‘Yes’. The possible scores range from 0-100%.</t>
  </si>
  <si>
    <t>Customer post handled within 15 days of receipt</t>
  </si>
  <si>
    <t>To measure the proportion of targeted post cleared within 15 working days. Targeted post is post that has a financial impact to benefits or repayments, requires a customer change of circumstance or is a data request. Targeted post cleared within 15 days divided by total targeted post received. Where the day of receipt is counted as day zero. 
For 2021-22 post is included in the Customer correspondence measure which includes iForms and post and no longer recorded separately as in previous years.</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</si>
  <si>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</si>
  <si>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</si>
  <si>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SO3: Maintain taxpayers' consent through fair treatment and protect society from harm</t>
  </si>
  <si>
    <r>
      <rPr>
        <b/>
        <sz val="11"/>
        <rFont val="Arial"/>
        <family val="2"/>
      </rPr>
      <t>3. Maintain taxpayers’ consent through fair treatment and protect society from harm</t>
    </r>
    <r>
      <rPr>
        <sz val="11"/>
        <rFont val="Arial"/>
        <family val="2"/>
      </rPr>
      <t xml:space="preserve"> 
We’ll be on the side of our customers when they’re trying to get things right – helping them when they need it, building a mutual understanding, ensuring a level playing field, and tackling those who set out to cheat or harm the system. </t>
    </r>
  </si>
  <si>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</si>
  <si>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for 2021-22. This now includes phone services as well as webchat and digital channels so the data is not comparable to last years.</t>
  </si>
  <si>
    <t>Other Performance Indicators</t>
  </si>
  <si>
    <t>SO1. Collect the right tax and pay out the right financial support</t>
  </si>
  <si>
    <t>Receipts</t>
  </si>
  <si>
    <t>Total receipts from all taxes administered by HMRC</t>
  </si>
  <si>
    <t>We’ll ensure that every part of the tax administration system works for the benefit of society:</t>
  </si>
  <si>
    <t>Compliance Yield</t>
  </si>
  <si>
    <t>Total revenues brought in from our compliance activity.  The sum of Cash Expected, Revenue Losses Prevented, Future Revenue Benefit, Upstream Operational and upstream Product &amp; Process Yield (as detailed above)</t>
  </si>
  <si>
    <t>Bringing in the tax revenue due under the law, reducing the tax gap, giving the right financial support and operating in a transparent and even-handed way.</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</si>
  <si>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</si>
  <si>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</si>
  <si>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</si>
  <si>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</si>
  <si>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</si>
  <si>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and end of strategy debt which includes debts that have reached the end of their pursuit process &amp; may be considered for remission.</t>
  </si>
  <si>
    <t>Debt available for pursuit</t>
  </si>
  <si>
    <t>Debt available to be pursued through regular debt management activities.</t>
  </si>
  <si>
    <t>Number of Taxpayers paying an overdue debt via instalment arrangements.</t>
  </si>
  <si>
    <r>
      <t xml:space="preserve">SO2. </t>
    </r>
    <r>
      <rPr>
        <b/>
        <sz val="11"/>
        <color rgb="FF000000"/>
        <rFont val="Arial"/>
        <family val="2"/>
      </rPr>
      <t xml:space="preserve">Make it easy to get tax right and hard to bend or break the rules </t>
    </r>
  </si>
  <si>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</si>
  <si>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</si>
  <si>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</si>
  <si>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</si>
  <si>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</si>
  <si>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</si>
  <si>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Customer post handled within 40 days of receipt </t>
  </si>
  <si>
    <t xml:space="preserve">To measure the proportion of targeted post cleared within 40 days: Post that has a financial impact to benefits or repayments or requires a customer change of circumstance or is a data request. Targeted post cleared within 40 days divided by total targeted post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</si>
  <si>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</si>
  <si>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</si>
  <si>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</si>
  <si>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 xml:space="preserve">To measure the average time taken to process all new claims and changes for international Tax Credit and Child Benefit claims.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</si>
  <si>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Complaints</t>
  </si>
  <si>
    <t>Total number of new complaints received across HMRC</t>
  </si>
  <si>
    <r>
      <rPr>
        <b/>
        <sz val="11"/>
        <rFont val="Arial"/>
        <family val="2"/>
      </rPr>
      <t>SO3. Maintain taxpayers’ consent through fair treatment and protect society from harm</t>
    </r>
    <r>
      <rPr>
        <sz val="11"/>
        <rFont val="Arial"/>
        <family val="2"/>
      </rPr>
      <t xml:space="preserve"> </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</si>
  <si>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</si>
  <si>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</si>
  <si>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We’ll be on the side of our customers when they’re trying to get things right – helping them when they need it, building a mutual understanding, ensuring a level playing field, and tackling those who set out to cheat or harm the system. </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</si>
  <si>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</si>
  <si>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</si>
  <si>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</si>
  <si>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</si>
  <si>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</si>
  <si>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</si>
  <si>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</si>
  <si>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</si>
  <si>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</si>
  <si>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</si>
  <si>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</si>
  <si>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</si>
  <si>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Total penalties, surcharges and assessment relating to SA, PAYE &amp; VAT debt that are collectable and enforceable.</t>
  </si>
  <si>
    <t>Number of penalties, surcharges and assessment relating to SA, PAYE &amp; VAT debt that are collectable and enforceable.</t>
  </si>
  <si>
    <t>PAYE RTI Filing Penalties - Total Charges Issued</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</si>
  <si>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</si>
  <si>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</si>
  <si>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</si>
  <si>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t xml:space="preserve">HMRC Review </t>
  </si>
  <si>
    <t xml:space="preserve">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t>
  </si>
  <si>
    <t>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</si>
  <si>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</si>
  <si>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</si>
  <si>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Correspondence Monthly Data</t>
  </si>
  <si>
    <t>Correspondence data</t>
  </si>
  <si>
    <t>Number of targeted correspondence items dealt with in less than 15/40 working days</t>
  </si>
  <si>
    <t xml:space="preserve">This is the volume of targeted post and iForms items which were cleared within 15/40 days. </t>
  </si>
  <si>
    <t>Customs Declarations data</t>
  </si>
  <si>
    <t>Number of route 1 customs declaration received in month.</t>
  </si>
  <si>
    <t>We aim to clear as much as possible of Customs declarations selected for Route 1 documentary checks within 2 hours (depending on channel). This is the volume of route one declarations received and cleared in the two hour parameter.</t>
  </si>
  <si>
    <t>Telephony Monthly Data</t>
  </si>
  <si>
    <t>Telephony data</t>
  </si>
  <si>
    <t xml:space="preserve">Volume of customer calls to our helplines. </t>
  </si>
  <si>
    <t>Number of callers that requested to speak to an adviser after hearing the automated messages.</t>
  </si>
  <si>
    <t>Digital Prompts</t>
  </si>
  <si>
    <t xml:space="preserve">Digital prompts are messages to support the customer during their filing journeys for reporting to HMRC in areas such as Self-Assessment, VAT, SDLT and RTI PAYE. They primarily operate as the following:
•	Error correction prompts: pop-ups to try and prevent common customer error getting into HMRC systems.
•	Promote prompts: pop-ups to reinforce importance of honesty, accuracy and taking care when entering details.
•	Intelligent prompts: link and match data already held by HMRC with the real-time customer journey to personalise the prompt. </t>
  </si>
  <si>
    <t>Overall Contact (Telephony) - Handling Customer Calls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</si>
</sst>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F400]h:mm:ss\ AM/PM"/>
    <numFmt numFmtId="167" formatCode="_-* #,##0_-;\-* #,##0_-;_-* &quot;-&quot;??_-;_-@_-"/>
    <numFmt numFmtId="168" formatCode="0.00000"/>
    <numFmt numFmtId="169" formatCode="_-* #,##0.0_-;\-* #,##0.0_-;_-* &quot;-&quot;??_-;_-@_-"/>
    <numFmt numFmtId="170" formatCode="0.00000%"/>
  </numFmts>
  <fonts count="65"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sz val="8"/>
      <color theme="1"/>
      <name val="Arial"/>
      <family val="2"/>
    </font>
    <font>
      <b/>
      <u/>
      <sz val="8"/>
      <color theme="1"/>
      <name val="Arial"/>
      <family val="2"/>
    </font>
    <font>
      <sz val="11"/>
      <color rgb="FF000000"/>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0"/>
      <name val="Arial"/>
      <family val="2"/>
    </font>
    <font>
      <sz val="10"/>
      <color indexed="8"/>
      <name val="Arial"/>
      <family val="2"/>
    </font>
    <font>
      <sz val="10"/>
      <color rgb="FFFF0000"/>
      <name val="Arial"/>
      <family val="2"/>
    </font>
    <font>
      <u/>
      <sz val="10"/>
      <color theme="10"/>
      <name val="Arial"/>
      <family val="2"/>
    </font>
    <font>
      <sz val="10"/>
      <color theme="1"/>
      <name val="Arial"/>
      <family val="2"/>
    </font>
    <font>
      <sz val="28"/>
      <color theme="1"/>
      <name val="Calibri"/>
      <family val="2"/>
      <scheme val="minor"/>
    </font>
    <font>
      <sz val="8"/>
      <color theme="0"/>
      <name val="Arial"/>
      <family val="2"/>
    </font>
    <font>
      <b/>
      <sz val="10"/>
      <color indexed="8"/>
      <name val="Arial"/>
      <family val="2"/>
    </font>
    <font>
      <b/>
      <i/>
      <sz val="14"/>
      <name val="Calibri"/>
      <family val="2"/>
    </font>
    <font>
      <b/>
      <i/>
      <u/>
      <sz val="14"/>
      <color theme="4" tint="-0.249977111117893"/>
      <name val="Calibri"/>
      <family val="2"/>
    </font>
    <font>
      <b/>
      <sz val="10"/>
      <color rgb="FF0B0C0C"/>
      <name val="Arial"/>
      <family val="2"/>
    </font>
    <font>
      <b/>
      <u/>
      <sz val="8"/>
      <color rgb="FF000000"/>
      <name val="Arial"/>
      <family val="2"/>
    </font>
    <font>
      <b/>
      <i/>
      <sz val="11"/>
      <name val="Calibri"/>
      <family val="2"/>
    </font>
    <font>
      <i/>
      <sz val="8"/>
      <color rgb="FFFF0000"/>
      <name val="Arial"/>
      <family val="2"/>
    </font>
    <font>
      <u/>
      <sz val="8"/>
      <color theme="10"/>
      <name val="Calibri"/>
      <family val="2"/>
      <scheme val="minor"/>
    </font>
    <font>
      <b/>
      <sz val="11"/>
      <color indexed="8"/>
      <name val="Arial"/>
      <family val="2"/>
    </font>
    <font>
      <b/>
      <sz val="14"/>
      <name val="Calibri"/>
      <family val="2"/>
    </font>
    <font>
      <b/>
      <u/>
      <sz val="14"/>
      <color theme="3"/>
      <name val="Calibri"/>
      <family val="2"/>
    </font>
    <font>
      <sz val="11"/>
      <color rgb="FFFF0000"/>
      <name val="Calibri"/>
      <family val="2"/>
      <scheme val="minor"/>
    </font>
    <font>
      <sz val="12"/>
      <color rgb="FFFF0000"/>
      <name val="Arial"/>
      <family val="2"/>
    </font>
    <font>
      <sz val="11"/>
      <name val="Arial"/>
    </font>
    <font>
      <sz val="8"/>
      <name val="Arial"/>
    </font>
    <font>
      <sz val="8"/>
      <color rgb="FF000000"/>
      <name val="Arial"/>
    </font>
    <font>
      <sz val="11"/>
      <name val="Calibri"/>
      <family val="2"/>
    </font>
    <font>
      <sz val="11"/>
      <color rgb="FF000000"/>
      <name val="Calibri"/>
      <family val="2"/>
    </font>
    <font>
      <sz val="11"/>
      <color rgb="FF000000"/>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s>
  <borders count="14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rgb="FF000000"/>
      </bottom>
      <diagonal/>
    </border>
    <border>
      <left style="medium">
        <color indexed="64"/>
      </left>
      <right/>
      <top style="thin">
        <color indexed="64"/>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rgb="FF000000"/>
      </bottom>
      <diagonal/>
    </border>
    <border>
      <left/>
      <right/>
      <top style="thin">
        <color indexed="64"/>
      </top>
      <bottom style="thin">
        <color indexed="64"/>
      </bottom>
      <diagonal/>
    </border>
    <border>
      <left/>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bottom style="thin">
        <color indexed="64"/>
      </bottom>
      <diagonal/>
    </border>
    <border>
      <left/>
      <right style="medium">
        <color rgb="FF000000"/>
      </right>
      <top/>
      <bottom/>
      <diagonal/>
    </border>
    <border>
      <left/>
      <right/>
      <top style="thin">
        <color rgb="FF000000"/>
      </top>
      <bottom/>
      <diagonal/>
    </border>
    <border>
      <left/>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s>
  <cellStyleXfs count="28">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6" fontId="1" fillId="0" borderId="0"/>
    <xf numFmtId="43" fontId="12" fillId="0" borderId="0" applyFont="0" applyFill="0" applyBorder="0" applyAlignment="0" applyProtection="0"/>
    <xf numFmtId="166"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5"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867">
    <xf numFmtId="0" fontId="0" fillId="0" borderId="0" xfId="0"/>
    <xf numFmtId="0" fontId="3" fillId="0" borderId="0" xfId="4"/>
    <xf numFmtId="0" fontId="4" fillId="2" borderId="29" xfId="6" applyFill="1" applyBorder="1" applyAlignment="1">
      <alignment vertical="center" wrapText="1"/>
    </xf>
    <xf numFmtId="0" fontId="5" fillId="0" borderId="0" xfId="6" applyFont="1" applyAlignment="1" applyProtection="1">
      <alignment horizontal="left" vertical="center"/>
      <protection locked="0"/>
    </xf>
    <xf numFmtId="0" fontId="4" fillId="2" borderId="0" xfId="6" applyFill="1" applyAlignment="1">
      <alignment vertical="center" wrapText="1"/>
    </xf>
    <xf numFmtId="0" fontId="1" fillId="0" borderId="0" xfId="4" applyFont="1"/>
    <xf numFmtId="0" fontId="1" fillId="0" borderId="0" xfId="7"/>
    <xf numFmtId="165" fontId="7" fillId="3" borderId="0" xfId="7" applyNumberFormat="1" applyFont="1" applyFill="1" applyAlignment="1">
      <alignment horizontal="center" vertical="center" wrapText="1"/>
    </xf>
    <xf numFmtId="164" fontId="7" fillId="0" borderId="9" xfId="7" applyNumberFormat="1" applyFont="1" applyBorder="1" applyAlignment="1">
      <alignment horizontal="center" vertical="center"/>
    </xf>
    <xf numFmtId="164" fontId="7" fillId="0" borderId="10" xfId="7" applyNumberFormat="1" applyFont="1" applyBorder="1" applyAlignment="1">
      <alignment horizontal="center" vertical="center" wrapText="1"/>
    </xf>
    <xf numFmtId="0" fontId="10" fillId="0" borderId="0" xfId="6" applyFont="1" applyAlignment="1" applyProtection="1">
      <alignment horizontal="left" vertical="center" wrapText="1"/>
      <protection locked="0"/>
    </xf>
    <xf numFmtId="166" fontId="2" fillId="0" borderId="0" xfId="10" applyFont="1" applyAlignment="1">
      <alignment horizontal="center"/>
    </xf>
    <xf numFmtId="0" fontId="13" fillId="0" borderId="0" xfId="0" applyFont="1"/>
    <xf numFmtId="164" fontId="7" fillId="0" borderId="15" xfId="7" applyNumberFormat="1" applyFont="1" applyBorder="1" applyAlignment="1">
      <alignment horizontal="center" vertical="center"/>
    </xf>
    <xf numFmtId="166" fontId="2" fillId="0" borderId="0" xfId="10" applyFont="1"/>
    <xf numFmtId="166" fontId="2" fillId="0" borderId="1" xfId="10" applyFont="1" applyBorder="1"/>
    <xf numFmtId="166" fontId="16" fillId="0" borderId="0" xfId="10" applyFont="1"/>
    <xf numFmtId="9" fontId="2" fillId="0" borderId="0" xfId="10" applyNumberFormat="1" applyFont="1"/>
    <xf numFmtId="166" fontId="2" fillId="0" borderId="0" xfId="10" applyFont="1" applyAlignment="1">
      <alignment horizontal="right"/>
    </xf>
    <xf numFmtId="164" fontId="2" fillId="0" borderId="0" xfId="10" applyNumberFormat="1" applyFont="1" applyAlignment="1">
      <alignment horizontal="center"/>
    </xf>
    <xf numFmtId="166" fontId="17" fillId="0" borderId="0" xfId="10" applyFont="1"/>
    <xf numFmtId="166" fontId="18" fillId="0" borderId="0" xfId="10" applyFont="1"/>
    <xf numFmtId="3" fontId="19" fillId="0" borderId="0" xfId="0" applyNumberFormat="1" applyFont="1" applyAlignment="1">
      <alignment horizontal="center"/>
    </xf>
    <xf numFmtId="166" fontId="20" fillId="0" borderId="0" xfId="10" applyFont="1"/>
    <xf numFmtId="164" fontId="2" fillId="0" borderId="0" xfId="10" applyNumberFormat="1" applyFont="1"/>
    <xf numFmtId="166" fontId="2" fillId="0" borderId="11" xfId="10" applyFont="1" applyBorder="1"/>
    <xf numFmtId="0" fontId="2" fillId="0" borderId="0" xfId="7" applyFont="1"/>
    <xf numFmtId="0" fontId="28" fillId="0" borderId="52" xfId="0" applyFont="1" applyBorder="1" applyAlignment="1">
      <alignment vertical="center"/>
    </xf>
    <xf numFmtId="0" fontId="19" fillId="0" borderId="0" xfId="0" applyFont="1"/>
    <xf numFmtId="0" fontId="3" fillId="3" borderId="0" xfId="4" applyFill="1"/>
    <xf numFmtId="0" fontId="1" fillId="3" borderId="0" xfId="4" applyFont="1" applyFill="1"/>
    <xf numFmtId="0" fontId="14" fillId="3" borderId="0" xfId="4" applyFont="1" applyFill="1"/>
    <xf numFmtId="0" fontId="4" fillId="3" borderId="0" xfId="6" applyFill="1" applyAlignment="1">
      <alignment vertical="center" wrapText="1"/>
    </xf>
    <xf numFmtId="0" fontId="9" fillId="0" borderId="0" xfId="0" applyFont="1"/>
    <xf numFmtId="0" fontId="2" fillId="0" borderId="0" xfId="0" applyFont="1"/>
    <xf numFmtId="0" fontId="9" fillId="3" borderId="0" xfId="0" applyFont="1" applyFill="1"/>
    <xf numFmtId="0" fontId="31" fillId="3" borderId="0" xfId="0" applyFont="1" applyFill="1"/>
    <xf numFmtId="0" fontId="32" fillId="3" borderId="0" xfId="0" applyFont="1" applyFill="1" applyAlignment="1">
      <alignment horizont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3" borderId="0" xfId="0" applyFont="1" applyFill="1" applyAlignment="1">
      <alignment horizontal="center" vertical="center"/>
    </xf>
    <xf numFmtId="0" fontId="28" fillId="0" borderId="0" xfId="0" applyFont="1" applyAlignment="1">
      <alignment horizontal="left" wrapText="1"/>
    </xf>
    <xf numFmtId="0" fontId="28" fillId="0" borderId="0" xfId="0" applyFont="1" applyAlignment="1">
      <alignment wrapText="1"/>
    </xf>
    <xf numFmtId="0" fontId="19" fillId="3" borderId="0" xfId="0" applyFont="1" applyFill="1" applyAlignment="1">
      <alignment horizontal="left"/>
    </xf>
    <xf numFmtId="0" fontId="9" fillId="3" borderId="0" xfId="0" applyFont="1" applyFill="1" applyAlignment="1">
      <alignment horizontal="left"/>
    </xf>
    <xf numFmtId="0" fontId="34" fillId="3" borderId="0" xfId="8" applyFont="1" applyFill="1" applyBorder="1" applyAlignment="1">
      <alignment horizontal="left"/>
    </xf>
    <xf numFmtId="0" fontId="35" fillId="3" borderId="0" xfId="8" applyFont="1" applyFill="1" applyBorder="1" applyAlignment="1">
      <alignment horizontal="left"/>
    </xf>
    <xf numFmtId="0" fontId="19" fillId="3" borderId="0" xfId="0" applyFont="1" applyFill="1"/>
    <xf numFmtId="0" fontId="24" fillId="4" borderId="26" xfId="7" applyFont="1" applyFill="1" applyBorder="1" applyAlignment="1">
      <alignment horizontal="left" vertical="center" wrapText="1"/>
    </xf>
    <xf numFmtId="0" fontId="7" fillId="0" borderId="1" xfId="7" applyFont="1" applyBorder="1" applyAlignment="1">
      <alignment horizontal="left" vertical="center" wrapText="1"/>
    </xf>
    <xf numFmtId="0" fontId="6" fillId="0" borderId="1" xfId="7" applyFont="1" applyBorder="1" applyAlignment="1">
      <alignment horizontal="left" vertical="center" wrapText="1"/>
    </xf>
    <xf numFmtId="0" fontId="9" fillId="0" borderId="23" xfId="7" applyFont="1" applyBorder="1" applyAlignment="1">
      <alignment horizontal="left" vertical="center" wrapText="1"/>
    </xf>
    <xf numFmtId="0" fontId="9" fillId="0" borderId="0" xfId="0" applyFont="1" applyAlignment="1">
      <alignment horizontal="left"/>
    </xf>
    <xf numFmtId="49" fontId="7" fillId="0" borderId="1" xfId="7" applyNumberFormat="1" applyFont="1" applyBorder="1" applyAlignment="1">
      <alignment horizontal="left" vertical="center" wrapText="1"/>
    </xf>
    <xf numFmtId="0" fontId="31" fillId="0" borderId="1" xfId="0" applyFont="1" applyBorder="1" applyAlignment="1">
      <alignment vertical="center" wrapText="1"/>
    </xf>
    <xf numFmtId="0" fontId="31" fillId="0" borderId="73" xfId="0" applyFont="1" applyBorder="1" applyAlignment="1">
      <alignment horizontal="left" vertical="center"/>
    </xf>
    <xf numFmtId="0" fontId="6" fillId="0" borderId="22" xfId="7" applyFont="1" applyBorder="1" applyAlignment="1">
      <alignment horizontal="left" vertical="center" wrapText="1"/>
    </xf>
    <xf numFmtId="0" fontId="31" fillId="0" borderId="73" xfId="0" applyFont="1" applyBorder="1" applyAlignment="1">
      <alignment horizontal="left" vertical="center" wrapText="1"/>
    </xf>
    <xf numFmtId="0" fontId="37" fillId="0" borderId="0" xfId="0" applyFont="1"/>
    <xf numFmtId="165" fontId="1" fillId="0" borderId="0" xfId="7" applyNumberFormat="1" applyAlignment="1">
      <alignment horizontal="center" vertical="center" wrapText="1"/>
    </xf>
    <xf numFmtId="0" fontId="40" fillId="0" borderId="0" xfId="7" applyFont="1" applyAlignment="1">
      <alignment horizontal="left" vertical="center" wrapText="1"/>
    </xf>
    <xf numFmtId="0" fontId="4" fillId="2" borderId="24" xfId="6" applyFill="1" applyBorder="1" applyAlignment="1">
      <alignment vertical="center" wrapText="1"/>
    </xf>
    <xf numFmtId="0" fontId="18" fillId="0" borderId="0" xfId="7" applyFont="1"/>
    <xf numFmtId="0" fontId="28" fillId="0" borderId="19" xfId="0" applyFont="1" applyBorder="1" applyAlignment="1">
      <alignment vertical="center" wrapText="1"/>
    </xf>
    <xf numFmtId="0" fontId="43" fillId="0" borderId="0" xfId="0" applyFont="1"/>
    <xf numFmtId="17" fontId="44" fillId="4" borderId="51" xfId="10" applyNumberFormat="1" applyFont="1" applyFill="1" applyBorder="1" applyAlignment="1">
      <alignment horizontal="center"/>
    </xf>
    <xf numFmtId="0" fontId="7" fillId="0" borderId="21" xfId="7" applyFont="1" applyBorder="1" applyAlignment="1">
      <alignment horizontal="left" wrapText="1"/>
    </xf>
    <xf numFmtId="166" fontId="2" fillId="0" borderId="7" xfId="10" applyFont="1" applyBorder="1"/>
    <xf numFmtId="166" fontId="2" fillId="0" borderId="0" xfId="10" applyFont="1" applyAlignment="1">
      <alignment horizontal="left"/>
    </xf>
    <xf numFmtId="3" fontId="2" fillId="0" borderId="0" xfId="10" applyNumberFormat="1" applyFont="1" applyAlignment="1">
      <alignment horizontal="center"/>
    </xf>
    <xf numFmtId="3" fontId="30" fillId="0" borderId="0" xfId="0" applyNumberFormat="1" applyFont="1" applyAlignment="1">
      <alignment horizontal="left"/>
    </xf>
    <xf numFmtId="2" fontId="1" fillId="0" borderId="0" xfId="7" applyNumberFormat="1"/>
    <xf numFmtId="0" fontId="10" fillId="3" borderId="0" xfId="6" applyFont="1" applyFill="1" applyAlignment="1" applyProtection="1">
      <alignment horizontal="left" vertical="center" wrapText="1"/>
      <protection locked="0"/>
    </xf>
    <xf numFmtId="166" fontId="15" fillId="0" borderId="0" xfId="10" applyFont="1" applyAlignment="1">
      <alignment horizontal="right"/>
    </xf>
    <xf numFmtId="9" fontId="2" fillId="0" borderId="0" xfId="10" applyNumberFormat="1" applyFont="1" applyAlignment="1">
      <alignment horizontal="center"/>
    </xf>
    <xf numFmtId="166" fontId="49" fillId="0" borderId="0" xfId="10" applyFont="1"/>
    <xf numFmtId="166" fontId="28" fillId="0" borderId="0" xfId="10" applyFont="1"/>
    <xf numFmtId="166" fontId="28" fillId="0" borderId="0" xfId="10" applyFont="1" applyAlignment="1">
      <alignment horizontal="right"/>
    </xf>
    <xf numFmtId="166" fontId="17" fillId="0" borderId="0" xfId="10" applyFont="1" applyAlignment="1">
      <alignment horizontal="center"/>
    </xf>
    <xf numFmtId="0" fontId="19" fillId="0" borderId="0" xfId="0" applyFont="1" applyAlignment="1">
      <alignment horizontal="center"/>
    </xf>
    <xf numFmtId="9" fontId="2" fillId="0" borderId="0" xfId="2" applyFont="1" applyFill="1" applyBorder="1" applyAlignment="1">
      <alignment horizontal="center"/>
    </xf>
    <xf numFmtId="0" fontId="0" fillId="0" borderId="0" xfId="0" applyAlignment="1">
      <alignment horizontal="center"/>
    </xf>
    <xf numFmtId="0" fontId="2" fillId="0" borderId="0" xfId="10" applyNumberFormat="1" applyFont="1" applyAlignment="1">
      <alignment horizontal="center"/>
    </xf>
    <xf numFmtId="0" fontId="2" fillId="0" borderId="0" xfId="0" applyFont="1" applyAlignment="1">
      <alignment horizontal="right"/>
    </xf>
    <xf numFmtId="0" fontId="2" fillId="3" borderId="0" xfId="0" applyFont="1" applyFill="1" applyAlignment="1">
      <alignment horizontal="right"/>
    </xf>
    <xf numFmtId="0" fontId="19" fillId="0" borderId="0" xfId="0" applyFont="1" applyAlignment="1">
      <alignment horizontal="right"/>
    </xf>
    <xf numFmtId="1" fontId="19" fillId="0" borderId="0" xfId="0" applyNumberFormat="1" applyFont="1" applyAlignment="1">
      <alignment horizontal="right"/>
    </xf>
    <xf numFmtId="166" fontId="2" fillId="0" borderId="37" xfId="10" applyFont="1" applyBorder="1"/>
    <xf numFmtId="0" fontId="34" fillId="3" borderId="0" xfId="8" applyFont="1" applyFill="1" applyAlignment="1">
      <alignment horizontal="left"/>
    </xf>
    <xf numFmtId="166" fontId="2" fillId="0" borderId="42" xfId="10" applyFont="1" applyBorder="1"/>
    <xf numFmtId="166" fontId="16" fillId="0" borderId="75" xfId="10" applyFont="1" applyBorder="1"/>
    <xf numFmtId="3" fontId="0" fillId="0" borderId="0" xfId="0" applyNumberFormat="1"/>
    <xf numFmtId="10" fontId="0" fillId="0" borderId="0" xfId="0" applyNumberFormat="1"/>
    <xf numFmtId="168" fontId="0" fillId="0" borderId="0" xfId="0" applyNumberFormat="1"/>
    <xf numFmtId="0" fontId="1" fillId="0" borderId="0" xfId="0" applyFont="1" applyAlignment="1">
      <alignment wrapText="1"/>
    </xf>
    <xf numFmtId="17" fontId="0" fillId="0" borderId="0" xfId="0" applyNumberFormat="1"/>
    <xf numFmtId="164" fontId="0" fillId="0" borderId="0" xfId="0" applyNumberFormat="1"/>
    <xf numFmtId="164" fontId="7" fillId="0" borderId="13" xfId="7" applyNumberFormat="1" applyFont="1" applyBorder="1" applyAlignment="1">
      <alignment horizontal="center" vertical="center"/>
    </xf>
    <xf numFmtId="0" fontId="6" fillId="0" borderId="2" xfId="7" applyFont="1" applyBorder="1" applyAlignment="1">
      <alignment horizontal="left" vertical="center" wrapText="1"/>
    </xf>
    <xf numFmtId="0" fontId="36" fillId="4" borderId="20" xfId="0" applyFont="1" applyFill="1" applyBorder="1" applyAlignment="1">
      <alignment horizontal="left" vertical="top"/>
    </xf>
    <xf numFmtId="0" fontId="36" fillId="4" borderId="22" xfId="0" applyFont="1" applyFill="1" applyBorder="1" applyAlignment="1">
      <alignment horizontal="left" vertical="top"/>
    </xf>
    <xf numFmtId="0" fontId="36" fillId="4" borderId="2" xfId="0" applyFont="1" applyFill="1" applyBorder="1" applyAlignment="1">
      <alignment horizontal="left" vertical="top"/>
    </xf>
    <xf numFmtId="0" fontId="24" fillId="4" borderId="23"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25" xfId="7" applyFont="1" applyFill="1" applyBorder="1" applyAlignment="1">
      <alignment horizontal="left" vertical="center" wrapText="1"/>
    </xf>
    <xf numFmtId="0" fontId="7" fillId="0" borderId="27" xfId="7" applyFont="1" applyBorder="1" applyAlignment="1">
      <alignment horizontal="left" vertical="center" wrapText="1"/>
    </xf>
    <xf numFmtId="0" fontId="7" fillId="0" borderId="21" xfId="7" applyFont="1" applyBorder="1" applyAlignment="1">
      <alignment horizontal="left" vertical="center" wrapText="1"/>
    </xf>
    <xf numFmtId="0" fontId="7" fillId="0" borderId="27" xfId="7" applyFont="1" applyBorder="1" applyAlignment="1">
      <alignment horizontal="center" vertical="center" wrapText="1"/>
    </xf>
    <xf numFmtId="0" fontId="7" fillId="0" borderId="21" xfId="7" applyFont="1" applyBorder="1" applyAlignment="1">
      <alignment horizontal="center" vertical="center" wrapText="1"/>
    </xf>
    <xf numFmtId="0" fontId="6" fillId="0" borderId="26" xfId="7" applyFont="1" applyBorder="1" applyAlignment="1">
      <alignment horizontal="left" vertical="center" wrapText="1"/>
    </xf>
    <xf numFmtId="0" fontId="6" fillId="0" borderId="27" xfId="7" applyFont="1" applyBorder="1" applyAlignment="1">
      <alignment horizontal="left" vertical="center" wrapText="1"/>
    </xf>
    <xf numFmtId="0" fontId="6" fillId="0" borderId="21" xfId="7" applyFont="1" applyBorder="1" applyAlignment="1">
      <alignment horizontal="left" vertical="center" wrapText="1"/>
    </xf>
    <xf numFmtId="0" fontId="6" fillId="0" borderId="16" xfId="7" applyFont="1" applyBorder="1" applyAlignment="1">
      <alignment horizontal="left" vertical="center" wrapText="1"/>
    </xf>
    <xf numFmtId="0" fontId="24" fillId="4" borderId="20" xfId="7" applyFont="1" applyFill="1" applyBorder="1" applyAlignment="1">
      <alignment horizontal="left" vertical="center" wrapText="1"/>
    </xf>
    <xf numFmtId="0" fontId="24" fillId="4" borderId="2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37" fillId="3" borderId="27" xfId="0" applyFont="1" applyFill="1" applyBorder="1" applyAlignment="1">
      <alignment horizontal="lef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Border="1" applyAlignment="1">
      <alignment horizontal="left" vertical="center" wrapText="1"/>
    </xf>
    <xf numFmtId="49" fontId="7" fillId="0" borderId="27" xfId="7" applyNumberFormat="1" applyFont="1" applyBorder="1" applyAlignment="1">
      <alignment horizontal="left" vertical="center" wrapText="1"/>
    </xf>
    <xf numFmtId="49" fontId="7" fillId="0" borderId="21" xfId="7" applyNumberFormat="1" applyFont="1" applyBorder="1" applyAlignment="1">
      <alignment horizontal="left" vertical="center" wrapText="1"/>
    </xf>
    <xf numFmtId="0" fontId="36" fillId="4" borderId="20" xfId="0" applyFont="1" applyFill="1" applyBorder="1" applyAlignment="1">
      <alignment horizontal="left" vertical="center"/>
    </xf>
    <xf numFmtId="0" fontId="36" fillId="4" borderId="22" xfId="0" applyFont="1" applyFill="1" applyBorder="1" applyAlignment="1">
      <alignment horizontal="left" vertical="center"/>
    </xf>
    <xf numFmtId="0" fontId="36" fillId="4" borderId="2" xfId="0" applyFont="1" applyFill="1" applyBorder="1" applyAlignment="1">
      <alignment horizontal="left" vertical="center"/>
    </xf>
    <xf numFmtId="0" fontId="9" fillId="3" borderId="27" xfId="0" applyFont="1" applyFill="1" applyBorder="1" applyAlignment="1">
      <alignment horizontal="left" vertical="center" wrapText="1"/>
    </xf>
    <xf numFmtId="0" fontId="31" fillId="0" borderId="25" xfId="0" applyFont="1" applyBorder="1" applyAlignment="1">
      <alignment horizontal="left" vertical="center" wrapText="1"/>
    </xf>
    <xf numFmtId="0" fontId="31" fillId="0" borderId="16" xfId="0" applyFont="1" applyBorder="1" applyAlignment="1">
      <alignment horizontal="left" vertical="center" wrapText="1"/>
    </xf>
    <xf numFmtId="0" fontId="41" fillId="0" borderId="0" xfId="8" applyFont="1" applyFill="1" applyBorder="1" applyAlignment="1">
      <alignment horizontal="left"/>
    </xf>
    <xf numFmtId="0" fontId="24" fillId="4" borderId="26" xfId="4" applyFont="1" applyFill="1" applyBorder="1" applyAlignment="1">
      <alignment horizontal="center" vertical="top" wrapText="1"/>
    </xf>
    <xf numFmtId="0" fontId="24" fillId="4" borderId="27" xfId="4" applyFont="1" applyFill="1" applyBorder="1" applyAlignment="1">
      <alignment horizontal="center" vertical="top" wrapText="1"/>
    </xf>
    <xf numFmtId="0" fontId="19" fillId="3" borderId="0" xfId="0" applyFont="1" applyFill="1" applyAlignment="1">
      <alignment horizontal="left" wrapText="1"/>
    </xf>
    <xf numFmtId="0" fontId="19" fillId="3" borderId="27" xfId="0" applyFont="1" applyFill="1" applyBorder="1" applyAlignment="1">
      <alignment horizontal="left" vertical="center" wrapText="1"/>
    </xf>
    <xf numFmtId="0" fontId="19" fillId="3" borderId="21" xfId="0" applyFont="1" applyFill="1" applyBorder="1" applyAlignment="1">
      <alignment horizontal="left" vertical="center" wrapText="1"/>
    </xf>
    <xf numFmtId="0" fontId="29" fillId="3" borderId="26"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8" fillId="0" borderId="27" xfId="0" applyFont="1" applyBorder="1" applyAlignment="1">
      <alignment vertical="center" wrapText="1"/>
    </xf>
    <xf numFmtId="0" fontId="24" fillId="4" borderId="1" xfId="7" applyFont="1" applyFill="1" applyBorder="1" applyAlignment="1">
      <alignment horizontal="left" vertical="center" wrapText="1"/>
    </xf>
    <xf numFmtId="0" fontId="9" fillId="0" borderId="1" xfId="7" applyFont="1" applyBorder="1" applyAlignment="1">
      <alignment horizontal="left" vertical="center" wrapText="1"/>
    </xf>
    <xf numFmtId="0" fontId="9" fillId="0" borderId="1" xfId="0" applyFont="1" applyBorder="1" applyAlignment="1">
      <alignment horizontal="left" wrapText="1"/>
    </xf>
    <xf numFmtId="0" fontId="6" fillId="0" borderId="83" xfId="7" applyFont="1" applyBorder="1" applyAlignment="1">
      <alignment horizontal="left" vertical="center" wrapText="1"/>
    </xf>
    <xf numFmtId="0" fontId="9" fillId="0" borderId="40" xfId="0" applyFont="1" applyBorder="1"/>
    <xf numFmtId="0" fontId="9" fillId="0" borderId="30" xfId="0" applyFont="1" applyBorder="1" applyAlignment="1">
      <alignment horizontal="left"/>
    </xf>
    <xf numFmtId="43" fontId="6" fillId="0" borderId="1" xfId="11" applyFont="1" applyFill="1" applyBorder="1" applyAlignment="1">
      <alignment horizontal="left" vertical="center" wrapText="1"/>
    </xf>
    <xf numFmtId="0" fontId="9" fillId="0" borderId="84" xfId="0" applyFont="1" applyBorder="1" applyAlignment="1">
      <alignment horizontal="left" vertical="center" wrapText="1"/>
    </xf>
    <xf numFmtId="0" fontId="31" fillId="0" borderId="2" xfId="0" applyFont="1" applyBorder="1" applyAlignment="1">
      <alignment wrapText="1"/>
    </xf>
    <xf numFmtId="0" fontId="9" fillId="3" borderId="1" xfId="0" applyFont="1" applyFill="1" applyBorder="1" applyAlignment="1">
      <alignment horizontal="left"/>
    </xf>
    <xf numFmtId="0" fontId="31" fillId="3" borderId="1" xfId="0" applyFont="1" applyFill="1" applyBorder="1" applyAlignment="1">
      <alignment horizontal="left" wrapText="1"/>
    </xf>
    <xf numFmtId="0" fontId="31" fillId="3" borderId="26" xfId="0" applyFont="1" applyFill="1" applyBorder="1" applyAlignment="1">
      <alignment horizontal="left" wrapText="1"/>
    </xf>
    <xf numFmtId="0" fontId="31" fillId="3" borderId="21" xfId="0" applyFont="1" applyFill="1" applyBorder="1" applyAlignment="1">
      <alignment horizontal="left" wrapText="1"/>
    </xf>
    <xf numFmtId="0" fontId="24" fillId="4" borderId="26" xfId="4" applyFont="1" applyFill="1" applyBorder="1" applyAlignment="1">
      <alignment horizontal="center" vertical="center" wrapText="1"/>
    </xf>
    <xf numFmtId="0" fontId="1" fillId="0" borderId="26" xfId="4" applyFont="1" applyBorder="1" applyAlignment="1">
      <alignment horizontal="left" vertical="center" wrapText="1"/>
    </xf>
    <xf numFmtId="0" fontId="1" fillId="0" borderId="27" xfId="4" applyFont="1" applyBorder="1" applyAlignment="1">
      <alignment horizontal="left" vertical="center" wrapText="1"/>
    </xf>
    <xf numFmtId="0" fontId="1" fillId="0" borderId="21" xfId="4" applyFont="1" applyBorder="1" applyAlignment="1">
      <alignment horizontal="left" vertical="center" wrapText="1"/>
    </xf>
    <xf numFmtId="0" fontId="38" fillId="0" borderId="26" xfId="7" applyFont="1" applyBorder="1" applyAlignment="1">
      <alignment horizontal="left" vertical="center" wrapText="1"/>
    </xf>
    <xf numFmtId="0" fontId="5" fillId="0" borderId="24" xfId="6" applyFont="1" applyBorder="1" applyAlignment="1" applyProtection="1">
      <alignment horizontal="center" vertical="center" wrapText="1"/>
      <protection locked="0"/>
    </xf>
    <xf numFmtId="0" fontId="1" fillId="0" borderId="27" xfId="7" applyBorder="1" applyAlignment="1">
      <alignment horizontal="left" vertical="center" wrapText="1"/>
    </xf>
    <xf numFmtId="164" fontId="7" fillId="0" borderId="33" xfId="9" applyNumberFormat="1" applyFont="1" applyFill="1" applyBorder="1" applyAlignment="1">
      <alignment horizontal="center" vertical="center" wrapText="1"/>
    </xf>
    <xf numFmtId="0" fontId="24" fillId="4" borderId="26" xfId="7" applyFont="1" applyFill="1" applyBorder="1" applyAlignment="1">
      <alignment horizontal="center" vertical="center" wrapText="1"/>
    </xf>
    <xf numFmtId="0" fontId="24" fillId="4" borderId="21" xfId="4" applyFont="1" applyFill="1" applyBorder="1" applyAlignment="1">
      <alignment horizontal="center" vertical="top" wrapText="1"/>
    </xf>
    <xf numFmtId="0" fontId="27" fillId="0" borderId="27" xfId="7" applyFont="1" applyBorder="1" applyAlignment="1">
      <alignment horizontal="left" vertical="center" wrapText="1"/>
    </xf>
    <xf numFmtId="0" fontId="2" fillId="0" borderId="27" xfId="7" applyFont="1" applyBorder="1" applyAlignment="1">
      <alignment horizontal="left" vertical="center" wrapText="1"/>
    </xf>
    <xf numFmtId="0" fontId="33" fillId="0" borderId="26" xfId="0" applyFont="1" applyBorder="1" applyAlignment="1">
      <alignment vertical="center" wrapText="1"/>
    </xf>
    <xf numFmtId="0" fontId="2" fillId="0" borderId="0" xfId="0" applyFont="1" applyAlignment="1">
      <alignment horizontal="left" wrapText="1"/>
    </xf>
    <xf numFmtId="167" fontId="28"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wrapText="1"/>
    </xf>
    <xf numFmtId="164" fontId="2" fillId="3" borderId="0" xfId="7" applyNumberFormat="1" applyFont="1" applyFill="1" applyAlignment="1">
      <alignment horizontal="center" vertical="center" wrapText="1"/>
    </xf>
    <xf numFmtId="0" fontId="28" fillId="3" borderId="0" xfId="0" applyFont="1" applyFill="1" applyAlignment="1">
      <alignment horizontal="center" vertical="center"/>
    </xf>
    <xf numFmtId="167" fontId="28" fillId="0" borderId="0" xfId="11" applyNumberFormat="1" applyFont="1" applyFill="1" applyBorder="1" applyAlignment="1">
      <alignment horizontal="center" vertical="center"/>
    </xf>
    <xf numFmtId="167" fontId="2" fillId="0" borderId="0" xfId="11" applyNumberFormat="1" applyFont="1" applyFill="1" applyBorder="1" applyAlignment="1">
      <alignment horizontal="center" vertical="center"/>
    </xf>
    <xf numFmtId="9" fontId="2" fillId="0" borderId="0" xfId="10" applyNumberFormat="1" applyFont="1" applyAlignment="1">
      <alignment horizontal="center" vertical="center"/>
    </xf>
    <xf numFmtId="17" fontId="2" fillId="0" borderId="0" xfId="10" applyNumberFormat="1"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165" fontId="28" fillId="0" borderId="0" xfId="0" applyNumberFormat="1" applyFont="1" applyAlignment="1">
      <alignment horizontal="center" vertical="center"/>
    </xf>
    <xf numFmtId="164" fontId="28" fillId="0" borderId="0" xfId="0" applyNumberFormat="1" applyFont="1" applyAlignment="1">
      <alignment horizontal="center" vertical="center"/>
    </xf>
    <xf numFmtId="1" fontId="28" fillId="0" borderId="0" xfId="9" applyNumberFormat="1" applyFont="1" applyFill="1" applyBorder="1" applyAlignment="1">
      <alignment horizontal="center" vertical="center"/>
    </xf>
    <xf numFmtId="0" fontId="24" fillId="4" borderId="27" xfId="4" applyFont="1" applyFill="1" applyBorder="1" applyAlignment="1">
      <alignment horizontal="center" vertical="center" wrapText="1"/>
    </xf>
    <xf numFmtId="0" fontId="1" fillId="3" borderId="0" xfId="7" applyFill="1" applyAlignment="1">
      <alignment horizontal="center" vertical="center"/>
    </xf>
    <xf numFmtId="0" fontId="8" fillId="0" borderId="1" xfId="7" applyFont="1" applyBorder="1" applyAlignment="1">
      <alignment horizontal="center" vertical="center" wrapText="1"/>
    </xf>
    <xf numFmtId="0" fontId="8" fillId="0" borderId="2" xfId="7" applyFont="1" applyBorder="1" applyAlignment="1">
      <alignment horizontal="center" vertical="center" wrapText="1"/>
    </xf>
    <xf numFmtId="0" fontId="3" fillId="3" borderId="0" xfId="4" applyFill="1" applyAlignment="1">
      <alignment horizontal="center" vertical="center"/>
    </xf>
    <xf numFmtId="0" fontId="8" fillId="0" borderId="44" xfId="4" applyFont="1" applyBorder="1" applyAlignment="1">
      <alignment horizontal="center" vertical="center" wrapText="1"/>
    </xf>
    <xf numFmtId="0" fontId="8" fillId="0" borderId="45" xfId="4" applyFont="1" applyBorder="1" applyAlignment="1">
      <alignment horizontal="center" vertical="center" wrapText="1"/>
    </xf>
    <xf numFmtId="0" fontId="8" fillId="0" borderId="46" xfId="4" applyFont="1" applyBorder="1" applyAlignment="1">
      <alignment horizontal="center" vertical="center" wrapText="1"/>
    </xf>
    <xf numFmtId="0" fontId="24" fillId="4" borderId="27" xfId="7" applyFont="1" applyFill="1" applyBorder="1" applyAlignment="1">
      <alignment horizontal="center" vertical="center" wrapText="1"/>
    </xf>
    <xf numFmtId="0" fontId="11" fillId="0" borderId="11" xfId="8" applyBorder="1"/>
    <xf numFmtId="0" fontId="36" fillId="4" borderId="2" xfId="0" applyFont="1" applyFill="1" applyBorder="1" applyAlignment="1">
      <alignment vertical="top"/>
    </xf>
    <xf numFmtId="0" fontId="11" fillId="0" borderId="7" xfId="8" applyFill="1" applyBorder="1"/>
    <xf numFmtId="0" fontId="7" fillId="0" borderId="26" xfId="4" applyFont="1" applyBorder="1" applyAlignment="1">
      <alignment horizontal="left" vertical="center" wrapText="1"/>
    </xf>
    <xf numFmtId="0" fontId="32" fillId="0" borderId="26" xfId="0" applyFont="1" applyBorder="1" applyAlignment="1">
      <alignment vertical="center" wrapText="1"/>
    </xf>
    <xf numFmtId="0" fontId="31" fillId="0" borderId="27" xfId="0" applyFont="1" applyBorder="1" applyAlignment="1">
      <alignment vertical="center" wrapText="1"/>
    </xf>
    <xf numFmtId="0" fontId="7" fillId="0" borderId="1" xfId="4" applyFont="1" applyBorder="1" applyAlignment="1">
      <alignment horizontal="left" vertical="center" wrapText="1"/>
    </xf>
    <xf numFmtId="0" fontId="53" fillId="0" borderId="26" xfId="7" applyFont="1" applyBorder="1" applyAlignment="1">
      <alignment horizontal="left" vertical="center" wrapText="1"/>
    </xf>
    <xf numFmtId="49" fontId="7" fillId="0" borderId="27" xfId="7" applyNumberFormat="1" applyFont="1" applyBorder="1" applyAlignment="1">
      <alignment horizontal="center" vertical="center" wrapText="1"/>
    </xf>
    <xf numFmtId="0" fontId="9" fillId="0" borderId="2" xfId="0" applyFont="1" applyBorder="1"/>
    <xf numFmtId="0" fontId="6" fillId="0" borderId="25" xfId="7" applyFont="1" applyBorder="1" applyAlignment="1">
      <alignment horizontal="left" vertical="center" wrapText="1"/>
    </xf>
    <xf numFmtId="0" fontId="7" fillId="0" borderId="27" xfId="4" applyFont="1" applyBorder="1" applyAlignment="1">
      <alignment horizontal="left" vertical="center" wrapText="1"/>
    </xf>
    <xf numFmtId="0" fontId="48" fillId="0" borderId="7" xfId="0" applyFont="1" applyBorder="1" applyAlignment="1">
      <alignment horizontal="left" vertical="center"/>
    </xf>
    <xf numFmtId="166" fontId="2" fillId="0" borderId="54" xfId="10" applyFont="1" applyBorder="1" applyAlignment="1">
      <alignment vertical="center"/>
    </xf>
    <xf numFmtId="166" fontId="2" fillId="0" borderId="88" xfId="10" applyFont="1" applyBorder="1" applyAlignment="1">
      <alignment vertical="center"/>
    </xf>
    <xf numFmtId="166" fontId="2" fillId="0" borderId="47" xfId="10" applyFont="1" applyBorder="1" applyAlignment="1">
      <alignment vertical="center"/>
    </xf>
    <xf numFmtId="0" fontId="28" fillId="0" borderId="88" xfId="0" applyFont="1" applyBorder="1" applyAlignment="1">
      <alignment horizontal="left" vertical="center"/>
    </xf>
    <xf numFmtId="0" fontId="2" fillId="0" borderId="87" xfId="0" applyFont="1" applyBorder="1" applyAlignment="1">
      <alignment horizontal="left" vertical="center"/>
    </xf>
    <xf numFmtId="0" fontId="2" fillId="0" borderId="54" xfId="0" applyFont="1" applyBorder="1" applyAlignment="1">
      <alignment horizontal="left" vertical="center"/>
    </xf>
    <xf numFmtId="0" fontId="2" fillId="0" borderId="88" xfId="0" applyFont="1" applyBorder="1" applyAlignment="1">
      <alignment horizontal="left" vertical="center"/>
    </xf>
    <xf numFmtId="0" fontId="2" fillId="3" borderId="54" xfId="0" applyFont="1" applyFill="1" applyBorder="1" applyAlignment="1">
      <alignment horizontal="left" vertical="center"/>
    </xf>
    <xf numFmtId="0" fontId="2" fillId="3" borderId="88" xfId="0" applyFont="1" applyFill="1" applyBorder="1" applyAlignment="1">
      <alignment horizontal="left" vertical="center"/>
    </xf>
    <xf numFmtId="0" fontId="2" fillId="0" borderId="89" xfId="0" applyFont="1" applyBorder="1" applyAlignment="1">
      <alignment horizontal="left" vertical="center"/>
    </xf>
    <xf numFmtId="0" fontId="27" fillId="0" borderId="2" xfId="0" applyFont="1" applyBorder="1" applyAlignment="1">
      <alignment horizontal="left" vertical="center"/>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28" fillId="0" borderId="93" xfId="0" applyFont="1" applyBorder="1" applyAlignment="1">
      <alignment horizontal="left" vertical="center"/>
    </xf>
    <xf numFmtId="0" fontId="28" fillId="0" borderId="94" xfId="0" applyFont="1" applyBorder="1" applyAlignment="1">
      <alignment horizontal="left" vertical="center"/>
    </xf>
    <xf numFmtId="0" fontId="33" fillId="0" borderId="0" xfId="0" applyFont="1" applyAlignment="1">
      <alignment horizontal="left" vertical="center"/>
    </xf>
    <xf numFmtId="0" fontId="2" fillId="0" borderId="85" xfId="0" applyFont="1" applyBorder="1" applyAlignment="1">
      <alignment horizontal="left" vertical="center"/>
    </xf>
    <xf numFmtId="0" fontId="2" fillId="0" borderId="71" xfId="0" applyFont="1" applyBorder="1" applyAlignment="1">
      <alignment horizontal="left" vertical="center"/>
    </xf>
    <xf numFmtId="0" fontId="2" fillId="0" borderId="30" xfId="0" applyFont="1" applyBorder="1" applyAlignment="1">
      <alignment horizontal="left" vertical="center"/>
    </xf>
    <xf numFmtId="0" fontId="28" fillId="0" borderId="95" xfId="0" applyFont="1" applyBorder="1" applyAlignment="1">
      <alignment horizontal="left" vertical="center"/>
    </xf>
    <xf numFmtId="0" fontId="28" fillId="0" borderId="96" xfId="0" applyFont="1" applyBorder="1" applyAlignment="1">
      <alignment horizontal="left" vertical="center"/>
    </xf>
    <xf numFmtId="0" fontId="28" fillId="0" borderId="0" xfId="0" applyFont="1" applyAlignment="1">
      <alignment horizontal="left" vertical="center"/>
    </xf>
    <xf numFmtId="0" fontId="2" fillId="0" borderId="25" xfId="0" applyFont="1" applyBorder="1" applyAlignment="1">
      <alignment horizontal="left" vertical="center"/>
    </xf>
    <xf numFmtId="0" fontId="2" fillId="0" borderId="95" xfId="0" applyFont="1" applyBorder="1" applyAlignment="1">
      <alignment horizontal="left" vertical="center"/>
    </xf>
    <xf numFmtId="0" fontId="2" fillId="0" borderId="97" xfId="0" applyFont="1" applyBorder="1" applyAlignment="1">
      <alignment horizontal="left" vertical="center"/>
    </xf>
    <xf numFmtId="0" fontId="5" fillId="0" borderId="0" xfId="6" applyFont="1" applyAlignment="1" applyProtection="1">
      <alignment horizontal="centerContinuous" vertical="center" wrapText="1"/>
      <protection locked="0"/>
    </xf>
    <xf numFmtId="0" fontId="11" fillId="0" borderId="0" xfId="8"/>
    <xf numFmtId="0" fontId="22" fillId="4" borderId="20" xfId="6" applyFont="1" applyFill="1" applyBorder="1" applyAlignment="1">
      <alignment horizontal="centerContinuous" vertical="center"/>
    </xf>
    <xf numFmtId="0" fontId="23" fillId="4" borderId="22" xfId="0" applyFont="1" applyFill="1" applyBorder="1" applyAlignment="1">
      <alignment horizontal="centerContinuous" vertical="center"/>
    </xf>
    <xf numFmtId="0" fontId="23" fillId="4" borderId="2" xfId="0" applyFont="1" applyFill="1" applyBorder="1" applyAlignment="1">
      <alignment horizontal="centerContinuous" vertical="center"/>
    </xf>
    <xf numFmtId="0" fontId="32" fillId="0" borderId="98" xfId="0" applyFont="1" applyBorder="1" applyAlignment="1">
      <alignment horizontal="centerContinuous"/>
    </xf>
    <xf numFmtId="0" fontId="32" fillId="0" borderId="99" xfId="0" applyFont="1" applyBorder="1" applyAlignment="1">
      <alignment horizontal="centerContinuous"/>
    </xf>
    <xf numFmtId="0" fontId="27" fillId="0" borderId="100" xfId="0" applyFont="1" applyBorder="1" applyAlignment="1">
      <alignment horizontal="center" vertical="center"/>
    </xf>
    <xf numFmtId="0" fontId="27" fillId="0" borderId="48" xfId="0" applyFont="1" applyBorder="1" applyAlignment="1">
      <alignment horizontal="center" vertical="center"/>
    </xf>
    <xf numFmtId="0" fontId="27" fillId="0" borderId="92" xfId="0" applyFont="1" applyBorder="1" applyAlignment="1">
      <alignment horizontal="center" vertical="center"/>
    </xf>
    <xf numFmtId="0" fontId="32" fillId="0" borderId="20" xfId="0" applyFont="1" applyBorder="1" applyAlignment="1">
      <alignment horizontal="centerContinuous"/>
    </xf>
    <xf numFmtId="0" fontId="32" fillId="0" borderId="22" xfId="0" applyFont="1" applyBorder="1" applyAlignment="1">
      <alignment horizontal="centerContinuous"/>
    </xf>
    <xf numFmtId="0" fontId="32" fillId="0" borderId="2" xfId="0" applyFont="1" applyBorder="1" applyAlignment="1">
      <alignment horizontal="centerContinuous"/>
    </xf>
    <xf numFmtId="0" fontId="32" fillId="0" borderId="20" xfId="0" applyFont="1" applyBorder="1" applyAlignment="1">
      <alignment horizontal="centerContinuous" vertical="center"/>
    </xf>
    <xf numFmtId="0" fontId="32" fillId="0" borderId="22" xfId="0" applyFont="1" applyBorder="1" applyAlignment="1">
      <alignment horizontal="centerContinuous" vertical="center"/>
    </xf>
    <xf numFmtId="0" fontId="32" fillId="0" borderId="2" xfId="0" applyFont="1" applyBorder="1" applyAlignment="1">
      <alignment horizontal="centerContinuous" vertical="center"/>
    </xf>
    <xf numFmtId="0" fontId="9" fillId="0" borderId="0" xfId="0" applyFont="1" applyAlignment="1">
      <alignment horizontal="centerContinuous"/>
    </xf>
    <xf numFmtId="2" fontId="1" fillId="3" borderId="0" xfId="7" applyNumberFormat="1" applyFill="1" applyAlignment="1">
      <alignment horizontal="center" vertical="center"/>
    </xf>
    <xf numFmtId="1" fontId="2" fillId="0" borderId="0" xfId="10" applyNumberFormat="1" applyFont="1" applyAlignment="1">
      <alignment vertical="center"/>
    </xf>
    <xf numFmtId="1" fontId="7" fillId="3" borderId="0" xfId="11" applyNumberFormat="1" applyFont="1" applyFill="1" applyAlignment="1">
      <alignment horizontal="center" vertical="center"/>
    </xf>
    <xf numFmtId="1" fontId="1" fillId="0" borderId="0" xfId="7" applyNumberFormat="1" applyAlignment="1">
      <alignment horizontal="center" vertical="center" wrapText="1"/>
    </xf>
    <xf numFmtId="1" fontId="1" fillId="0" borderId="0" xfId="11" applyNumberFormat="1" applyFont="1" applyFill="1" applyBorder="1" applyAlignment="1">
      <alignment horizontal="center" vertical="center"/>
    </xf>
    <xf numFmtId="0" fontId="11" fillId="0" borderId="7" xfId="8" applyBorder="1"/>
    <xf numFmtId="0" fontId="28" fillId="0" borderId="21" xfId="0" applyFont="1" applyBorder="1" applyAlignment="1">
      <alignment vertical="center" wrapText="1"/>
    </xf>
    <xf numFmtId="164" fontId="7" fillId="0" borderId="74" xfId="7" applyNumberFormat="1" applyFont="1" applyBorder="1" applyAlignment="1">
      <alignment horizontal="center" vertical="center"/>
    </xf>
    <xf numFmtId="164" fontId="7" fillId="0" borderId="80" xfId="7" applyNumberFormat="1" applyFont="1" applyBorder="1" applyAlignment="1">
      <alignment horizontal="center" vertical="center" wrapText="1"/>
    </xf>
    <xf numFmtId="0" fontId="1" fillId="0" borderId="40" xfId="7" applyBorder="1" applyAlignment="1">
      <alignment horizontal="left" vertical="center" wrapText="1"/>
    </xf>
    <xf numFmtId="0" fontId="38" fillId="0" borderId="19" xfId="7" applyFont="1" applyBorder="1" applyAlignment="1">
      <alignment horizontal="left" vertical="center" wrapText="1"/>
    </xf>
    <xf numFmtId="0" fontId="48" fillId="0" borderId="3" xfId="0" applyFont="1" applyBorder="1" applyAlignment="1">
      <alignment horizontal="left" vertical="center"/>
    </xf>
    <xf numFmtId="0" fontId="45" fillId="0" borderId="30" xfId="4" applyFont="1" applyBorder="1" applyAlignment="1">
      <alignment vertical="center" wrapText="1"/>
    </xf>
    <xf numFmtId="0" fontId="27" fillId="0" borderId="40" xfId="7" applyFont="1" applyBorder="1" applyAlignment="1">
      <alignment horizontal="left" vertical="center" wrapText="1"/>
    </xf>
    <xf numFmtId="0" fontId="45" fillId="0" borderId="3" xfId="7" applyFont="1" applyBorder="1" applyAlignment="1">
      <alignment vertical="center" wrapText="1"/>
    </xf>
    <xf numFmtId="0" fontId="42" fillId="0" borderId="0" xfId="7" applyFont="1" applyAlignment="1">
      <alignment horizontal="left" vertical="top" wrapText="1"/>
    </xf>
    <xf numFmtId="43" fontId="1" fillId="0" borderId="0" xfId="11" applyFont="1" applyBorder="1" applyAlignment="1">
      <alignment horizontal="center" vertical="center" wrapText="1"/>
    </xf>
    <xf numFmtId="1" fontId="1" fillId="0" borderId="0" xfId="7" applyNumberFormat="1" applyAlignment="1">
      <alignment horizontal="center" vertical="center"/>
    </xf>
    <xf numFmtId="0" fontId="45" fillId="0" borderId="101" xfId="7" applyFont="1" applyBorder="1" applyAlignment="1">
      <alignment vertical="center" wrapText="1"/>
    </xf>
    <xf numFmtId="0" fontId="45" fillId="0" borderId="11" xfId="7" applyFont="1" applyBorder="1" applyAlignment="1">
      <alignment horizontal="left" vertical="top" wrapText="1"/>
    </xf>
    <xf numFmtId="167" fontId="1" fillId="0" borderId="4" xfId="11" applyNumberFormat="1" applyFont="1" applyBorder="1" applyAlignment="1">
      <alignment horizontal="center" vertical="center" wrapText="1"/>
    </xf>
    <xf numFmtId="0" fontId="11" fillId="0" borderId="13" xfId="8" applyFill="1" applyBorder="1" applyAlignment="1">
      <alignment horizontal="centerContinuous" vertical="center"/>
    </xf>
    <xf numFmtId="0" fontId="11" fillId="0" borderId="14" xfId="8" applyFill="1" applyBorder="1" applyAlignment="1">
      <alignment horizontal="centerContinuous" vertical="center"/>
    </xf>
    <xf numFmtId="0" fontId="39" fillId="0" borderId="37" xfId="7" applyFont="1" applyBorder="1" applyAlignment="1">
      <alignment horizontal="left" vertical="top" wrapText="1"/>
    </xf>
    <xf numFmtId="0" fontId="42" fillId="0" borderId="42" xfId="7" applyFont="1" applyBorder="1" applyAlignment="1">
      <alignment horizontal="left" vertical="top" wrapText="1"/>
    </xf>
    <xf numFmtId="164" fontId="9" fillId="0" borderId="0" xfId="7" applyNumberFormat="1" applyFont="1" applyAlignment="1">
      <alignment horizontal="center" vertical="center" wrapText="1"/>
    </xf>
    <xf numFmtId="165" fontId="7" fillId="0" borderId="0" xfId="7" applyNumberFormat="1" applyFont="1" applyAlignment="1">
      <alignment horizontal="center" vertical="center" wrapText="1"/>
    </xf>
    <xf numFmtId="1" fontId="1" fillId="0" borderId="27" xfId="7" applyNumberFormat="1" applyBorder="1" applyAlignment="1">
      <alignment horizontal="center" vertical="center"/>
    </xf>
    <xf numFmtId="1" fontId="1" fillId="0" borderId="0" xfId="11" applyNumberFormat="1" applyFont="1" applyBorder="1" applyAlignment="1">
      <alignment horizontal="center" vertical="center"/>
    </xf>
    <xf numFmtId="167" fontId="1" fillId="0" borderId="53" xfId="11" applyNumberFormat="1" applyFont="1" applyBorder="1" applyAlignment="1">
      <alignment horizontal="center" vertical="center" wrapText="1"/>
    </xf>
    <xf numFmtId="1" fontId="1" fillId="0" borderId="21" xfId="11" applyNumberFormat="1" applyFont="1" applyFill="1" applyBorder="1" applyAlignment="1">
      <alignment horizontal="center" vertical="center"/>
    </xf>
    <xf numFmtId="0" fontId="11" fillId="0" borderId="12" xfId="8" applyFill="1" applyBorder="1" applyAlignment="1">
      <alignment horizontal="centerContinuous" vertical="center" wrapText="1"/>
    </xf>
    <xf numFmtId="0" fontId="11" fillId="0" borderId="78" xfId="8" applyFill="1" applyBorder="1" applyAlignment="1">
      <alignment horizontal="centerContinuous" vertical="center" wrapText="1"/>
    </xf>
    <xf numFmtId="165" fontId="52" fillId="0" borderId="0" xfId="8" applyNumberFormat="1" applyFont="1" applyFill="1" applyBorder="1" applyAlignment="1">
      <alignment horizontal="centerContinuous" vertical="center" wrapText="1"/>
    </xf>
    <xf numFmtId="165" fontId="52" fillId="0" borderId="30" xfId="8" applyNumberFormat="1" applyFont="1" applyFill="1" applyBorder="1" applyAlignment="1">
      <alignment horizontal="centerContinuous" vertical="center" wrapText="1"/>
    </xf>
    <xf numFmtId="0" fontId="1" fillId="0" borderId="0" xfId="7" applyAlignment="1">
      <alignment vertical="center"/>
    </xf>
    <xf numFmtId="165" fontId="1" fillId="0" borderId="0" xfId="7" applyNumberFormat="1" applyAlignment="1">
      <alignment vertical="center"/>
    </xf>
    <xf numFmtId="0" fontId="39" fillId="0" borderId="0" xfId="7" applyFont="1" applyAlignment="1">
      <alignment horizontal="left" vertical="center" wrapText="1"/>
    </xf>
    <xf numFmtId="0" fontId="1" fillId="0" borderId="0" xfId="0" applyFont="1" applyAlignment="1">
      <alignment horizontal="left" wrapText="1"/>
    </xf>
    <xf numFmtId="0" fontId="41" fillId="0" borderId="0" xfId="8" applyFont="1" applyFill="1"/>
    <xf numFmtId="0" fontId="42" fillId="0" borderId="0" xfId="0" applyFont="1" applyAlignment="1">
      <alignment horizontal="left"/>
    </xf>
    <xf numFmtId="0" fontId="41" fillId="0" borderId="0" xfId="8" applyFont="1" applyFill="1" applyAlignment="1">
      <alignment horizontal="left"/>
    </xf>
    <xf numFmtId="0" fontId="5" fillId="0" borderId="24" xfId="6" applyFont="1" applyBorder="1" applyAlignment="1" applyProtection="1">
      <alignment horizontal="centerContinuous" vertical="center" wrapText="1"/>
      <protection locked="0"/>
    </xf>
    <xf numFmtId="166" fontId="28" fillId="0" borderId="23" xfId="10" applyFont="1" applyBorder="1"/>
    <xf numFmtId="166" fontId="28" fillId="0" borderId="3" xfId="10" applyFont="1" applyBorder="1"/>
    <xf numFmtId="166" fontId="28" fillId="0" borderId="11" xfId="10" applyFont="1" applyBorder="1" applyAlignment="1">
      <alignment horizontal="left"/>
    </xf>
    <xf numFmtId="166" fontId="28" fillId="0" borderId="104" xfId="10" applyFont="1" applyBorder="1"/>
    <xf numFmtId="166" fontId="28" fillId="0" borderId="104" xfId="10" applyFont="1" applyBorder="1" applyAlignment="1">
      <alignment horizontal="left"/>
    </xf>
    <xf numFmtId="17" fontId="44" fillId="4" borderId="31" xfId="10" applyNumberFormat="1" applyFont="1" applyFill="1" applyBorder="1" applyAlignment="1">
      <alignment horizontal="center"/>
    </xf>
    <xf numFmtId="17" fontId="44" fillId="4" borderId="103" xfId="10" applyNumberFormat="1" applyFont="1" applyFill="1" applyBorder="1" applyAlignment="1">
      <alignment horizontal="center"/>
    </xf>
    <xf numFmtId="17" fontId="44" fillId="4" borderId="2" xfId="10" applyNumberFormat="1" applyFont="1" applyFill="1" applyBorder="1" applyAlignment="1">
      <alignment horizontal="center"/>
    </xf>
    <xf numFmtId="166" fontId="28" fillId="0" borderId="7" xfId="10" applyFont="1" applyBorder="1" applyAlignment="1">
      <alignment horizontal="left"/>
    </xf>
    <xf numFmtId="166" fontId="28" fillId="0" borderId="26" xfId="10" applyFont="1" applyBorder="1"/>
    <xf numFmtId="166" fontId="28" fillId="0" borderId="36" xfId="10" applyFont="1" applyBorder="1"/>
    <xf numFmtId="166" fontId="28" fillId="0" borderId="37" xfId="10" applyFont="1" applyBorder="1"/>
    <xf numFmtId="166" fontId="28" fillId="0" borderId="42" xfId="10" applyFont="1" applyBorder="1" applyAlignment="1">
      <alignment horizontal="left"/>
    </xf>
    <xf numFmtId="166" fontId="2" fillId="0" borderId="52" xfId="10" applyFont="1" applyBorder="1"/>
    <xf numFmtId="166" fontId="2" fillId="0" borderId="20" xfId="10" applyFont="1" applyBorder="1"/>
    <xf numFmtId="166" fontId="2" fillId="0" borderId="32" xfId="10" applyFont="1" applyBorder="1"/>
    <xf numFmtId="166" fontId="16" fillId="0" borderId="1" xfId="10" applyFont="1" applyBorder="1"/>
    <xf numFmtId="166" fontId="16" fillId="0" borderId="20" xfId="10" applyFont="1" applyBorder="1"/>
    <xf numFmtId="2" fontId="7" fillId="3" borderId="0" xfId="7" applyNumberFormat="1" applyFont="1" applyFill="1" applyAlignment="1">
      <alignment horizontal="center" vertical="center" wrapText="1"/>
    </xf>
    <xf numFmtId="164" fontId="7" fillId="3" borderId="0" xfId="9" applyNumberFormat="1" applyFont="1" applyFill="1" applyBorder="1" applyAlignment="1">
      <alignment horizontal="center" vertical="center" wrapText="1"/>
    </xf>
    <xf numFmtId="164" fontId="7" fillId="3" borderId="0" xfId="7" applyNumberFormat="1" applyFont="1" applyFill="1" applyAlignment="1">
      <alignment horizontal="center" vertical="center" wrapText="1"/>
    </xf>
    <xf numFmtId="0" fontId="8" fillId="0" borderId="26" xfId="7" applyFont="1" applyBorder="1" applyAlignment="1">
      <alignment horizontal="center" vertical="center" wrapText="1"/>
    </xf>
    <xf numFmtId="0" fontId="8" fillId="0" borderId="25" xfId="7" applyFont="1" applyBorder="1" applyAlignment="1">
      <alignment horizontal="center" vertical="center" wrapText="1"/>
    </xf>
    <xf numFmtId="2" fontId="7" fillId="0" borderId="4" xfId="7" applyNumberFormat="1" applyFont="1" applyBorder="1" applyAlignment="1">
      <alignment horizontal="center" vertical="center"/>
    </xf>
    <xf numFmtId="2" fontId="7" fillId="0" borderId="5" xfId="9" applyNumberFormat="1" applyFont="1" applyFill="1" applyBorder="1" applyAlignment="1">
      <alignment horizontal="center" vertical="center"/>
    </xf>
    <xf numFmtId="2" fontId="7" fillId="0" borderId="5" xfId="7" applyNumberFormat="1" applyFont="1" applyBorder="1" applyAlignment="1">
      <alignment horizontal="center" vertical="center"/>
    </xf>
    <xf numFmtId="2" fontId="7" fillId="0" borderId="6" xfId="7" applyNumberFormat="1" applyFont="1" applyBorder="1" applyAlignment="1">
      <alignment horizontal="center" vertical="center" wrapText="1"/>
    </xf>
    <xf numFmtId="164" fontId="7" fillId="0" borderId="8" xfId="9" applyNumberFormat="1" applyFont="1" applyFill="1" applyBorder="1" applyAlignment="1">
      <alignment horizontal="center" vertical="center" wrapText="1"/>
    </xf>
    <xf numFmtId="2" fontId="7" fillId="0" borderId="53" xfId="9" applyNumberFormat="1" applyFont="1" applyFill="1" applyBorder="1" applyAlignment="1">
      <alignment horizontal="center" vertical="center"/>
    </xf>
    <xf numFmtId="0" fontId="38" fillId="0" borderId="7" xfId="4" applyFont="1" applyBorder="1" applyAlignment="1">
      <alignment horizontal="left" vertical="center" wrapText="1"/>
    </xf>
    <xf numFmtId="0" fontId="48" fillId="0" borderId="7" xfId="0" applyFont="1" applyBorder="1" applyAlignment="1">
      <alignment horizontal="left" vertical="center" wrapText="1"/>
    </xf>
    <xf numFmtId="0" fontId="38" fillId="0" borderId="11" xfId="4" applyFont="1" applyBorder="1" applyAlignment="1">
      <alignment horizontal="left" vertical="center" wrapText="1"/>
    </xf>
    <xf numFmtId="0" fontId="24" fillId="4" borderId="25" xfId="4" applyFont="1" applyFill="1" applyBorder="1" applyAlignment="1">
      <alignment horizontal="center" vertical="center" wrapText="1"/>
    </xf>
    <xf numFmtId="0" fontId="24" fillId="4" borderId="30" xfId="4" applyFont="1" applyFill="1" applyBorder="1" applyAlignment="1">
      <alignment horizontal="center" vertical="top" wrapText="1"/>
    </xf>
    <xf numFmtId="0" fontId="24" fillId="4" borderId="26" xfId="7" applyFont="1" applyFill="1" applyBorder="1" applyAlignment="1">
      <alignment horizontal="center" vertical="top" wrapText="1"/>
    </xf>
    <xf numFmtId="0" fontId="24" fillId="4" borderId="27" xfId="7" applyFont="1" applyFill="1" applyBorder="1" applyAlignment="1">
      <alignment horizontal="center" vertical="top" wrapText="1"/>
    </xf>
    <xf numFmtId="0" fontId="14" fillId="3" borderId="0" xfId="7" applyFont="1" applyFill="1"/>
    <xf numFmtId="0" fontId="1" fillId="3" borderId="0" xfId="7" applyFill="1"/>
    <xf numFmtId="165" fontId="1" fillId="0" borderId="0" xfId="7" applyNumberFormat="1"/>
    <xf numFmtId="0" fontId="1" fillId="0" borderId="26" xfId="7" applyBorder="1" applyAlignment="1">
      <alignment horizontal="left" vertical="center" wrapText="1"/>
    </xf>
    <xf numFmtId="0" fontId="1" fillId="0" borderId="21" xfId="7" applyBorder="1" applyAlignment="1">
      <alignment horizontal="left" vertical="center" wrapText="1"/>
    </xf>
    <xf numFmtId="164" fontId="1" fillId="0" borderId="0" xfId="0" applyNumberFormat="1" applyFont="1" applyAlignment="1">
      <alignment wrapText="1"/>
    </xf>
    <xf numFmtId="0" fontId="1" fillId="0" borderId="0" xfId="0" applyFont="1" applyAlignment="1">
      <alignment horizontal="left"/>
    </xf>
    <xf numFmtId="10" fontId="1" fillId="0" borderId="0" xfId="0" applyNumberFormat="1" applyFont="1" applyAlignment="1">
      <alignment wrapText="1"/>
    </xf>
    <xf numFmtId="10" fontId="1" fillId="0" borderId="0" xfId="0" applyNumberFormat="1" applyFont="1" applyAlignment="1">
      <alignment horizontal="left" wrapText="1"/>
    </xf>
    <xf numFmtId="164" fontId="1" fillId="0" borderId="0" xfId="0" applyNumberFormat="1" applyFont="1" applyAlignment="1">
      <alignment horizontal="left" wrapText="1"/>
    </xf>
    <xf numFmtId="165" fontId="1" fillId="3" borderId="0" xfId="7" applyNumberFormat="1" applyFill="1" applyAlignment="1">
      <alignment horizontal="center" vertical="center" wrapText="1"/>
    </xf>
    <xf numFmtId="0" fontId="41" fillId="0" borderId="0" xfId="8" applyFont="1"/>
    <xf numFmtId="0" fontId="11" fillId="0" borderId="0" xfId="8" applyFill="1" applyBorder="1" applyAlignment="1">
      <alignment horizontal="left"/>
    </xf>
    <xf numFmtId="0" fontId="24" fillId="4" borderId="21" xfId="7" applyFont="1" applyFill="1" applyBorder="1" applyAlignment="1">
      <alignment horizontal="center" vertical="top" wrapText="1"/>
    </xf>
    <xf numFmtId="0" fontId="8" fillId="0" borderId="44" xfId="7" applyFont="1" applyBorder="1" applyAlignment="1">
      <alignment horizontal="center" vertical="center" wrapText="1"/>
    </xf>
    <xf numFmtId="0" fontId="8" fillId="0" borderId="45" xfId="7" applyFont="1" applyBorder="1" applyAlignment="1">
      <alignment horizontal="center" vertical="center" wrapText="1"/>
    </xf>
    <xf numFmtId="0" fontId="8" fillId="0" borderId="46" xfId="7" applyFont="1" applyBorder="1" applyAlignment="1">
      <alignment horizontal="center" vertical="center" wrapText="1"/>
    </xf>
    <xf numFmtId="0" fontId="45" fillId="0" borderId="30" xfId="7" applyFont="1" applyBorder="1" applyAlignment="1">
      <alignment vertical="center" wrapText="1"/>
    </xf>
    <xf numFmtId="0" fontId="38" fillId="0" borderId="11" xfId="7" applyFont="1" applyBorder="1" applyAlignment="1">
      <alignment horizontal="left" vertical="center" wrapText="1"/>
    </xf>
    <xf numFmtId="0" fontId="24" fillId="4" borderId="25" xfId="7" applyFont="1" applyFill="1" applyBorder="1" applyAlignment="1">
      <alignment horizontal="center" vertical="center" wrapText="1"/>
    </xf>
    <xf numFmtId="0" fontId="24" fillId="4" borderId="30" xfId="7" applyFont="1" applyFill="1" applyBorder="1" applyAlignment="1">
      <alignment horizontal="center" vertical="top" wrapText="1"/>
    </xf>
    <xf numFmtId="0" fontId="1" fillId="0" borderId="0" xfId="7" applyAlignment="1">
      <alignment wrapText="1"/>
    </xf>
    <xf numFmtId="169" fontId="7" fillId="0" borderId="31" xfId="11" applyNumberFormat="1" applyFont="1" applyBorder="1" applyAlignment="1">
      <alignment horizontal="center" vertical="center" wrapText="1"/>
    </xf>
    <xf numFmtId="169" fontId="1" fillId="0" borderId="0" xfId="7" applyNumberFormat="1" applyAlignment="1">
      <alignment horizontal="center" vertical="center" wrapText="1"/>
    </xf>
    <xf numFmtId="169" fontId="1" fillId="0" borderId="4" xfId="11" applyNumberFormat="1" applyFont="1" applyBorder="1" applyAlignment="1">
      <alignment horizontal="center" vertical="center" wrapText="1"/>
    </xf>
    <xf numFmtId="169" fontId="1" fillId="0" borderId="8" xfId="11" applyNumberFormat="1" applyFont="1" applyBorder="1" applyAlignment="1">
      <alignment horizontal="center" vertical="center" wrapText="1"/>
    </xf>
    <xf numFmtId="169" fontId="1" fillId="0" borderId="12" xfId="11" applyNumberFormat="1" applyFont="1" applyBorder="1" applyAlignment="1">
      <alignment horizontal="center" vertical="center" wrapText="1"/>
    </xf>
    <xf numFmtId="169" fontId="1" fillId="0" borderId="5" xfId="11" applyNumberFormat="1" applyFont="1" applyBorder="1" applyAlignment="1">
      <alignment horizontal="center" vertical="center" wrapText="1"/>
    </xf>
    <xf numFmtId="167" fontId="1" fillId="0" borderId="5" xfId="11" applyNumberFormat="1" applyFont="1" applyBorder="1" applyAlignment="1">
      <alignment horizontal="center" vertical="center" wrapText="1"/>
    </xf>
    <xf numFmtId="167" fontId="1" fillId="0" borderId="102" xfId="11" applyNumberFormat="1" applyFont="1" applyBorder="1" applyAlignment="1">
      <alignment horizontal="center" vertical="center" wrapText="1"/>
    </xf>
    <xf numFmtId="169" fontId="7" fillId="0" borderId="76" xfId="11" applyNumberFormat="1" applyFont="1" applyBorder="1" applyAlignment="1">
      <alignment horizontal="center" vertical="center" wrapText="1"/>
    </xf>
    <xf numFmtId="169" fontId="7" fillId="0" borderId="77" xfId="11" applyNumberFormat="1" applyFont="1" applyBorder="1" applyAlignment="1">
      <alignment horizontal="center" vertical="center" wrapText="1"/>
    </xf>
    <xf numFmtId="169" fontId="1" fillId="0" borderId="0" xfId="11" applyNumberFormat="1" applyFont="1" applyAlignment="1">
      <alignment horizontal="center" vertical="center" wrapText="1"/>
    </xf>
    <xf numFmtId="169" fontId="1" fillId="0" borderId="6" xfId="11" applyNumberFormat="1" applyFont="1" applyBorder="1" applyAlignment="1">
      <alignment horizontal="center" vertical="center" wrapText="1"/>
    </xf>
    <xf numFmtId="169" fontId="1" fillId="0" borderId="9" xfId="11" applyNumberFormat="1" applyFont="1" applyBorder="1" applyAlignment="1">
      <alignment horizontal="center" vertical="center" wrapText="1"/>
    </xf>
    <xf numFmtId="169" fontId="1" fillId="0" borderId="10" xfId="11" applyNumberFormat="1" applyFont="1" applyBorder="1" applyAlignment="1">
      <alignment horizontal="center" vertical="center" wrapText="1"/>
    </xf>
    <xf numFmtId="169" fontId="1" fillId="0" borderId="13" xfId="11" applyNumberFormat="1" applyFont="1" applyBorder="1" applyAlignment="1">
      <alignment horizontal="center" vertical="center" wrapText="1"/>
    </xf>
    <xf numFmtId="169" fontId="1" fillId="0" borderId="14" xfId="11" applyNumberFormat="1" applyFont="1" applyBorder="1" applyAlignment="1">
      <alignment horizontal="center" vertical="center" wrapText="1"/>
    </xf>
    <xf numFmtId="169" fontId="7" fillId="0" borderId="17" xfId="11" applyNumberFormat="1" applyFont="1" applyBorder="1" applyAlignment="1">
      <alignment horizontal="center" vertical="center" wrapText="1"/>
    </xf>
    <xf numFmtId="169" fontId="7" fillId="0" borderId="18" xfId="11" applyNumberFormat="1" applyFont="1" applyBorder="1" applyAlignment="1">
      <alignment horizontal="center" vertical="center" wrapText="1"/>
    </xf>
    <xf numFmtId="167" fontId="1" fillId="0" borderId="6" xfId="11" applyNumberFormat="1" applyFont="1" applyBorder="1" applyAlignment="1">
      <alignment horizontal="center" vertical="center" wrapText="1"/>
    </xf>
    <xf numFmtId="0" fontId="1" fillId="0" borderId="19" xfId="7" applyBorder="1" applyAlignment="1">
      <alignment horizontal="left" vertical="center" wrapText="1"/>
    </xf>
    <xf numFmtId="164" fontId="7" fillId="0" borderId="12" xfId="9" applyNumberFormat="1" applyFont="1" applyFill="1" applyBorder="1" applyAlignment="1">
      <alignment horizontal="center" vertical="center" wrapText="1"/>
    </xf>
    <xf numFmtId="164" fontId="7" fillId="0" borderId="14" xfId="7" applyNumberFormat="1" applyFont="1" applyBorder="1" applyAlignment="1">
      <alignment horizontal="center" vertical="center" wrapText="1"/>
    </xf>
    <xf numFmtId="0" fontId="38" fillId="0" borderId="1" xfId="7" applyFont="1" applyBorder="1" applyAlignment="1">
      <alignment horizontal="left" vertical="center" wrapText="1"/>
    </xf>
    <xf numFmtId="164" fontId="7" fillId="0" borderId="31" xfId="9" applyNumberFormat="1" applyFont="1" applyBorder="1" applyAlignment="1">
      <alignment horizontal="center" vertical="center" wrapText="1"/>
    </xf>
    <xf numFmtId="164" fontId="7" fillId="0" borderId="17" xfId="9" applyNumberFormat="1" applyFont="1" applyBorder="1" applyAlignment="1">
      <alignment horizontal="center" vertical="center" wrapText="1"/>
    </xf>
    <xf numFmtId="164" fontId="7" fillId="0" borderId="18" xfId="9" applyNumberFormat="1" applyFont="1" applyBorder="1" applyAlignment="1">
      <alignment horizontal="center" vertical="center" wrapText="1"/>
    </xf>
    <xf numFmtId="0" fontId="1" fillId="0" borderId="0" xfId="7" applyAlignment="1">
      <alignment horizontal="left" vertical="center" wrapText="1"/>
    </xf>
    <xf numFmtId="0" fontId="38" fillId="0" borderId="0" xfId="7" applyFont="1" applyAlignment="1">
      <alignment horizontal="left" vertical="center" wrapText="1"/>
    </xf>
    <xf numFmtId="164" fontId="7" fillId="0" borderId="0" xfId="9" applyNumberFormat="1" applyFont="1" applyBorder="1" applyAlignment="1">
      <alignment horizontal="center" vertical="center" wrapText="1"/>
    </xf>
    <xf numFmtId="0" fontId="1" fillId="0" borderId="0" xfId="0" applyFont="1"/>
    <xf numFmtId="0" fontId="39" fillId="0" borderId="0" xfId="7" applyFont="1" applyAlignment="1">
      <alignment horizontal="left"/>
    </xf>
    <xf numFmtId="0" fontId="41" fillId="0" borderId="0" xfId="8" applyFont="1" applyFill="1" applyAlignment="1"/>
    <xf numFmtId="0" fontId="41" fillId="0" borderId="0" xfId="8" applyFont="1" applyAlignment="1"/>
    <xf numFmtId="0" fontId="11" fillId="0" borderId="32" xfId="8" applyBorder="1"/>
    <xf numFmtId="0" fontId="0" fillId="0" borderId="85" xfId="0" applyBorder="1"/>
    <xf numFmtId="0" fontId="0" fillId="0" borderId="71" xfId="0" applyBorder="1"/>
    <xf numFmtId="0" fontId="0" fillId="0" borderId="86" xfId="0" applyBorder="1"/>
    <xf numFmtId="0" fontId="0" fillId="0" borderId="106" xfId="0" applyBorder="1"/>
    <xf numFmtId="164" fontId="31" fillId="0" borderId="110" xfId="7" applyNumberFormat="1" applyFont="1" applyBorder="1" applyAlignment="1">
      <alignment horizontal="centerContinuous" vertical="center" wrapText="1"/>
    </xf>
    <xf numFmtId="164" fontId="32" fillId="0" borderId="111" xfId="7" applyNumberFormat="1" applyFont="1" applyBorder="1" applyAlignment="1">
      <alignment horizontal="centerContinuous" vertical="center" wrapText="1"/>
    </xf>
    <xf numFmtId="164" fontId="32" fillId="0" borderId="73" xfId="7" applyNumberFormat="1" applyFont="1" applyBorder="1" applyAlignment="1">
      <alignment horizontal="centerContinuous" vertical="center" wrapText="1"/>
    </xf>
    <xf numFmtId="0" fontId="7" fillId="0" borderId="23" xfId="7" applyFont="1" applyBorder="1" applyAlignment="1">
      <alignment horizontal="center" vertical="center" wrapText="1"/>
    </xf>
    <xf numFmtId="0" fontId="7" fillId="0" borderId="28" xfId="7" applyFont="1" applyBorder="1" applyAlignment="1">
      <alignment horizontal="centerContinuous" vertical="center" wrapText="1"/>
    </xf>
    <xf numFmtId="0" fontId="7" fillId="0" borderId="25" xfId="7" applyFont="1" applyBorder="1" applyAlignment="1">
      <alignment horizontal="centerContinuous" vertical="center" wrapText="1"/>
    </xf>
    <xf numFmtId="0" fontId="7" fillId="0" borderId="40" xfId="7" applyFont="1" applyBorder="1" applyAlignment="1">
      <alignment horizontal="centerContinuous" vertical="center" wrapText="1"/>
    </xf>
    <xf numFmtId="0" fontId="7" fillId="0" borderId="0" xfId="7" applyFont="1" applyAlignment="1">
      <alignment horizontal="centerContinuous" vertical="center" wrapText="1"/>
    </xf>
    <xf numFmtId="0" fontId="7" fillId="0" borderId="30" xfId="7" applyFont="1" applyBorder="1" applyAlignment="1">
      <alignment horizontal="centerContinuous" vertical="center" wrapText="1"/>
    </xf>
    <xf numFmtId="0" fontId="7" fillId="0" borderId="19" xfId="7" applyFont="1" applyBorder="1" applyAlignment="1">
      <alignment horizontal="centerContinuous" vertical="center" wrapText="1"/>
    </xf>
    <xf numFmtId="0" fontId="7" fillId="0" borderId="47" xfId="7" applyFont="1" applyBorder="1" applyAlignment="1">
      <alignment horizontal="centerContinuous" vertical="center" wrapText="1"/>
    </xf>
    <xf numFmtId="0" fontId="7" fillId="0" borderId="16" xfId="7" applyFont="1" applyBorder="1" applyAlignment="1">
      <alignment horizontal="centerContinuous" vertical="center" wrapText="1"/>
    </xf>
    <xf numFmtId="0" fontId="11" fillId="0" borderId="20" xfId="8" applyBorder="1" applyAlignment="1">
      <alignment horizontal="centerContinuous" vertical="center" wrapText="1"/>
    </xf>
    <xf numFmtId="0" fontId="11" fillId="0" borderId="22" xfId="8" applyBorder="1" applyAlignment="1">
      <alignment horizontal="centerContinuous" vertical="center" wrapText="1"/>
    </xf>
    <xf numFmtId="0" fontId="11" fillId="0" borderId="2" xfId="8" applyBorder="1" applyAlignment="1">
      <alignment horizontal="centerContinuous" vertical="center" wrapText="1"/>
    </xf>
    <xf numFmtId="166" fontId="28" fillId="0" borderId="11" xfId="10" applyFont="1" applyBorder="1"/>
    <xf numFmtId="167" fontId="7" fillId="0" borderId="17" xfId="4" applyNumberFormat="1" applyFont="1" applyBorder="1" applyAlignment="1">
      <alignment horizontal="center" vertical="center" wrapText="1"/>
    </xf>
    <xf numFmtId="167" fontId="7" fillId="0" borderId="18" xfId="4" applyNumberFormat="1" applyFont="1" applyBorder="1" applyAlignment="1">
      <alignment horizontal="center" vertical="center" wrapText="1"/>
    </xf>
    <xf numFmtId="167" fontId="7" fillId="3" borderId="0" xfId="11" applyNumberFormat="1" applyFont="1" applyFill="1" applyAlignment="1">
      <alignment horizontal="center" vertical="center"/>
    </xf>
    <xf numFmtId="167" fontId="7" fillId="0" borderId="76" xfId="7" applyNumberFormat="1" applyFont="1" applyBorder="1" applyAlignment="1">
      <alignment horizontal="center" vertical="center" wrapText="1"/>
    </xf>
    <xf numFmtId="167" fontId="7" fillId="0" borderId="77" xfId="7" applyNumberFormat="1" applyFont="1" applyBorder="1" applyAlignment="1">
      <alignment horizontal="center" vertical="center" wrapText="1"/>
    </xf>
    <xf numFmtId="167" fontId="2" fillId="0" borderId="33" xfId="11" applyNumberFormat="1" applyFont="1" applyFill="1" applyBorder="1" applyAlignment="1">
      <alignment horizontal="center" vertical="center"/>
    </xf>
    <xf numFmtId="167" fontId="2" fillId="0" borderId="34" xfId="11" applyNumberFormat="1" applyFont="1" applyFill="1" applyBorder="1" applyAlignment="1">
      <alignment horizontal="center" vertical="center"/>
    </xf>
    <xf numFmtId="167" fontId="2" fillId="0" borderId="8" xfId="11" applyNumberFormat="1" applyFont="1" applyFill="1" applyBorder="1" applyAlignment="1">
      <alignment horizontal="center" vertical="center"/>
    </xf>
    <xf numFmtId="167" fontId="2" fillId="0" borderId="9" xfId="11" applyNumberFormat="1" applyFont="1" applyFill="1" applyBorder="1" applyAlignment="1">
      <alignment horizontal="center" vertical="center"/>
    </xf>
    <xf numFmtId="166" fontId="2" fillId="0" borderId="0" xfId="10" applyFont="1" applyAlignment="1">
      <alignment horizontal="center" vertical="center"/>
    </xf>
    <xf numFmtId="17" fontId="44" fillId="4" borderId="43" xfId="10" applyNumberFormat="1" applyFont="1" applyFill="1" applyBorder="1" applyAlignment="1">
      <alignment horizontal="center" vertical="center"/>
    </xf>
    <xf numFmtId="17" fontId="44" fillId="4" borderId="51" xfId="10" applyNumberFormat="1" applyFont="1" applyFill="1" applyBorder="1" applyAlignment="1">
      <alignment horizontal="center" vertical="center"/>
    </xf>
    <xf numFmtId="164" fontId="2" fillId="0" borderId="0" xfId="9" applyNumberFormat="1" applyFont="1" applyFill="1" applyBorder="1" applyAlignment="1">
      <alignment horizontal="center" vertical="center"/>
    </xf>
    <xf numFmtId="167" fontId="2" fillId="0" borderId="9" xfId="11" applyNumberFormat="1" applyFont="1" applyBorder="1" applyAlignment="1">
      <alignment horizontal="center" vertical="center"/>
    </xf>
    <xf numFmtId="167" fontId="2" fillId="0" borderId="10" xfId="11" applyNumberFormat="1" applyFont="1" applyBorder="1" applyAlignment="1">
      <alignment horizontal="center" vertical="center"/>
    </xf>
    <xf numFmtId="167" fontId="2" fillId="0" borderId="34" xfId="11" applyNumberFormat="1" applyFont="1" applyBorder="1" applyAlignment="1">
      <alignment horizontal="center" vertical="center"/>
    </xf>
    <xf numFmtId="167" fontId="2" fillId="0" borderId="35" xfId="11" applyNumberFormat="1" applyFont="1" applyBorder="1" applyAlignment="1">
      <alignment horizontal="center"/>
    </xf>
    <xf numFmtId="167" fontId="2" fillId="0" borderId="35" xfId="11" applyNumberFormat="1" applyFont="1" applyBorder="1" applyAlignment="1">
      <alignment horizontal="center" vertical="center"/>
    </xf>
    <xf numFmtId="167" fontId="2" fillId="0" borderId="81" xfId="11" applyNumberFormat="1" applyFont="1" applyBorder="1" applyAlignment="1">
      <alignment horizontal="center" vertical="center"/>
    </xf>
    <xf numFmtId="167" fontId="2" fillId="0" borderId="6" xfId="11" applyNumberFormat="1" applyFont="1" applyBorder="1" applyAlignment="1">
      <alignment horizontal="center" vertical="center"/>
    </xf>
    <xf numFmtId="167" fontId="2" fillId="0" borderId="68" xfId="11" applyNumberFormat="1" applyFont="1" applyBorder="1" applyAlignment="1">
      <alignment horizontal="center" vertical="center"/>
    </xf>
    <xf numFmtId="167" fontId="2" fillId="0" borderId="69" xfId="11" applyNumberFormat="1" applyFont="1" applyBorder="1" applyAlignment="1">
      <alignment horizontal="center" vertical="center"/>
    </xf>
    <xf numFmtId="167" fontId="2" fillId="0" borderId="59" xfId="11" applyNumberFormat="1" applyFont="1" applyBorder="1" applyAlignment="1">
      <alignment horizontal="center" vertical="center"/>
    </xf>
    <xf numFmtId="167" fontId="2" fillId="0" borderId="60" xfId="11" applyNumberFormat="1" applyFont="1" applyBorder="1" applyAlignment="1">
      <alignment horizontal="center" vertical="center"/>
    </xf>
    <xf numFmtId="167" fontId="2" fillId="0" borderId="79" xfId="11" applyNumberFormat="1" applyFont="1" applyBorder="1" applyAlignment="1">
      <alignment horizontal="center" vertical="center"/>
    </xf>
    <xf numFmtId="167" fontId="2" fillId="0" borderId="74" xfId="11" applyNumberFormat="1" applyFont="1" applyBorder="1" applyAlignment="1">
      <alignment horizontal="center" vertical="center"/>
    </xf>
    <xf numFmtId="167" fontId="2" fillId="0" borderId="80" xfId="11" applyNumberFormat="1" applyFont="1" applyBorder="1" applyAlignment="1">
      <alignment horizontal="center" vertical="center"/>
    </xf>
    <xf numFmtId="167" fontId="2" fillId="0" borderId="105" xfId="11" applyNumberFormat="1" applyFont="1" applyBorder="1" applyAlignment="1">
      <alignment horizontal="center" vertical="center"/>
    </xf>
    <xf numFmtId="167" fontId="2" fillId="0" borderId="15" xfId="11" applyNumberFormat="1" applyFont="1" applyBorder="1" applyAlignment="1">
      <alignment horizontal="center" vertical="center"/>
    </xf>
    <xf numFmtId="167" fontId="2" fillId="0" borderId="86" xfId="11" applyNumberFormat="1" applyFont="1" applyBorder="1" applyAlignment="1">
      <alignment horizontal="center" vertical="center"/>
    </xf>
    <xf numFmtId="0" fontId="36" fillId="4" borderId="1" xfId="0" applyFont="1" applyFill="1" applyBorder="1" applyAlignment="1">
      <alignment vertical="top"/>
    </xf>
    <xf numFmtId="0" fontId="11" fillId="0" borderId="3" xfId="8" applyFill="1" applyBorder="1"/>
    <xf numFmtId="0" fontId="1" fillId="0" borderId="0" xfId="7" applyAlignment="1">
      <alignment horizontal="center" vertical="center"/>
    </xf>
    <xf numFmtId="167" fontId="2" fillId="0" borderId="15" xfId="11" applyNumberFormat="1" applyFont="1" applyFill="1" applyBorder="1" applyAlignment="1">
      <alignment horizontal="center" vertical="center"/>
    </xf>
    <xf numFmtId="167" fontId="2" fillId="0" borderId="79" xfId="11" applyNumberFormat="1" applyFont="1" applyFill="1" applyBorder="1" applyAlignment="1">
      <alignment horizontal="center" vertical="center"/>
    </xf>
    <xf numFmtId="164" fontId="2" fillId="0" borderId="13" xfId="10" applyNumberFormat="1" applyFont="1" applyBorder="1" applyAlignment="1">
      <alignment horizontal="right"/>
    </xf>
    <xf numFmtId="166" fontId="2" fillId="0" borderId="21" xfId="10" applyFont="1" applyBorder="1"/>
    <xf numFmtId="0" fontId="45" fillId="0" borderId="85" xfId="7" applyFont="1" applyBorder="1" applyAlignment="1">
      <alignment vertical="center" wrapText="1"/>
    </xf>
    <xf numFmtId="0" fontId="45" fillId="0" borderId="105" xfId="7" applyFont="1" applyBorder="1" applyAlignment="1">
      <alignment vertical="center" wrapText="1"/>
    </xf>
    <xf numFmtId="0" fontId="45" fillId="0" borderId="106" xfId="7" applyFont="1" applyBorder="1" applyAlignment="1">
      <alignment horizontal="left" vertical="top" wrapText="1"/>
    </xf>
    <xf numFmtId="0" fontId="38" fillId="0" borderId="27" xfId="4" applyFont="1" applyBorder="1" applyAlignment="1">
      <alignment horizontal="left" vertical="center" wrapText="1"/>
    </xf>
    <xf numFmtId="0" fontId="38" fillId="0" borderId="21" xfId="7" applyFont="1" applyBorder="1" applyAlignment="1">
      <alignment horizontal="left" vertical="center" wrapText="1"/>
    </xf>
    <xf numFmtId="0" fontId="38" fillId="0" borderId="85" xfId="4" applyFont="1" applyBorder="1" applyAlignment="1">
      <alignment horizontal="left" vertical="center" wrapText="1"/>
    </xf>
    <xf numFmtId="0" fontId="38" fillId="0" borderId="86" xfId="4" applyFont="1" applyBorder="1" applyAlignment="1">
      <alignment horizontal="left" vertical="center" wrapText="1"/>
    </xf>
    <xf numFmtId="0" fontId="38" fillId="0" borderId="106" xfId="4" applyFont="1" applyBorder="1" applyAlignment="1">
      <alignment horizontal="left" vertical="center" wrapText="1"/>
    </xf>
    <xf numFmtId="0" fontId="6" fillId="0" borderId="88" xfId="7" applyFont="1" applyBorder="1" applyAlignment="1">
      <alignment horizontal="left" vertical="top" wrapText="1"/>
    </xf>
    <xf numFmtId="167" fontId="7" fillId="0" borderId="4" xfId="11" applyNumberFormat="1" applyFont="1" applyBorder="1" applyAlignment="1">
      <alignment horizontal="center" vertical="center" wrapText="1"/>
    </xf>
    <xf numFmtId="167" fontId="7" fillId="0" borderId="5" xfId="7" applyNumberFormat="1" applyFont="1" applyBorder="1" applyAlignment="1">
      <alignment horizontal="center" vertical="center" wrapText="1"/>
    </xf>
    <xf numFmtId="167" fontId="7" fillId="0" borderId="6" xfId="7" applyNumberFormat="1" applyFont="1" applyBorder="1" applyAlignment="1">
      <alignment horizontal="center" vertical="center" wrapText="1"/>
    </xf>
    <xf numFmtId="167" fontId="7" fillId="0" borderId="27" xfId="7" applyNumberFormat="1" applyFont="1" applyBorder="1" applyAlignment="1">
      <alignment horizontal="center" vertical="center"/>
    </xf>
    <xf numFmtId="1" fontId="7" fillId="0" borderId="6" xfId="7" applyNumberFormat="1" applyFont="1" applyBorder="1" applyAlignment="1">
      <alignment horizontal="center" vertical="center" wrapText="1"/>
    </xf>
    <xf numFmtId="167" fontId="7" fillId="0" borderId="8" xfId="11" applyNumberFormat="1" applyFont="1" applyBorder="1" applyAlignment="1">
      <alignment horizontal="center" vertical="center" wrapText="1"/>
    </xf>
    <xf numFmtId="167" fontId="7" fillId="0" borderId="9" xfId="7" applyNumberFormat="1" applyFont="1" applyBorder="1" applyAlignment="1">
      <alignment horizontal="center" vertical="center" wrapText="1"/>
    </xf>
    <xf numFmtId="167" fontId="7" fillId="0" borderId="10" xfId="7" applyNumberFormat="1" applyFont="1" applyBorder="1" applyAlignment="1">
      <alignment horizontal="center" vertical="center" wrapText="1"/>
    </xf>
    <xf numFmtId="167" fontId="7" fillId="0" borderId="0" xfId="7" applyNumberFormat="1" applyFont="1" applyAlignment="1">
      <alignment horizontal="center" vertical="center"/>
    </xf>
    <xf numFmtId="1" fontId="7" fillId="0" borderId="10" xfId="7" applyNumberFormat="1" applyFont="1" applyBorder="1" applyAlignment="1">
      <alignment horizontal="center" vertical="center" wrapText="1"/>
    </xf>
    <xf numFmtId="1" fontId="7" fillId="0" borderId="8" xfId="11" applyNumberFormat="1" applyFont="1" applyBorder="1" applyAlignment="1">
      <alignment horizontal="right" vertical="center" wrapText="1"/>
    </xf>
    <xf numFmtId="167" fontId="7" fillId="0" borderId="0" xfId="11" applyNumberFormat="1" applyFont="1" applyFill="1" applyBorder="1" applyAlignment="1">
      <alignment horizontal="center" vertical="center"/>
    </xf>
    <xf numFmtId="0" fontId="9" fillId="0" borderId="89" xfId="7" applyFont="1" applyBorder="1" applyAlignment="1">
      <alignment horizontal="left" vertical="top" wrapText="1"/>
    </xf>
    <xf numFmtId="167" fontId="7" fillId="0" borderId="12" xfId="11" applyNumberFormat="1" applyFont="1" applyBorder="1" applyAlignment="1">
      <alignment horizontal="center" vertical="center" wrapText="1"/>
    </xf>
    <xf numFmtId="167" fontId="7" fillId="0" borderId="13" xfId="7" applyNumberFormat="1" applyFont="1" applyBorder="1" applyAlignment="1">
      <alignment horizontal="center" vertical="center" wrapText="1"/>
    </xf>
    <xf numFmtId="167" fontId="7" fillId="0" borderId="14" xfId="7" applyNumberFormat="1" applyFont="1" applyBorder="1" applyAlignment="1">
      <alignment horizontal="center" vertical="center" wrapText="1"/>
    </xf>
    <xf numFmtId="167" fontId="7" fillId="0" borderId="0" xfId="11" applyNumberFormat="1" applyFont="1" applyBorder="1" applyAlignment="1">
      <alignment horizontal="center" vertical="center"/>
    </xf>
    <xf numFmtId="1" fontId="7" fillId="0" borderId="14" xfId="7" applyNumberFormat="1" applyFont="1" applyBorder="1" applyAlignment="1">
      <alignment horizontal="center" vertical="center" wrapText="1"/>
    </xf>
    <xf numFmtId="0" fontId="9" fillId="0" borderId="0" xfId="7" applyFont="1" applyAlignment="1">
      <alignment horizontal="left" vertical="top" wrapText="1"/>
    </xf>
    <xf numFmtId="43" fontId="7" fillId="0" borderId="0" xfId="11" applyFont="1" applyBorder="1" applyAlignment="1">
      <alignment horizontal="center" vertical="center" wrapText="1"/>
    </xf>
    <xf numFmtId="1" fontId="7" fillId="0" borderId="0" xfId="7" applyNumberFormat="1" applyFont="1" applyAlignment="1">
      <alignment horizontal="center" vertical="center" wrapText="1"/>
    </xf>
    <xf numFmtId="0" fontId="53" fillId="0" borderId="85" xfId="7" applyFont="1" applyBorder="1" applyAlignment="1">
      <alignment vertical="center" wrapText="1"/>
    </xf>
    <xf numFmtId="1" fontId="7" fillId="0" borderId="108" xfId="7" applyNumberFormat="1" applyFont="1" applyBorder="1" applyAlignment="1">
      <alignment horizontal="center" vertical="center" wrapText="1"/>
    </xf>
    <xf numFmtId="1" fontId="7" fillId="0" borderId="27" xfId="11" applyNumberFormat="1" applyFont="1" applyFill="1" applyBorder="1" applyAlignment="1">
      <alignment horizontal="center" vertical="center"/>
    </xf>
    <xf numFmtId="1" fontId="7" fillId="0" borderId="109" xfId="7" applyNumberFormat="1" applyFont="1" applyBorder="1" applyAlignment="1">
      <alignment horizontal="center" vertical="center" wrapText="1"/>
    </xf>
    <xf numFmtId="1" fontId="2" fillId="0" borderId="8" xfId="11" applyNumberFormat="1" applyFont="1" applyFill="1" applyBorder="1" applyAlignment="1">
      <alignment horizontal="right" vertical="center"/>
    </xf>
    <xf numFmtId="164" fontId="28" fillId="0" borderId="61" xfId="0" applyNumberFormat="1" applyFont="1" applyBorder="1" applyAlignment="1">
      <alignment horizontal="right" vertical="center"/>
    </xf>
    <xf numFmtId="164" fontId="28" fillId="0" borderId="0" xfId="0" applyNumberFormat="1" applyFont="1" applyAlignment="1">
      <alignment horizontal="right" vertical="center"/>
    </xf>
    <xf numFmtId="164" fontId="28" fillId="0" borderId="38" xfId="0" applyNumberFormat="1" applyFont="1" applyBorder="1" applyAlignment="1">
      <alignment horizontal="right" vertical="center"/>
    </xf>
    <xf numFmtId="164" fontId="28" fillId="0" borderId="40" xfId="0" applyNumberFormat="1" applyFont="1" applyBorder="1" applyAlignment="1">
      <alignment horizontal="right" vertical="center"/>
    </xf>
    <xf numFmtId="0" fontId="28" fillId="9" borderId="23" xfId="0" applyFont="1" applyFill="1" applyBorder="1" applyAlignment="1">
      <alignment horizontal="right"/>
    </xf>
    <xf numFmtId="0" fontId="28" fillId="9" borderId="28" xfId="0" applyFont="1" applyFill="1" applyBorder="1" applyAlignment="1">
      <alignment horizontal="right"/>
    </xf>
    <xf numFmtId="3" fontId="28" fillId="9" borderId="28" xfId="0" applyNumberFormat="1" applyFont="1" applyFill="1" applyBorder="1" applyAlignment="1">
      <alignment horizontal="right"/>
    </xf>
    <xf numFmtId="3" fontId="28" fillId="9" borderId="25" xfId="0" applyNumberFormat="1" applyFont="1" applyFill="1" applyBorder="1" applyAlignment="1">
      <alignment horizontal="right"/>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5" fontId="28" fillId="9" borderId="40" xfId="0" applyNumberFormat="1" applyFont="1" applyFill="1" applyBorder="1" applyAlignment="1">
      <alignment horizontal="right"/>
    </xf>
    <xf numFmtId="165" fontId="28" fillId="9" borderId="0" xfId="0" applyNumberFormat="1" applyFont="1" applyFill="1" applyAlignment="1">
      <alignment horizontal="right"/>
    </xf>
    <xf numFmtId="165" fontId="28" fillId="9" borderId="30" xfId="0" applyNumberFormat="1" applyFont="1" applyFill="1" applyBorder="1" applyAlignment="1">
      <alignment horizontal="right"/>
    </xf>
    <xf numFmtId="164" fontId="28" fillId="9" borderId="40" xfId="0" applyNumberFormat="1" applyFont="1" applyFill="1" applyBorder="1" applyAlignment="1">
      <alignment horizontal="right"/>
    </xf>
    <xf numFmtId="164" fontId="28" fillId="9" borderId="0" xfId="0" applyNumberFormat="1" applyFont="1" applyFill="1" applyAlignment="1">
      <alignment horizontal="right"/>
    </xf>
    <xf numFmtId="164" fontId="28" fillId="9" borderId="30" xfId="0" applyNumberFormat="1" applyFont="1" applyFill="1" applyBorder="1" applyAlignment="1">
      <alignment horizontal="right"/>
    </xf>
    <xf numFmtId="1" fontId="28" fillId="9" borderId="19" xfId="9" applyNumberFormat="1" applyFont="1" applyFill="1" applyBorder="1" applyAlignment="1">
      <alignment horizontal="right"/>
    </xf>
    <xf numFmtId="1" fontId="28" fillId="9" borderId="47" xfId="9" applyNumberFormat="1" applyFont="1" applyFill="1" applyBorder="1" applyAlignment="1">
      <alignment horizontal="right"/>
    </xf>
    <xf numFmtId="1" fontId="28" fillId="9" borderId="16" xfId="9" applyNumberFormat="1" applyFont="1" applyFill="1" applyBorder="1" applyAlignment="1">
      <alignment horizontal="right"/>
    </xf>
    <xf numFmtId="164" fontId="2" fillId="0" borderId="13" xfId="9" applyNumberFormat="1" applyFont="1" applyFill="1" applyBorder="1" applyAlignment="1">
      <alignment horizontal="right"/>
    </xf>
    <xf numFmtId="164" fontId="2" fillId="0" borderId="14" xfId="9" applyNumberFormat="1" applyFont="1" applyFill="1" applyBorder="1" applyAlignment="1">
      <alignment horizontal="right"/>
    </xf>
    <xf numFmtId="167" fontId="2" fillId="0" borderId="5" xfId="10" applyNumberFormat="1" applyFont="1" applyBorder="1" applyAlignment="1">
      <alignment horizontal="right" vertical="center"/>
    </xf>
    <xf numFmtId="166" fontId="28" fillId="0" borderId="101" xfId="10" applyFont="1" applyBorder="1"/>
    <xf numFmtId="167" fontId="2" fillId="0" borderId="74" xfId="10" applyNumberFormat="1" applyFont="1" applyBorder="1" applyAlignment="1">
      <alignment horizontal="right" vertical="center"/>
    </xf>
    <xf numFmtId="166" fontId="28" fillId="3" borderId="101" xfId="10" applyFont="1" applyFill="1" applyBorder="1" applyAlignment="1">
      <alignment horizontal="left" vertical="center" wrapText="1"/>
    </xf>
    <xf numFmtId="164" fontId="2" fillId="0" borderId="9" xfId="9" applyNumberFormat="1" applyFont="1" applyFill="1" applyBorder="1" applyAlignment="1">
      <alignment horizontal="right"/>
    </xf>
    <xf numFmtId="164" fontId="2" fillId="0" borderId="10" xfId="9" applyNumberFormat="1" applyFont="1" applyFill="1" applyBorder="1" applyAlignment="1">
      <alignment horizontal="right"/>
    </xf>
    <xf numFmtId="167" fontId="2" fillId="0" borderId="9" xfId="11" applyNumberFormat="1" applyFont="1" applyFill="1" applyBorder="1" applyAlignment="1">
      <alignment horizontal="right" vertical="center"/>
    </xf>
    <xf numFmtId="167" fontId="2" fillId="0" borderId="9" xfId="11" applyNumberFormat="1" applyFont="1" applyBorder="1" applyAlignment="1">
      <alignment horizontal="right" vertical="center"/>
    </xf>
    <xf numFmtId="167" fontId="2" fillId="0" borderId="10" xfId="11" applyNumberFormat="1" applyFont="1" applyBorder="1" applyAlignment="1">
      <alignment horizontal="right" vertical="center"/>
    </xf>
    <xf numFmtId="9" fontId="2" fillId="0" borderId="9" xfId="10" applyNumberFormat="1" applyFont="1" applyBorder="1" applyAlignment="1">
      <alignment horizontal="right" vertical="center"/>
    </xf>
    <xf numFmtId="9" fontId="2" fillId="0" borderId="10" xfId="10" applyNumberFormat="1" applyFont="1" applyBorder="1" applyAlignment="1">
      <alignment horizontal="right" vertical="center"/>
    </xf>
    <xf numFmtId="164" fontId="2" fillId="0" borderId="39" xfId="10" applyNumberFormat="1" applyFont="1" applyBorder="1" applyAlignment="1">
      <alignment horizontal="right" vertical="center"/>
    </xf>
    <xf numFmtId="167" fontId="2" fillId="0" borderId="34" xfId="11" applyNumberFormat="1" applyFont="1" applyBorder="1" applyAlignment="1">
      <alignment horizontal="right" vertical="center"/>
    </xf>
    <xf numFmtId="167" fontId="2" fillId="0" borderId="35" xfId="11" applyNumberFormat="1" applyFont="1" applyBorder="1" applyAlignment="1">
      <alignment horizontal="right"/>
    </xf>
    <xf numFmtId="167" fontId="2" fillId="0" borderId="15" xfId="11" applyNumberFormat="1" applyFont="1" applyFill="1" applyBorder="1" applyAlignment="1">
      <alignment horizontal="right" vertical="center"/>
    </xf>
    <xf numFmtId="167" fontId="2" fillId="0" borderId="10" xfId="11" applyNumberFormat="1" applyFont="1" applyBorder="1" applyAlignment="1">
      <alignment horizontal="right"/>
    </xf>
    <xf numFmtId="164" fontId="2" fillId="0" borderId="14" xfId="10" applyNumberFormat="1" applyFont="1" applyBorder="1" applyAlignment="1">
      <alignment horizontal="right"/>
    </xf>
    <xf numFmtId="167" fontId="2" fillId="0" borderId="35" xfId="11" applyNumberFormat="1" applyFont="1" applyBorder="1" applyAlignment="1">
      <alignment horizontal="right" vertical="center"/>
    </xf>
    <xf numFmtId="9" fontId="2" fillId="0" borderId="13" xfId="10" applyNumberFormat="1" applyFont="1" applyBorder="1" applyAlignment="1">
      <alignment horizontal="right"/>
    </xf>
    <xf numFmtId="9" fontId="2" fillId="0" borderId="14" xfId="10" applyNumberFormat="1" applyFont="1" applyBorder="1" applyAlignment="1">
      <alignment horizontal="right"/>
    </xf>
    <xf numFmtId="9" fontId="2" fillId="0" borderId="62" xfId="10" applyNumberFormat="1" applyFont="1" applyBorder="1" applyAlignment="1">
      <alignment horizontal="right"/>
    </xf>
    <xf numFmtId="9" fontId="2" fillId="0" borderId="63" xfId="10" applyNumberFormat="1" applyFont="1" applyBorder="1" applyAlignment="1">
      <alignment horizontal="right"/>
    </xf>
    <xf numFmtId="9" fontId="2" fillId="0" borderId="39" xfId="10" applyNumberFormat="1" applyFont="1" applyBorder="1" applyAlignment="1">
      <alignment horizontal="right"/>
    </xf>
    <xf numFmtId="9" fontId="2" fillId="0" borderId="41" xfId="10" applyNumberFormat="1" applyFont="1" applyBorder="1" applyAlignment="1">
      <alignment horizontal="right"/>
    </xf>
    <xf numFmtId="167" fontId="2" fillId="0" borderId="79" xfId="11" applyNumberFormat="1" applyFont="1" applyFill="1" applyBorder="1" applyAlignment="1">
      <alignment horizontal="right" vertical="center"/>
    </xf>
    <xf numFmtId="167" fontId="2" fillId="0" borderId="79" xfId="11" applyNumberFormat="1" applyFont="1" applyBorder="1" applyAlignment="1">
      <alignment horizontal="right" vertical="center"/>
    </xf>
    <xf numFmtId="167" fontId="2" fillId="0" borderId="105" xfId="11" applyNumberFormat="1" applyFont="1" applyBorder="1" applyAlignment="1">
      <alignment horizontal="right" vertical="center"/>
    </xf>
    <xf numFmtId="167" fontId="2" fillId="0" borderId="59" xfId="11" applyNumberFormat="1" applyFont="1" applyBorder="1" applyAlignment="1">
      <alignment horizontal="right" vertical="center"/>
    </xf>
    <xf numFmtId="167" fontId="2" fillId="0" borderId="74" xfId="11" applyNumberFormat="1" applyFont="1" applyBorder="1" applyAlignment="1">
      <alignment horizontal="right" vertical="center"/>
    </xf>
    <xf numFmtId="167" fontId="2" fillId="0" borderId="80" xfId="11" applyNumberFormat="1" applyFont="1" applyBorder="1" applyAlignment="1">
      <alignment horizontal="right" vertical="center"/>
    </xf>
    <xf numFmtId="167" fontId="2" fillId="0" borderId="60" xfId="11" applyNumberFormat="1" applyFont="1" applyBorder="1" applyAlignment="1">
      <alignment horizontal="right" vertical="center"/>
    </xf>
    <xf numFmtId="167" fontId="2" fillId="0" borderId="15" xfId="11" applyNumberFormat="1" applyFont="1" applyBorder="1" applyAlignment="1">
      <alignment horizontal="right" vertical="center"/>
    </xf>
    <xf numFmtId="167" fontId="2" fillId="0" borderId="86" xfId="11" applyNumberFormat="1" applyFont="1" applyBorder="1" applyAlignment="1">
      <alignment horizontal="right" vertical="center"/>
    </xf>
    <xf numFmtId="0" fontId="28" fillId="9" borderId="40" xfId="0" applyFont="1" applyFill="1" applyBorder="1" applyAlignment="1">
      <alignment horizontal="right"/>
    </xf>
    <xf numFmtId="0" fontId="28" fillId="9" borderId="0" xfId="0" applyFont="1" applyFill="1" applyAlignment="1">
      <alignment horizontal="right"/>
    </xf>
    <xf numFmtId="3" fontId="28" fillId="9" borderId="0" xfId="0" applyNumberFormat="1" applyFont="1" applyFill="1" applyAlignment="1">
      <alignment horizontal="right"/>
    </xf>
    <xf numFmtId="3" fontId="28" fillId="9" borderId="30" xfId="0" applyNumberFormat="1" applyFont="1" applyFill="1" applyBorder="1" applyAlignment="1">
      <alignment horizontal="right"/>
    </xf>
    <xf numFmtId="0" fontId="2" fillId="0" borderId="112" xfId="0" applyFont="1" applyBorder="1" applyAlignment="1">
      <alignment horizontal="left" vertical="center"/>
    </xf>
    <xf numFmtId="0" fontId="2" fillId="0" borderId="113" xfId="0" applyFont="1" applyBorder="1" applyAlignment="1">
      <alignment horizontal="left" vertical="center"/>
    </xf>
    <xf numFmtId="0" fontId="28" fillId="0" borderId="52" xfId="0" applyFont="1" applyBorder="1" applyAlignment="1">
      <alignment horizontal="left" vertical="center"/>
    </xf>
    <xf numFmtId="0" fontId="2" fillId="0" borderId="114" xfId="0" applyFont="1" applyBorder="1" applyAlignment="1">
      <alignment horizontal="left" vertical="center"/>
    </xf>
    <xf numFmtId="0" fontId="2" fillId="0" borderId="113" xfId="0" applyFont="1" applyBorder="1" applyAlignment="1">
      <alignment horizontal="left" vertical="center" wrapText="1"/>
    </xf>
    <xf numFmtId="0" fontId="2" fillId="0" borderId="114" xfId="0" applyFont="1" applyBorder="1" applyAlignment="1">
      <alignment horizontal="left" vertical="center" wrapText="1"/>
    </xf>
    <xf numFmtId="0" fontId="28" fillId="0" borderId="115" xfId="0" applyFont="1" applyBorder="1" applyAlignment="1">
      <alignment horizontal="left" vertical="center"/>
    </xf>
    <xf numFmtId="1" fontId="2" fillId="0" borderId="116" xfId="11" applyNumberFormat="1" applyFont="1" applyFill="1" applyBorder="1" applyAlignment="1">
      <alignment horizontal="right" vertical="center"/>
    </xf>
    <xf numFmtId="165" fontId="7" fillId="0" borderId="53" xfId="9" applyNumberFormat="1" applyFont="1" applyFill="1" applyBorder="1" applyAlignment="1">
      <alignment horizontal="center" vertical="center"/>
    </xf>
    <xf numFmtId="165" fontId="7" fillId="0" borderId="5" xfId="9" applyNumberFormat="1" applyFont="1" applyFill="1" applyBorder="1" applyAlignment="1">
      <alignment horizontal="center" vertical="center"/>
    </xf>
    <xf numFmtId="165" fontId="7" fillId="0" borderId="5" xfId="7" applyNumberFormat="1" applyFont="1" applyBorder="1" applyAlignment="1">
      <alignment horizontal="center" vertical="center"/>
    </xf>
    <xf numFmtId="165" fontId="7" fillId="0" borderId="6" xfId="7" applyNumberFormat="1" applyFont="1" applyBorder="1" applyAlignment="1">
      <alignment horizontal="center" vertical="center" wrapText="1"/>
    </xf>
    <xf numFmtId="164" fontId="7" fillId="0" borderId="5" xfId="4" applyNumberFormat="1" applyFont="1" applyBorder="1" applyAlignment="1">
      <alignment horizontal="center" vertical="center" wrapText="1"/>
    </xf>
    <xf numFmtId="164" fontId="7" fillId="0" borderId="6" xfId="4" applyNumberFormat="1" applyFont="1" applyBorder="1" applyAlignment="1">
      <alignment horizontal="center" vertical="center" wrapText="1"/>
    </xf>
    <xf numFmtId="164" fontId="2" fillId="0" borderId="41" xfId="10" applyNumberFormat="1" applyFont="1" applyBorder="1" applyAlignment="1">
      <alignment horizontal="right" vertical="center"/>
    </xf>
    <xf numFmtId="164" fontId="2" fillId="0" borderId="121" xfId="9" applyNumberFormat="1" applyFont="1" applyFill="1" applyBorder="1" applyAlignment="1">
      <alignment horizontal="right" vertical="center" wrapText="1"/>
    </xf>
    <xf numFmtId="164" fontId="2" fillId="0" borderId="122" xfId="9" applyNumberFormat="1" applyFont="1" applyFill="1" applyBorder="1" applyAlignment="1">
      <alignment horizontal="right" vertical="center" wrapText="1"/>
    </xf>
    <xf numFmtId="164" fontId="19" fillId="0" borderId="122" xfId="9" applyNumberFormat="1" applyFont="1" applyFill="1" applyBorder="1" applyAlignment="1">
      <alignment horizontal="right" vertical="center"/>
    </xf>
    <xf numFmtId="164" fontId="2" fillId="0" borderId="122" xfId="9" applyNumberFormat="1" applyFont="1" applyFill="1" applyBorder="1" applyAlignment="1">
      <alignment horizontal="right" vertical="center"/>
    </xf>
    <xf numFmtId="164" fontId="2" fillId="0" borderId="122" xfId="9" applyNumberFormat="1" applyFont="1" applyFill="1" applyBorder="1" applyAlignment="1">
      <alignment horizontal="right"/>
    </xf>
    <xf numFmtId="164" fontId="2" fillId="0" borderId="123" xfId="9" applyNumberFormat="1" applyFont="1" applyFill="1" applyBorder="1" applyAlignment="1">
      <alignment horizontal="right"/>
    </xf>
    <xf numFmtId="17" fontId="44" fillId="4" borderId="124" xfId="10" applyNumberFormat="1" applyFont="1" applyFill="1" applyBorder="1" applyAlignment="1">
      <alignment horizontal="center"/>
    </xf>
    <xf numFmtId="17" fontId="44" fillId="4" borderId="125" xfId="10" applyNumberFormat="1" applyFont="1" applyFill="1" applyBorder="1" applyAlignment="1">
      <alignment horizontal="center"/>
    </xf>
    <xf numFmtId="17" fontId="44" fillId="4" borderId="73" xfId="10" applyNumberFormat="1" applyFont="1" applyFill="1" applyBorder="1" applyAlignment="1">
      <alignment horizontal="center"/>
    </xf>
    <xf numFmtId="167" fontId="2" fillId="0" borderId="126" xfId="10" applyNumberFormat="1" applyFont="1" applyBorder="1" applyAlignment="1">
      <alignment horizontal="right" vertical="center"/>
    </xf>
    <xf numFmtId="167" fontId="2" fillId="0" borderId="68" xfId="10" applyNumberFormat="1" applyFont="1" applyBorder="1" applyAlignment="1">
      <alignment horizontal="right" vertical="center"/>
    </xf>
    <xf numFmtId="167" fontId="2" fillId="0" borderId="127" xfId="10" applyNumberFormat="1" applyFont="1" applyBorder="1" applyAlignment="1">
      <alignment horizontal="right" vertical="center"/>
    </xf>
    <xf numFmtId="166" fontId="2" fillId="0" borderId="23" xfId="10" applyFont="1" applyBorder="1"/>
    <xf numFmtId="167" fontId="2" fillId="0" borderId="34" xfId="10" applyNumberFormat="1" applyFont="1" applyBorder="1" applyAlignment="1">
      <alignment horizontal="right" vertical="center"/>
    </xf>
    <xf numFmtId="17" fontId="44" fillId="4" borderId="128" xfId="10" applyNumberFormat="1" applyFont="1" applyFill="1" applyBorder="1" applyAlignment="1">
      <alignment horizontal="center"/>
    </xf>
    <xf numFmtId="17" fontId="44" fillId="4" borderId="129" xfId="10" applyNumberFormat="1" applyFont="1" applyFill="1" applyBorder="1" applyAlignment="1">
      <alignment horizontal="center"/>
    </xf>
    <xf numFmtId="17" fontId="44" fillId="4" borderId="130" xfId="10" applyNumberFormat="1" applyFont="1" applyFill="1" applyBorder="1" applyAlignment="1">
      <alignment horizontal="center"/>
    </xf>
    <xf numFmtId="166" fontId="15" fillId="0" borderId="23" xfId="10" applyFont="1" applyBorder="1"/>
    <xf numFmtId="0" fontId="56" fillId="0" borderId="0" xfId="0" applyFont="1" applyAlignment="1">
      <alignment horizontal="center"/>
    </xf>
    <xf numFmtId="166" fontId="15" fillId="0" borderId="0" xfId="10" applyFont="1" applyAlignment="1">
      <alignment horizontal="center"/>
    </xf>
    <xf numFmtId="9" fontId="15" fillId="0" borderId="0" xfId="10" applyNumberFormat="1" applyFont="1" applyAlignment="1">
      <alignment horizontal="center"/>
    </xf>
    <xf numFmtId="3" fontId="15" fillId="0" borderId="0" xfId="10" applyNumberFormat="1" applyFont="1" applyAlignment="1">
      <alignment horizontal="center"/>
    </xf>
    <xf numFmtId="166" fontId="57" fillId="0" borderId="0" xfId="10" applyFont="1" applyAlignment="1">
      <alignment horizontal="center"/>
    </xf>
    <xf numFmtId="167" fontId="15" fillId="0" borderId="0" xfId="10" applyNumberFormat="1" applyFont="1" applyAlignment="1">
      <alignment horizontal="center"/>
    </xf>
    <xf numFmtId="9" fontId="15" fillId="0" borderId="0" xfId="2" applyFont="1" applyFill="1" applyBorder="1" applyAlignment="1">
      <alignment horizontal="center"/>
    </xf>
    <xf numFmtId="166" fontId="15" fillId="0" borderId="0" xfId="10" applyFont="1"/>
    <xf numFmtId="0" fontId="2" fillId="0" borderId="138" xfId="0" applyFont="1" applyBorder="1" applyAlignment="1">
      <alignment vertical="center"/>
    </xf>
    <xf numFmtId="166" fontId="44" fillId="0" borderId="0" xfId="10" applyFont="1" applyAlignment="1">
      <alignment horizontal="center"/>
    </xf>
    <xf numFmtId="2" fontId="2" fillId="0" borderId="0" xfId="10" applyNumberFormat="1" applyFont="1"/>
    <xf numFmtId="14" fontId="2" fillId="0" borderId="0" xfId="10" applyNumberFormat="1" applyFont="1"/>
    <xf numFmtId="167" fontId="2" fillId="0" borderId="8" xfId="11" applyNumberFormat="1" applyFont="1" applyFill="1" applyBorder="1" applyAlignment="1">
      <alignment horizontal="right" vertical="center"/>
    </xf>
    <xf numFmtId="167" fontId="2" fillId="0" borderId="34" xfId="11" applyNumberFormat="1" applyFont="1" applyFill="1" applyBorder="1" applyAlignment="1">
      <alignment horizontal="right" vertical="center"/>
    </xf>
    <xf numFmtId="167" fontId="2" fillId="0" borderId="33" xfId="11" applyNumberFormat="1" applyFont="1" applyFill="1" applyBorder="1" applyAlignment="1">
      <alignment horizontal="right" vertical="center"/>
    </xf>
    <xf numFmtId="164" fontId="2" fillId="0" borderId="12" xfId="10" applyNumberFormat="1" applyFont="1" applyBorder="1" applyAlignment="1">
      <alignment horizontal="right"/>
    </xf>
    <xf numFmtId="167" fontId="2" fillId="0" borderId="4" xfId="11" applyNumberFormat="1" applyFont="1" applyFill="1" applyBorder="1" applyAlignment="1">
      <alignment horizontal="center" vertical="center"/>
    </xf>
    <xf numFmtId="167" fontId="2" fillId="0" borderId="5" xfId="11" applyNumberFormat="1" applyFont="1" applyFill="1" applyBorder="1" applyAlignment="1">
      <alignment horizontal="center" vertical="center"/>
    </xf>
    <xf numFmtId="3" fontId="2" fillId="0" borderId="0" xfId="0" applyNumberFormat="1" applyFont="1" applyAlignment="1">
      <alignment horizontal="center"/>
    </xf>
    <xf numFmtId="167" fontId="2" fillId="0" borderId="67" xfId="11" applyNumberFormat="1" applyFont="1" applyFill="1" applyBorder="1" applyAlignment="1">
      <alignment horizontal="center" vertical="center"/>
    </xf>
    <xf numFmtId="167" fontId="2" fillId="0" borderId="68" xfId="11" applyNumberFormat="1" applyFont="1" applyFill="1" applyBorder="1" applyAlignment="1">
      <alignment horizontal="center" vertical="center"/>
    </xf>
    <xf numFmtId="167" fontId="2" fillId="0" borderId="58" xfId="11" applyNumberFormat="1" applyFont="1" applyFill="1" applyBorder="1" applyAlignment="1">
      <alignment horizontal="center" vertical="center"/>
    </xf>
    <xf numFmtId="167" fontId="2" fillId="0" borderId="59" xfId="11" applyNumberFormat="1" applyFont="1" applyFill="1" applyBorder="1" applyAlignment="1">
      <alignment horizontal="center" vertical="center"/>
    </xf>
    <xf numFmtId="164" fontId="2" fillId="0" borderId="61" xfId="10" applyNumberFormat="1" applyFont="1" applyBorder="1" applyAlignment="1">
      <alignment horizontal="right"/>
    </xf>
    <xf numFmtId="164" fontId="2" fillId="0" borderId="62" xfId="10" applyNumberFormat="1" applyFont="1" applyBorder="1" applyAlignment="1">
      <alignment horizontal="right"/>
    </xf>
    <xf numFmtId="167" fontId="2" fillId="0" borderId="82" xfId="11" applyNumberFormat="1" applyFont="1" applyFill="1" applyBorder="1" applyAlignment="1">
      <alignment horizontal="center" vertical="center"/>
    </xf>
    <xf numFmtId="164" fontId="2" fillId="0" borderId="39" xfId="10" applyNumberFormat="1" applyFont="1" applyBorder="1" applyAlignment="1">
      <alignment horizontal="right"/>
    </xf>
    <xf numFmtId="167" fontId="2" fillId="0" borderId="82" xfId="11" applyNumberFormat="1" applyFont="1" applyFill="1" applyBorder="1" applyAlignment="1">
      <alignment horizontal="right" vertical="center"/>
    </xf>
    <xf numFmtId="167" fontId="2" fillId="0" borderId="59" xfId="11" applyNumberFormat="1" applyFont="1" applyFill="1" applyBorder="1" applyAlignment="1">
      <alignment horizontal="right" vertical="center"/>
    </xf>
    <xf numFmtId="167" fontId="2" fillId="0" borderId="78" xfId="11" applyNumberFormat="1" applyFont="1" applyFill="1" applyBorder="1" applyAlignment="1">
      <alignment horizontal="right" vertical="center"/>
    </xf>
    <xf numFmtId="167" fontId="2" fillId="0" borderId="58" xfId="11" applyNumberFormat="1" applyFont="1" applyFill="1" applyBorder="1" applyAlignment="1">
      <alignment horizontal="right" vertical="center"/>
    </xf>
    <xf numFmtId="164" fontId="2" fillId="0" borderId="38" xfId="10" applyNumberFormat="1" applyFont="1" applyBorder="1" applyAlignment="1">
      <alignment horizontal="right"/>
    </xf>
    <xf numFmtId="167" fontId="2" fillId="0" borderId="78" xfId="11" applyNumberFormat="1" applyFont="1" applyFill="1" applyBorder="1" applyAlignment="1">
      <alignment horizontal="center" vertical="center"/>
    </xf>
    <xf numFmtId="167" fontId="28" fillId="0" borderId="5" xfId="11" applyNumberFormat="1" applyFont="1" applyFill="1" applyBorder="1" applyAlignment="1">
      <alignment horizontal="right" vertical="center"/>
    </xf>
    <xf numFmtId="165" fontId="7" fillId="0" borderId="4" xfId="9" applyNumberFormat="1" applyFont="1" applyFill="1" applyBorder="1" applyAlignment="1">
      <alignment horizontal="center" vertical="center"/>
    </xf>
    <xf numFmtId="2" fontId="1" fillId="0" borderId="0" xfId="7" applyNumberFormat="1" applyAlignment="1">
      <alignment horizontal="center" vertical="center"/>
    </xf>
    <xf numFmtId="164" fontId="7" fillId="0" borderId="78" xfId="9" applyNumberFormat="1" applyFont="1" applyFill="1" applyBorder="1" applyAlignment="1">
      <alignment horizontal="center" vertical="center" wrapText="1"/>
    </xf>
    <xf numFmtId="164" fontId="7" fillId="0" borderId="4" xfId="9" applyNumberFormat="1" applyFont="1" applyFill="1" applyBorder="1" applyAlignment="1">
      <alignment horizontal="center" vertical="center" wrapText="1"/>
    </xf>
    <xf numFmtId="0" fontId="1" fillId="0" borderId="0" xfId="4" applyFont="1" applyAlignment="1">
      <alignment horizontal="center" vertical="center"/>
    </xf>
    <xf numFmtId="167" fontId="28" fillId="0" borderId="4" xfId="11" applyNumberFormat="1" applyFont="1" applyFill="1" applyBorder="1" applyAlignment="1">
      <alignment horizontal="right" vertical="center"/>
    </xf>
    <xf numFmtId="167" fontId="28" fillId="0" borderId="53" xfId="11" applyNumberFormat="1" applyFont="1" applyFill="1" applyBorder="1" applyAlignment="1">
      <alignment horizontal="right" vertical="center"/>
    </xf>
    <xf numFmtId="43" fontId="28" fillId="0" borderId="6" xfId="11" applyFont="1" applyFill="1" applyBorder="1" applyAlignment="1">
      <alignment horizontal="right" vertical="center"/>
    </xf>
    <xf numFmtId="1" fontId="28" fillId="3" borderId="0" xfId="11" applyNumberFormat="1" applyFont="1" applyFill="1" applyBorder="1" applyAlignment="1">
      <alignment horizontal="right" vertical="center"/>
    </xf>
    <xf numFmtId="167" fontId="2" fillId="0" borderId="35" xfId="11" applyNumberFormat="1" applyFont="1" applyFill="1" applyBorder="1" applyAlignment="1">
      <alignment horizontal="right" vertical="center"/>
    </xf>
    <xf numFmtId="167" fontId="2" fillId="3" borderId="0" xfId="11" applyNumberFormat="1" applyFont="1" applyFill="1" applyBorder="1" applyAlignment="1">
      <alignment horizontal="right" vertical="center"/>
    </xf>
    <xf numFmtId="167" fontId="2" fillId="0" borderId="52" xfId="11" applyNumberFormat="1" applyFont="1" applyFill="1" applyBorder="1" applyAlignment="1">
      <alignment horizontal="right" vertical="center"/>
    </xf>
    <xf numFmtId="43" fontId="2" fillId="0" borderId="46" xfId="11" applyFont="1" applyFill="1" applyBorder="1" applyAlignment="1">
      <alignment horizontal="right" vertical="center"/>
    </xf>
    <xf numFmtId="167" fontId="2" fillId="0" borderId="10" xfId="11" applyNumberFormat="1" applyFont="1" applyFill="1" applyBorder="1" applyAlignment="1">
      <alignment horizontal="right" vertical="center"/>
    </xf>
    <xf numFmtId="167" fontId="2" fillId="0" borderId="37" xfId="11" applyNumberFormat="1" applyFont="1" applyFill="1" applyBorder="1" applyAlignment="1">
      <alignment horizontal="right" vertical="center"/>
    </xf>
    <xf numFmtId="43" fontId="2" fillId="0" borderId="10" xfId="11" applyFont="1" applyFill="1" applyBorder="1" applyAlignment="1">
      <alignment horizontal="right" vertical="center"/>
    </xf>
    <xf numFmtId="167" fontId="2" fillId="8" borderId="10" xfId="11" applyNumberFormat="1" applyFont="1" applyFill="1" applyBorder="1" applyAlignment="1">
      <alignment horizontal="right" vertical="center"/>
    </xf>
    <xf numFmtId="43" fontId="2" fillId="8" borderId="10" xfId="11" applyFont="1" applyFill="1" applyBorder="1" applyAlignment="1">
      <alignment horizontal="right" vertical="center"/>
    </xf>
    <xf numFmtId="167" fontId="2" fillId="0" borderId="42" xfId="11" applyNumberFormat="1" applyFont="1" applyFill="1" applyBorder="1" applyAlignment="1">
      <alignment horizontal="right" vertical="center"/>
    </xf>
    <xf numFmtId="167" fontId="2" fillId="0" borderId="13" xfId="11" applyNumberFormat="1" applyFont="1" applyFill="1" applyBorder="1" applyAlignment="1">
      <alignment horizontal="right" vertical="center"/>
    </xf>
    <xf numFmtId="167" fontId="2" fillId="0" borderId="14" xfId="11" applyNumberFormat="1" applyFont="1" applyFill="1" applyBorder="1" applyAlignment="1">
      <alignment horizontal="right" vertical="center"/>
    </xf>
    <xf numFmtId="43" fontId="2" fillId="0" borderId="14" xfId="11" applyFont="1" applyFill="1" applyBorder="1" applyAlignment="1">
      <alignment horizontal="right" vertical="center"/>
    </xf>
    <xf numFmtId="1" fontId="2" fillId="3" borderId="0" xfId="0" applyNumberFormat="1" applyFont="1" applyFill="1" applyAlignment="1">
      <alignment horizontal="right" vertical="center"/>
    </xf>
    <xf numFmtId="1" fontId="28" fillId="0" borderId="120" xfId="11" applyNumberFormat="1" applyFont="1" applyFill="1" applyBorder="1" applyAlignment="1">
      <alignment horizontal="right" vertical="center"/>
    </xf>
    <xf numFmtId="164" fontId="28" fillId="0" borderId="59" xfId="9" applyNumberFormat="1" applyFont="1" applyFill="1" applyBorder="1" applyAlignment="1">
      <alignment horizontal="right" vertical="center"/>
    </xf>
    <xf numFmtId="165" fontId="28" fillId="0" borderId="0" xfId="0" applyNumberFormat="1" applyFont="1" applyAlignment="1">
      <alignment horizontal="right" vertical="center"/>
    </xf>
    <xf numFmtId="167" fontId="28" fillId="0" borderId="123" xfId="11" applyNumberFormat="1" applyFont="1" applyFill="1" applyBorder="1" applyAlignment="1">
      <alignment horizontal="right" vertical="center"/>
    </xf>
    <xf numFmtId="165" fontId="28" fillId="0" borderId="0" xfId="11" applyNumberFormat="1" applyFont="1" applyFill="1" applyBorder="1" applyAlignment="1">
      <alignment horizontal="right" vertical="center"/>
    </xf>
    <xf numFmtId="1" fontId="28" fillId="0" borderId="4" xfId="11" applyNumberFormat="1" applyFont="1" applyFill="1" applyBorder="1" applyAlignment="1">
      <alignment horizontal="right" vertical="center"/>
    </xf>
    <xf numFmtId="1" fontId="28" fillId="0" borderId="5" xfId="11" applyNumberFormat="1" applyFont="1" applyFill="1" applyBorder="1" applyAlignment="1">
      <alignment horizontal="right" vertical="center"/>
    </xf>
    <xf numFmtId="1" fontId="28" fillId="0" borderId="6" xfId="11" applyNumberFormat="1" applyFont="1" applyFill="1" applyBorder="1" applyAlignment="1">
      <alignment horizontal="right" vertical="center"/>
    </xf>
    <xf numFmtId="1" fontId="28" fillId="0" borderId="64" xfId="11" applyNumberFormat="1" applyFont="1" applyFill="1" applyBorder="1" applyAlignment="1">
      <alignment horizontal="right" vertical="center"/>
    </xf>
    <xf numFmtId="1" fontId="28" fillId="0" borderId="65" xfId="11" applyNumberFormat="1" applyFont="1" applyFill="1" applyBorder="1" applyAlignment="1">
      <alignment horizontal="right" vertical="center"/>
    </xf>
    <xf numFmtId="1" fontId="28" fillId="0" borderId="66" xfId="11" applyNumberFormat="1" applyFont="1" applyFill="1" applyBorder="1" applyAlignment="1">
      <alignment horizontal="right" vertical="center"/>
    </xf>
    <xf numFmtId="1" fontId="2" fillId="0" borderId="9" xfId="11" applyNumberFormat="1" applyFont="1" applyFill="1" applyBorder="1" applyAlignment="1">
      <alignment horizontal="right" vertical="center"/>
    </xf>
    <xf numFmtId="1" fontId="2" fillId="0" borderId="10" xfId="11" applyNumberFormat="1" applyFont="1" applyFill="1" applyBorder="1" applyAlignment="1">
      <alignment horizontal="right" vertical="center"/>
    </xf>
    <xf numFmtId="1" fontId="2" fillId="3" borderId="0" xfId="11" applyNumberFormat="1" applyFont="1" applyFill="1" applyBorder="1" applyAlignment="1">
      <alignment horizontal="right" vertical="center"/>
    </xf>
    <xf numFmtId="167" fontId="2" fillId="0" borderId="72" xfId="11" applyNumberFormat="1" applyFont="1" applyFill="1" applyBorder="1" applyAlignment="1">
      <alignment horizontal="right" vertical="center"/>
    </xf>
    <xf numFmtId="167" fontId="2" fillId="0" borderId="48" xfId="11" applyNumberFormat="1" applyFont="1" applyFill="1" applyBorder="1" applyAlignment="1">
      <alignment horizontal="right" vertical="center"/>
    </xf>
    <xf numFmtId="1" fontId="2" fillId="0" borderId="0" xfId="11" applyNumberFormat="1" applyFont="1" applyFill="1" applyBorder="1" applyAlignment="1">
      <alignment horizontal="right" vertical="center"/>
    </xf>
    <xf numFmtId="1" fontId="2" fillId="0" borderId="33" xfId="11" applyNumberFormat="1" applyFont="1" applyFill="1" applyBorder="1" applyAlignment="1">
      <alignment horizontal="right" vertical="center"/>
    </xf>
    <xf numFmtId="1" fontId="2" fillId="0" borderId="34" xfId="11" applyNumberFormat="1" applyFont="1" applyFill="1" applyBorder="1" applyAlignment="1">
      <alignment horizontal="right" vertical="center"/>
    </xf>
    <xf numFmtId="1" fontId="2" fillId="0" borderId="35" xfId="11" applyNumberFormat="1" applyFont="1" applyFill="1" applyBorder="1" applyAlignment="1">
      <alignment horizontal="right" vertical="center"/>
    </xf>
    <xf numFmtId="9" fontId="2" fillId="0" borderId="8" xfId="9" applyFont="1" applyFill="1" applyBorder="1" applyAlignment="1">
      <alignment horizontal="right" vertical="center"/>
    </xf>
    <xf numFmtId="9" fontId="2" fillId="0" borderId="9" xfId="9" applyFont="1" applyFill="1" applyBorder="1" applyAlignment="1">
      <alignment horizontal="right" vertical="center"/>
    </xf>
    <xf numFmtId="9" fontId="2" fillId="0" borderId="10" xfId="9" applyFont="1" applyFill="1" applyBorder="1" applyAlignment="1">
      <alignment horizontal="right" vertical="center"/>
    </xf>
    <xf numFmtId="9" fontId="2" fillId="0" borderId="0" xfId="10" applyNumberFormat="1" applyFont="1" applyAlignment="1">
      <alignment horizontal="right" vertical="center"/>
    </xf>
    <xf numFmtId="9" fontId="2" fillId="0" borderId="37" xfId="10" applyNumberFormat="1" applyFont="1" applyBorder="1" applyAlignment="1">
      <alignment horizontal="right" vertical="center"/>
    </xf>
    <xf numFmtId="9" fontId="2" fillId="0" borderId="15" xfId="10" applyNumberFormat="1" applyFont="1" applyBorder="1" applyAlignment="1">
      <alignment horizontal="right" vertical="center"/>
    </xf>
    <xf numFmtId="1" fontId="2" fillId="0" borderId="8" xfId="10" applyNumberFormat="1" applyFont="1" applyBorder="1" applyAlignment="1">
      <alignment horizontal="right" vertical="center"/>
    </xf>
    <xf numFmtId="1" fontId="2" fillId="0" borderId="9" xfId="10" applyNumberFormat="1" applyFont="1" applyBorder="1" applyAlignment="1">
      <alignment horizontal="right" vertical="center"/>
    </xf>
    <xf numFmtId="165" fontId="2" fillId="0" borderId="10" xfId="10" applyNumberFormat="1" applyFont="1" applyBorder="1" applyAlignment="1">
      <alignment horizontal="right" vertical="center"/>
    </xf>
    <xf numFmtId="165" fontId="2" fillId="0" borderId="0" xfId="10" applyNumberFormat="1" applyFont="1" applyAlignment="1">
      <alignment horizontal="right" vertical="center"/>
    </xf>
    <xf numFmtId="1" fontId="19" fillId="0" borderId="8" xfId="0" applyNumberFormat="1" applyFont="1" applyBorder="1" applyAlignment="1">
      <alignment horizontal="right" vertical="center"/>
    </xf>
    <xf numFmtId="1" fontId="19" fillId="0" borderId="9" xfId="0" applyNumberFormat="1" applyFont="1" applyBorder="1" applyAlignment="1">
      <alignment horizontal="right" vertical="center"/>
    </xf>
    <xf numFmtId="165" fontId="19" fillId="0" borderId="10" xfId="0" applyNumberFormat="1" applyFont="1" applyBorder="1" applyAlignment="1">
      <alignment horizontal="right" vertical="center"/>
    </xf>
    <xf numFmtId="165" fontId="19" fillId="0" borderId="0" xfId="0" applyNumberFormat="1" applyFont="1" applyAlignment="1">
      <alignment horizontal="right" vertical="center"/>
    </xf>
    <xf numFmtId="3" fontId="28" fillId="0" borderId="52" xfId="11" applyNumberFormat="1" applyFont="1" applyFill="1" applyBorder="1" applyAlignment="1">
      <alignment horizontal="right" vertical="center"/>
    </xf>
    <xf numFmtId="3" fontId="28" fillId="0" borderId="9" xfId="11" applyNumberFormat="1" applyFont="1" applyFill="1" applyBorder="1" applyAlignment="1">
      <alignment horizontal="right" vertical="center"/>
    </xf>
    <xf numFmtId="165" fontId="28" fillId="0" borderId="35" xfId="11" applyNumberFormat="1" applyFont="1" applyFill="1" applyBorder="1" applyAlignment="1">
      <alignment horizontal="right" vertical="center"/>
    </xf>
    <xf numFmtId="165" fontId="2" fillId="0" borderId="0" xfId="0" applyNumberFormat="1" applyFont="1" applyAlignment="1">
      <alignment horizontal="right" vertical="center"/>
    </xf>
    <xf numFmtId="165" fontId="2" fillId="0" borderId="9" xfId="11" applyNumberFormat="1" applyFont="1" applyFill="1" applyBorder="1" applyAlignment="1">
      <alignment horizontal="right" vertical="center"/>
    </xf>
    <xf numFmtId="165" fontId="2" fillId="0" borderId="10" xfId="11" applyNumberFormat="1" applyFont="1" applyFill="1" applyBorder="1" applyAlignment="1">
      <alignment horizontal="right" vertical="center"/>
    </xf>
    <xf numFmtId="165" fontId="2" fillId="0" borderId="13" xfId="11" applyNumberFormat="1" applyFont="1" applyFill="1" applyBorder="1" applyAlignment="1">
      <alignment horizontal="right" vertical="center"/>
    </xf>
    <xf numFmtId="165" fontId="2" fillId="0" borderId="14" xfId="11" applyNumberFormat="1" applyFont="1" applyFill="1" applyBorder="1" applyAlignment="1">
      <alignment horizontal="right" vertical="center"/>
    </xf>
    <xf numFmtId="165" fontId="28" fillId="0" borderId="0" xfId="9" applyNumberFormat="1" applyFont="1" applyFill="1" applyBorder="1" applyAlignment="1">
      <alignment horizontal="right" vertical="center"/>
    </xf>
    <xf numFmtId="164" fontId="28" fillId="0" borderId="62" xfId="0" applyNumberFormat="1" applyFont="1" applyBorder="1" applyAlignment="1">
      <alignment horizontal="right" vertical="center"/>
    </xf>
    <xf numFmtId="164" fontId="28" fillId="0" borderId="63" xfId="0" applyNumberFormat="1" applyFont="1" applyBorder="1" applyAlignment="1">
      <alignment horizontal="right" vertical="center"/>
    </xf>
    <xf numFmtId="0" fontId="9" fillId="0" borderId="0" xfId="0" applyFont="1" applyAlignment="1">
      <alignment horizontal="right"/>
    </xf>
    <xf numFmtId="164" fontId="28" fillId="0" borderId="49" xfId="0" applyNumberFormat="1" applyFont="1" applyBorder="1" applyAlignment="1">
      <alignment horizontal="right" vertical="center"/>
    </xf>
    <xf numFmtId="164" fontId="28" fillId="0" borderId="16" xfId="0" applyNumberFormat="1" applyFont="1" applyBorder="1" applyAlignment="1">
      <alignment horizontal="right" vertical="center"/>
    </xf>
    <xf numFmtId="167" fontId="2" fillId="0" borderId="0" xfId="10" applyNumberFormat="1" applyFont="1" applyAlignment="1">
      <alignment horizontal="right" vertical="center"/>
    </xf>
    <xf numFmtId="167" fontId="3" fillId="0" borderId="0" xfId="4" applyNumberFormat="1"/>
    <xf numFmtId="167" fontId="9" fillId="0" borderId="0" xfId="0" applyNumberFormat="1" applyFont="1"/>
    <xf numFmtId="167" fontId="2" fillId="0" borderId="6" xfId="10" applyNumberFormat="1" applyFont="1" applyBorder="1" applyAlignment="1">
      <alignment horizontal="right" vertical="center"/>
    </xf>
    <xf numFmtId="167" fontId="2" fillId="0" borderId="35" xfId="10" applyNumberFormat="1" applyFont="1" applyBorder="1" applyAlignment="1">
      <alignment horizontal="right" vertical="center"/>
    </xf>
    <xf numFmtId="167" fontId="2" fillId="0" borderId="80" xfId="10" applyNumberFormat="1" applyFont="1" applyBorder="1" applyAlignment="1">
      <alignment horizontal="right" vertical="center"/>
    </xf>
    <xf numFmtId="43" fontId="0" fillId="0" borderId="0" xfId="0" applyNumberFormat="1"/>
    <xf numFmtId="167" fontId="7" fillId="0" borderId="5" xfId="11" applyNumberFormat="1" applyFont="1" applyBorder="1" applyAlignment="1">
      <alignment horizontal="center" vertical="center" wrapText="1"/>
    </xf>
    <xf numFmtId="167" fontId="7" fillId="0" borderId="9" xfId="11" applyNumberFormat="1" applyFont="1" applyBorder="1" applyAlignment="1">
      <alignment horizontal="center" vertical="center" wrapText="1"/>
    </xf>
    <xf numFmtId="167" fontId="7" fillId="0" borderId="13" xfId="11" applyNumberFormat="1" applyFont="1" applyBorder="1" applyAlignment="1">
      <alignment horizontal="center" vertical="center" wrapText="1"/>
    </xf>
    <xf numFmtId="167" fontId="28" fillId="0" borderId="119" xfId="11" applyNumberFormat="1" applyFont="1" applyFill="1" applyBorder="1" applyAlignment="1">
      <alignment horizontal="right" vertical="center"/>
    </xf>
    <xf numFmtId="167" fontId="28" fillId="0" borderId="59" xfId="11" applyNumberFormat="1" applyFont="1" applyFill="1" applyBorder="1" applyAlignment="1">
      <alignment horizontal="right" vertical="center"/>
    </xf>
    <xf numFmtId="167" fontId="2" fillId="3" borderId="4" xfId="11" applyNumberFormat="1" applyFont="1" applyFill="1" applyBorder="1" applyAlignment="1">
      <alignment horizontal="right" vertical="center"/>
    </xf>
    <xf numFmtId="167" fontId="2" fillId="3" borderId="5" xfId="11" applyNumberFormat="1" applyFont="1" applyFill="1" applyBorder="1" applyAlignment="1">
      <alignment horizontal="right" vertical="center"/>
    </xf>
    <xf numFmtId="167" fontId="2" fillId="3" borderId="6" xfId="11" applyNumberFormat="1" applyFont="1" applyFill="1" applyBorder="1" applyAlignment="1">
      <alignment horizontal="right" vertical="center"/>
    </xf>
    <xf numFmtId="167" fontId="2" fillId="0" borderId="0" xfId="11" applyNumberFormat="1" applyFont="1" applyFill="1" applyBorder="1" applyAlignment="1">
      <alignment horizontal="right" vertical="center"/>
    </xf>
    <xf numFmtId="167" fontId="2" fillId="0" borderId="44" xfId="11" applyNumberFormat="1" applyFont="1" applyFill="1" applyBorder="1" applyAlignment="1">
      <alignment horizontal="right" vertical="center"/>
    </xf>
    <xf numFmtId="167" fontId="2" fillId="0" borderId="30" xfId="11" applyNumberFormat="1" applyFont="1" applyFill="1" applyBorder="1" applyAlignment="1">
      <alignment horizontal="right" vertical="center"/>
    </xf>
    <xf numFmtId="167" fontId="28" fillId="0" borderId="58" xfId="11" applyNumberFormat="1" applyFont="1" applyFill="1" applyBorder="1" applyAlignment="1">
      <alignment horizontal="right" vertical="center"/>
    </xf>
    <xf numFmtId="167" fontId="28" fillId="0" borderId="60" xfId="11" applyNumberFormat="1" applyFont="1" applyFill="1" applyBorder="1" applyAlignment="1">
      <alignment horizontal="right" vertical="center"/>
    </xf>
    <xf numFmtId="167" fontId="28" fillId="0" borderId="0" xfId="11" applyNumberFormat="1" applyFont="1" applyFill="1" applyBorder="1" applyAlignment="1">
      <alignment horizontal="right" vertical="center"/>
    </xf>
    <xf numFmtId="167" fontId="28" fillId="0" borderId="6" xfId="11" applyNumberFormat="1" applyFont="1" applyFill="1" applyBorder="1" applyAlignment="1">
      <alignment horizontal="right" vertical="center"/>
    </xf>
    <xf numFmtId="167" fontId="2" fillId="0" borderId="85" xfId="11" applyNumberFormat="1" applyFont="1" applyBorder="1" applyAlignment="1">
      <alignment horizontal="right" vertical="center"/>
    </xf>
    <xf numFmtId="167" fontId="2" fillId="0" borderId="33" xfId="11" applyNumberFormat="1" applyFont="1" applyBorder="1" applyAlignment="1">
      <alignment horizontal="right" vertical="center"/>
    </xf>
    <xf numFmtId="167" fontId="2" fillId="0" borderId="70" xfId="11" applyNumberFormat="1" applyFont="1" applyBorder="1" applyAlignment="1">
      <alignment horizontal="right" vertical="center"/>
    </xf>
    <xf numFmtId="167" fontId="2" fillId="0" borderId="71" xfId="11" applyNumberFormat="1" applyFont="1" applyBorder="1" applyAlignment="1">
      <alignment horizontal="right" vertical="center"/>
    </xf>
    <xf numFmtId="167" fontId="2" fillId="0" borderId="0" xfId="11" applyNumberFormat="1" applyFont="1" applyAlignment="1">
      <alignment horizontal="right" vertical="center"/>
    </xf>
    <xf numFmtId="17" fontId="44" fillId="4" borderId="128" xfId="10" applyNumberFormat="1" applyFont="1" applyFill="1" applyBorder="1" applyAlignment="1">
      <alignment horizontal="center" vertical="center"/>
    </xf>
    <xf numFmtId="17" fontId="44" fillId="4" borderId="129" xfId="10" applyNumberFormat="1" applyFont="1" applyFill="1" applyBorder="1" applyAlignment="1">
      <alignment horizontal="center" vertical="center"/>
    </xf>
    <xf numFmtId="17" fontId="44" fillId="4" borderId="130" xfId="10" applyNumberFormat="1" applyFont="1" applyFill="1" applyBorder="1" applyAlignment="1">
      <alignment horizontal="center" vertical="center"/>
    </xf>
    <xf numFmtId="17" fontId="44" fillId="4" borderId="25" xfId="10" applyNumberFormat="1" applyFont="1" applyFill="1" applyBorder="1" applyAlignment="1">
      <alignment horizontal="center" vertical="center"/>
    </xf>
    <xf numFmtId="167" fontId="2" fillId="0" borderId="131" xfId="10" applyNumberFormat="1" applyFont="1" applyBorder="1" applyAlignment="1">
      <alignment horizontal="center" vertical="center"/>
    </xf>
    <xf numFmtId="167" fontId="2" fillId="0" borderId="5" xfId="10" applyNumberFormat="1" applyFont="1" applyBorder="1" applyAlignment="1">
      <alignment horizontal="center" vertical="center"/>
    </xf>
    <xf numFmtId="167" fontId="2" fillId="0" borderId="132" xfId="10" applyNumberFormat="1" applyFont="1" applyBorder="1" applyAlignment="1">
      <alignment horizontal="center" vertical="center"/>
    </xf>
    <xf numFmtId="167" fontId="28" fillId="8" borderId="133" xfId="10" applyNumberFormat="1" applyFont="1" applyFill="1" applyBorder="1" applyAlignment="1">
      <alignment horizontal="center" vertical="center"/>
    </xf>
    <xf numFmtId="167" fontId="2" fillId="0" borderId="9" xfId="10" applyNumberFormat="1" applyFont="1" applyBorder="1" applyAlignment="1">
      <alignment horizontal="center" vertical="center"/>
    </xf>
    <xf numFmtId="167" fontId="2" fillId="0" borderId="134" xfId="10" applyNumberFormat="1" applyFont="1" applyBorder="1" applyAlignment="1">
      <alignment horizontal="center" vertical="center"/>
    </xf>
    <xf numFmtId="164" fontId="19" fillId="0" borderId="135" xfId="0" applyNumberFormat="1" applyFont="1" applyBorder="1" applyAlignment="1">
      <alignment horizontal="center" vertical="center"/>
    </xf>
    <xf numFmtId="164" fontId="19" fillId="0" borderId="136" xfId="0" applyNumberFormat="1" applyFont="1" applyBorder="1" applyAlignment="1">
      <alignment horizontal="center" vertical="center"/>
    </xf>
    <xf numFmtId="164" fontId="19" fillId="0" borderId="137" xfId="0" applyNumberFormat="1" applyFont="1" applyBorder="1" applyAlignment="1">
      <alignment horizontal="center" vertical="center"/>
    </xf>
    <xf numFmtId="167" fontId="2" fillId="0" borderId="4" xfId="10" applyNumberFormat="1" applyFont="1" applyBorder="1" applyAlignment="1">
      <alignment horizontal="center" vertical="center"/>
    </xf>
    <xf numFmtId="167" fontId="2" fillId="0" borderId="53" xfId="10" applyNumberFormat="1" applyFont="1" applyBorder="1" applyAlignment="1">
      <alignment horizontal="center" vertical="center"/>
    </xf>
    <xf numFmtId="1" fontId="2" fillId="0" borderId="6" xfId="10" applyNumberFormat="1" applyFont="1" applyBorder="1" applyAlignment="1">
      <alignment horizontal="center" vertical="center"/>
    </xf>
    <xf numFmtId="167" fontId="2" fillId="0" borderId="8" xfId="10" applyNumberFormat="1" applyFont="1" applyBorder="1" applyAlignment="1">
      <alignment horizontal="center" vertical="center"/>
    </xf>
    <xf numFmtId="167" fontId="2" fillId="0" borderId="15" xfId="10" applyNumberFormat="1" applyFont="1" applyBorder="1" applyAlignment="1">
      <alignment horizontal="center" vertical="center"/>
    </xf>
    <xf numFmtId="1" fontId="2" fillId="0" borderId="10" xfId="1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0" borderId="50"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2" fillId="0" borderId="14" xfId="9" applyNumberFormat="1" applyFont="1" applyFill="1" applyBorder="1" applyAlignment="1">
      <alignment horizontal="center" vertical="center"/>
    </xf>
    <xf numFmtId="167" fontId="59" fillId="0" borderId="79" xfId="11" applyNumberFormat="1" applyFont="1" applyBorder="1" applyAlignment="1">
      <alignment horizontal="center" vertical="center"/>
    </xf>
    <xf numFmtId="167" fontId="59" fillId="0" borderId="13" xfId="11" applyNumberFormat="1" applyFont="1" applyBorder="1" applyAlignment="1">
      <alignment horizontal="center" vertical="center"/>
    </xf>
    <xf numFmtId="167" fontId="59" fillId="0" borderId="50" xfId="11" applyNumberFormat="1" applyFont="1" applyBorder="1" applyAlignment="1">
      <alignment horizontal="center" vertical="center"/>
    </xf>
    <xf numFmtId="164" fontId="2" fillId="0" borderId="139" xfId="10" applyNumberFormat="1" applyFont="1" applyBorder="1" applyAlignment="1">
      <alignment horizontal="right"/>
    </xf>
    <xf numFmtId="9" fontId="2" fillId="0" borderId="50" xfId="10" applyNumberFormat="1" applyFont="1" applyBorder="1" applyAlignment="1">
      <alignment horizontal="right"/>
    </xf>
    <xf numFmtId="164" fontId="2" fillId="0" borderId="41" xfId="10" applyNumberFormat="1" applyFont="1" applyBorder="1" applyAlignment="1">
      <alignment horizontal="right"/>
    </xf>
    <xf numFmtId="167" fontId="28" fillId="0" borderId="122" xfId="11" applyNumberFormat="1" applyFont="1" applyFill="1" applyBorder="1" applyAlignment="1">
      <alignment horizontal="right" vertical="center"/>
    </xf>
    <xf numFmtId="3" fontId="7" fillId="0" borderId="5" xfId="7" applyNumberFormat="1" applyFont="1" applyBorder="1" applyAlignment="1">
      <alignment horizontal="center" vertical="center" wrapText="1"/>
    </xf>
    <xf numFmtId="3" fontId="7" fillId="0" borderId="9" xfId="7" applyNumberFormat="1" applyFont="1" applyBorder="1" applyAlignment="1">
      <alignment horizontal="center" vertical="center" wrapText="1"/>
    </xf>
    <xf numFmtId="3" fontId="7" fillId="0" borderId="13" xfId="7" applyNumberFormat="1" applyFont="1" applyBorder="1" applyAlignment="1">
      <alignment horizontal="center" vertical="center" wrapText="1"/>
    </xf>
    <xf numFmtId="165" fontId="2" fillId="0" borderId="59" xfId="9" applyNumberFormat="1" applyFont="1" applyFill="1" applyBorder="1" applyAlignment="1">
      <alignment horizontal="right" vertical="center"/>
    </xf>
    <xf numFmtId="164" fontId="2" fillId="0" borderId="9" xfId="10" applyNumberFormat="1" applyFont="1" applyBorder="1" applyAlignment="1">
      <alignment horizontal="right" vertical="center"/>
    </xf>
    <xf numFmtId="167" fontId="7" fillId="0" borderId="107" xfId="11" applyNumberFormat="1" applyFont="1" applyBorder="1" applyAlignment="1">
      <alignment horizontal="center" vertical="center" wrapText="1"/>
    </xf>
    <xf numFmtId="167" fontId="7" fillId="0" borderId="23" xfId="11" applyNumberFormat="1" applyFont="1" applyBorder="1" applyAlignment="1">
      <alignment horizontal="center" vertical="center" wrapText="1"/>
    </xf>
    <xf numFmtId="167" fontId="7" fillId="0" borderId="17" xfId="11" applyNumberFormat="1" applyFont="1" applyBorder="1" applyAlignment="1">
      <alignment horizontal="center" vertical="center" wrapText="1"/>
    </xf>
    <xf numFmtId="167" fontId="7" fillId="0" borderId="28" xfId="11" applyNumberFormat="1" applyFont="1" applyBorder="1" applyAlignment="1">
      <alignment horizontal="center" vertical="center" wrapText="1"/>
    </xf>
    <xf numFmtId="3" fontId="2" fillId="0" borderId="9" xfId="11" applyNumberFormat="1" applyFont="1" applyFill="1" applyBorder="1" applyAlignment="1">
      <alignment horizontal="right" vertical="center"/>
    </xf>
    <xf numFmtId="3" fontId="2" fillId="0" borderId="9" xfId="7" applyNumberFormat="1" applyFont="1" applyBorder="1" applyAlignment="1">
      <alignment horizontal="right" vertical="center" wrapText="1"/>
    </xf>
    <xf numFmtId="167" fontId="2" fillId="0" borderId="12" xfId="11" applyNumberFormat="1" applyFont="1" applyFill="1" applyBorder="1" applyAlignment="1">
      <alignment horizontal="right" vertical="center"/>
    </xf>
    <xf numFmtId="2" fontId="28" fillId="0" borderId="141" xfId="9" applyNumberFormat="1" applyFont="1" applyFill="1" applyBorder="1" applyAlignment="1">
      <alignment horizontal="right" vertical="center"/>
    </xf>
    <xf numFmtId="2" fontId="28" fillId="0" borderId="142" xfId="7" applyNumberFormat="1" applyFont="1" applyBorder="1" applyAlignment="1">
      <alignment horizontal="right" vertical="center" wrapText="1"/>
    </xf>
    <xf numFmtId="164" fontId="2" fillId="0" borderId="60" xfId="7" applyNumberFormat="1" applyFont="1" applyBorder="1" applyAlignment="1">
      <alignment horizontal="right" vertical="center" wrapText="1"/>
    </xf>
    <xf numFmtId="164" fontId="28" fillId="0" borderId="60" xfId="9" applyNumberFormat="1" applyFont="1" applyFill="1" applyBorder="1" applyAlignment="1">
      <alignment horizontal="right" vertical="center"/>
    </xf>
    <xf numFmtId="165" fontId="2" fillId="0" borderId="60" xfId="7" applyNumberFormat="1" applyFont="1" applyBorder="1" applyAlignment="1">
      <alignment horizontal="right" vertical="center" wrapText="1"/>
    </xf>
    <xf numFmtId="165" fontId="28" fillId="0" borderId="60" xfId="0" applyNumberFormat="1" applyFont="1" applyBorder="1" applyAlignment="1">
      <alignment horizontal="right" vertical="center"/>
    </xf>
    <xf numFmtId="167" fontId="28" fillId="0" borderId="62" xfId="11" applyNumberFormat="1" applyFont="1" applyFill="1" applyBorder="1" applyAlignment="1">
      <alignment horizontal="right" vertical="center"/>
    </xf>
    <xf numFmtId="167" fontId="28" fillId="0" borderId="63" xfId="11" applyNumberFormat="1" applyFont="1" applyFill="1" applyBorder="1" applyAlignment="1">
      <alignment horizontal="right" vertical="center"/>
    </xf>
    <xf numFmtId="2" fontId="28" fillId="0" borderId="59" xfId="9" applyNumberFormat="1" applyFont="1" applyFill="1" applyBorder="1" applyAlignment="1">
      <alignment horizontal="right" vertical="center"/>
    </xf>
    <xf numFmtId="164" fontId="2" fillId="0" borderId="0" xfId="10" applyNumberFormat="1" applyFont="1" applyAlignment="1">
      <alignment horizontal="right" vertical="center"/>
    </xf>
    <xf numFmtId="164" fontId="58" fillId="0" borderId="8" xfId="9" applyNumberFormat="1" applyFont="1" applyFill="1" applyBorder="1" applyAlignment="1">
      <alignment horizontal="center" vertical="center" wrapText="1"/>
    </xf>
    <xf numFmtId="3" fontId="61" fillId="0" borderId="0" xfId="0" applyNumberFormat="1" applyFont="1" applyAlignment="1">
      <alignment horizontal="center"/>
    </xf>
    <xf numFmtId="3" fontId="62" fillId="0" borderId="0" xfId="0" applyNumberFormat="1" applyFont="1" applyAlignment="1">
      <alignment horizontal="center"/>
    </xf>
    <xf numFmtId="167" fontId="0" fillId="0" borderId="0" xfId="0" applyNumberFormat="1"/>
    <xf numFmtId="170" fontId="63" fillId="0" borderId="0" xfId="0" applyNumberFormat="1" applyFont="1" applyAlignment="1">
      <alignment horizontal="center" vertical="center"/>
    </xf>
    <xf numFmtId="164" fontId="63" fillId="0" borderId="0" xfId="0" applyNumberFormat="1" applyFont="1" applyAlignment="1">
      <alignment horizontal="center"/>
    </xf>
    <xf numFmtId="164" fontId="64" fillId="0" borderId="0" xfId="0" applyNumberFormat="1" applyFont="1" applyAlignment="1">
      <alignment horizontal="center"/>
    </xf>
    <xf numFmtId="164" fontId="0" fillId="0" borderId="0" xfId="0" applyNumberFormat="1" applyAlignment="1">
      <alignment horizontal="center"/>
    </xf>
    <xf numFmtId="2" fontId="51" fillId="0" borderId="0" xfId="2" applyNumberFormat="1" applyFont="1" applyFill="1" applyBorder="1" applyAlignment="1">
      <alignment horizontal="center"/>
    </xf>
    <xf numFmtId="167" fontId="28" fillId="0" borderId="34" xfId="11" applyNumberFormat="1" applyFont="1" applyBorder="1" applyAlignment="1">
      <alignment horizontal="right" vertical="center"/>
    </xf>
    <xf numFmtId="167" fontId="28" fillId="0" borderId="9" xfId="11" applyNumberFormat="1" applyFont="1" applyBorder="1" applyAlignment="1">
      <alignment horizontal="right" vertical="center"/>
    </xf>
    <xf numFmtId="164" fontId="28" fillId="0" borderId="13" xfId="10" applyNumberFormat="1" applyFont="1" applyBorder="1" applyAlignment="1">
      <alignment horizontal="right"/>
    </xf>
    <xf numFmtId="0" fontId="63" fillId="0" borderId="0" xfId="0" applyFont="1" applyAlignment="1">
      <alignment horizontal="center"/>
    </xf>
    <xf numFmtId="17" fontId="28" fillId="4" borderId="51" xfId="10" applyNumberFormat="1" applyFont="1" applyFill="1" applyBorder="1" applyAlignment="1">
      <alignment horizontal="center"/>
    </xf>
    <xf numFmtId="167" fontId="28" fillId="0" borderId="81" xfId="11" applyNumberFormat="1" applyFont="1" applyBorder="1" applyAlignment="1">
      <alignment horizontal="center" vertical="center"/>
    </xf>
    <xf numFmtId="167" fontId="28" fillId="0" borderId="34" xfId="11" applyNumberFormat="1" applyFont="1" applyBorder="1" applyAlignment="1">
      <alignment horizontal="center" vertical="center"/>
    </xf>
    <xf numFmtId="166" fontId="28" fillId="0" borderId="0" xfId="10" applyFont="1" applyAlignment="1">
      <alignment horizontal="center"/>
    </xf>
    <xf numFmtId="17" fontId="28" fillId="4" borderId="103" xfId="10" applyNumberFormat="1" applyFont="1" applyFill="1" applyBorder="1" applyAlignment="1">
      <alignment horizontal="center"/>
    </xf>
    <xf numFmtId="167" fontId="28" fillId="0" borderId="9" xfId="11" applyNumberFormat="1" applyFont="1" applyBorder="1" applyAlignment="1">
      <alignment horizontal="center" vertical="center"/>
    </xf>
    <xf numFmtId="9" fontId="28" fillId="0" borderId="0" xfId="10" applyNumberFormat="1" applyFont="1" applyAlignment="1">
      <alignment horizontal="center"/>
    </xf>
    <xf numFmtId="3" fontId="28" fillId="0" borderId="0" xfId="10" applyNumberFormat="1" applyFont="1" applyAlignment="1">
      <alignment horizontal="center"/>
    </xf>
    <xf numFmtId="0" fontId="9" fillId="0" borderId="1" xfId="0" applyFont="1" applyBorder="1" applyAlignment="1">
      <alignment horizontal="left" vertical="center" wrapText="1"/>
    </xf>
    <xf numFmtId="167" fontId="2" fillId="10" borderId="15" xfId="11" applyNumberFormat="1" applyFont="1" applyFill="1" applyBorder="1" applyAlignment="1">
      <alignment horizontal="right" vertical="center"/>
    </xf>
    <xf numFmtId="167" fontId="2" fillId="10" borderId="86" xfId="11" applyNumberFormat="1" applyFont="1" applyFill="1" applyBorder="1" applyAlignment="1">
      <alignment horizontal="right" vertical="center"/>
    </xf>
    <xf numFmtId="167" fontId="2" fillId="10" borderId="79" xfId="11" applyNumberFormat="1" applyFont="1" applyFill="1" applyBorder="1" applyAlignment="1">
      <alignment horizontal="right" vertical="center"/>
    </xf>
    <xf numFmtId="167" fontId="2" fillId="10" borderId="105" xfId="11" applyNumberFormat="1" applyFont="1" applyFill="1" applyBorder="1" applyAlignment="1">
      <alignment horizontal="right" vertical="center"/>
    </xf>
    <xf numFmtId="9" fontId="2" fillId="10" borderId="13" xfId="10" applyNumberFormat="1" applyFont="1" applyFill="1" applyBorder="1" applyAlignment="1">
      <alignment horizontal="right"/>
    </xf>
    <xf numFmtId="9" fontId="2" fillId="10" borderId="14" xfId="10" applyNumberFormat="1" applyFont="1" applyFill="1" applyBorder="1" applyAlignment="1">
      <alignment horizontal="right"/>
    </xf>
    <xf numFmtId="167" fontId="7" fillId="0" borderId="31" xfId="11" applyNumberFormat="1" applyFont="1" applyBorder="1" applyAlignment="1">
      <alignment horizontal="center" vertical="center" wrapText="1"/>
    </xf>
    <xf numFmtId="167" fontId="2" fillId="0" borderId="4" xfId="10" applyNumberFormat="1" applyFont="1" applyFill="1" applyBorder="1" applyAlignment="1">
      <alignment horizontal="right" vertical="center"/>
    </xf>
    <xf numFmtId="167" fontId="2" fillId="0" borderId="5" xfId="10" applyNumberFormat="1" applyFont="1" applyFill="1" applyBorder="1" applyAlignment="1">
      <alignment horizontal="right" vertical="center"/>
    </xf>
    <xf numFmtId="167" fontId="2" fillId="0" borderId="78" xfId="10" applyNumberFormat="1" applyFont="1" applyFill="1" applyBorder="1" applyAlignment="1">
      <alignment horizontal="right" vertical="center"/>
    </xf>
    <xf numFmtId="167" fontId="2" fillId="0" borderId="74" xfId="10" applyNumberFormat="1" applyFont="1" applyFill="1" applyBorder="1" applyAlignment="1">
      <alignment horizontal="right" vertical="center"/>
    </xf>
    <xf numFmtId="167" fontId="2" fillId="0" borderId="34" xfId="10" applyNumberFormat="1" applyFont="1" applyFill="1" applyBorder="1" applyAlignment="1">
      <alignment horizontal="right" vertical="center"/>
    </xf>
    <xf numFmtId="164" fontId="28" fillId="0" borderId="8" xfId="0" applyNumberFormat="1" applyFont="1" applyFill="1" applyBorder="1" applyAlignment="1">
      <alignment horizontal="right" vertical="center"/>
    </xf>
    <xf numFmtId="164" fontId="28" fillId="0" borderId="9" xfId="0" applyNumberFormat="1" applyFont="1" applyFill="1" applyBorder="1" applyAlignment="1">
      <alignment horizontal="right" vertical="center"/>
    </xf>
    <xf numFmtId="164" fontId="28" fillId="0" borderId="12" xfId="0" applyNumberFormat="1" applyFont="1" applyFill="1" applyBorder="1" applyAlignment="1">
      <alignment horizontal="right" vertical="center"/>
    </xf>
    <xf numFmtId="164" fontId="28" fillId="0" borderId="13" xfId="0" applyNumberFormat="1" applyFont="1" applyFill="1" applyBorder="1" applyAlignment="1">
      <alignment horizontal="right" vertical="center"/>
    </xf>
    <xf numFmtId="167" fontId="28" fillId="0" borderId="9" xfId="10" applyNumberFormat="1" applyFont="1" applyFill="1" applyBorder="1" applyAlignment="1">
      <alignment horizontal="center" vertical="center"/>
    </xf>
    <xf numFmtId="167" fontId="2" fillId="0" borderId="9" xfId="10" applyNumberFormat="1" applyFont="1" applyFill="1" applyBorder="1" applyAlignment="1">
      <alignment horizontal="center" vertical="center"/>
    </xf>
    <xf numFmtId="164" fontId="19" fillId="0" borderId="136" xfId="0" applyNumberFormat="1" applyFont="1" applyFill="1" applyBorder="1" applyAlignment="1">
      <alignment horizontal="center" vertical="center"/>
    </xf>
    <xf numFmtId="167" fontId="2" fillId="0" borderId="4" xfId="10" applyNumberFormat="1" applyFont="1" applyFill="1" applyBorder="1" applyAlignment="1">
      <alignment horizontal="center" vertical="center"/>
    </xf>
    <xf numFmtId="167" fontId="2" fillId="0" borderId="53" xfId="10" applyNumberFormat="1" applyFont="1" applyFill="1" applyBorder="1" applyAlignment="1">
      <alignment horizontal="center" vertical="center"/>
    </xf>
    <xf numFmtId="167" fontId="2" fillId="0" borderId="5" xfId="10" applyNumberFormat="1" applyFont="1" applyFill="1" applyBorder="1" applyAlignment="1">
      <alignment horizontal="center" vertical="center"/>
    </xf>
    <xf numFmtId="167" fontId="2" fillId="0" borderId="8" xfId="10" applyNumberFormat="1" applyFont="1" applyFill="1" applyBorder="1" applyAlignment="1">
      <alignment horizontal="center" vertical="center"/>
    </xf>
    <xf numFmtId="167" fontId="2" fillId="0" borderId="15" xfId="10" applyNumberFormat="1" applyFont="1" applyFill="1" applyBorder="1" applyAlignment="1">
      <alignment horizontal="center" vertical="center"/>
    </xf>
    <xf numFmtId="164" fontId="19" fillId="0" borderId="12" xfId="0" applyNumberFormat="1" applyFont="1" applyFill="1" applyBorder="1" applyAlignment="1">
      <alignment horizontal="center" vertical="center"/>
    </xf>
    <xf numFmtId="164" fontId="19" fillId="0" borderId="50"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7" fontId="28" fillId="0" borderId="37" xfId="11" applyNumberFormat="1" applyFont="1" applyFill="1" applyBorder="1" applyAlignment="1">
      <alignment horizontal="right" vertical="center"/>
    </xf>
    <xf numFmtId="167" fontId="28" fillId="0" borderId="102" xfId="11" applyNumberFormat="1" applyFont="1" applyFill="1" applyBorder="1" applyAlignment="1">
      <alignment horizontal="right" vertical="center"/>
    </xf>
    <xf numFmtId="167" fontId="28" fillId="0" borderId="104" xfId="11" applyNumberFormat="1" applyFont="1" applyFill="1" applyBorder="1" applyAlignment="1">
      <alignment horizontal="right" vertical="center"/>
    </xf>
    <xf numFmtId="167" fontId="28" fillId="0" borderId="9" xfId="11" applyNumberFormat="1" applyFont="1" applyFill="1" applyBorder="1" applyAlignment="1">
      <alignment horizontal="right" vertical="center"/>
    </xf>
    <xf numFmtId="164" fontId="28" fillId="0" borderId="8" xfId="10" applyNumberFormat="1" applyFont="1" applyFill="1" applyBorder="1" applyAlignment="1">
      <alignment horizontal="right" vertical="center"/>
    </xf>
    <xf numFmtId="164" fontId="28" fillId="0" borderId="9" xfId="10" applyNumberFormat="1" applyFont="1" applyFill="1" applyBorder="1" applyAlignment="1">
      <alignment horizontal="right" vertical="center"/>
    </xf>
    <xf numFmtId="164" fontId="2" fillId="0" borderId="9" xfId="10" applyNumberFormat="1" applyFont="1" applyFill="1" applyBorder="1" applyAlignment="1">
      <alignment horizontal="right" vertical="center"/>
    </xf>
    <xf numFmtId="164" fontId="28" fillId="0" borderId="38" xfId="10" applyNumberFormat="1" applyFont="1" applyFill="1" applyBorder="1" applyAlignment="1">
      <alignment horizontal="right" vertical="center"/>
    </xf>
    <xf numFmtId="164" fontId="28" fillId="0" borderId="39" xfId="10" applyNumberFormat="1" applyFont="1" applyFill="1" applyBorder="1" applyAlignment="1">
      <alignment horizontal="right" vertical="center"/>
    </xf>
    <xf numFmtId="164" fontId="2" fillId="0" borderId="39" xfId="10" applyNumberFormat="1" applyFont="1" applyFill="1" applyBorder="1" applyAlignment="1">
      <alignment horizontal="right" vertical="center"/>
    </xf>
    <xf numFmtId="167" fontId="2" fillId="0" borderId="70" xfId="11" applyNumberFormat="1" applyFont="1" applyFill="1" applyBorder="1" applyAlignment="1">
      <alignment horizontal="right" vertical="center"/>
    </xf>
    <xf numFmtId="167" fontId="2" fillId="0" borderId="9" xfId="11" applyNumberFormat="1" applyFont="1" applyFill="1" applyBorder="1" applyAlignment="1">
      <alignment horizontal="right"/>
    </xf>
    <xf numFmtId="164" fontId="2" fillId="0" borderId="50" xfId="10" applyNumberFormat="1" applyFont="1" applyFill="1" applyBorder="1" applyAlignment="1">
      <alignment horizontal="right"/>
    </xf>
    <xf numFmtId="164" fontId="2" fillId="0" borderId="13" xfId="10" applyNumberFormat="1" applyFont="1" applyFill="1" applyBorder="1" applyAlignment="1">
      <alignment horizontal="right"/>
    </xf>
    <xf numFmtId="164" fontId="2" fillId="0" borderId="62" xfId="10" applyNumberFormat="1" applyFont="1" applyFill="1" applyBorder="1" applyAlignment="1">
      <alignment horizontal="right"/>
    </xf>
    <xf numFmtId="164" fontId="2" fillId="0" borderId="39" xfId="10" applyNumberFormat="1" applyFont="1" applyFill="1" applyBorder="1" applyAlignment="1">
      <alignment horizontal="right"/>
    </xf>
    <xf numFmtId="164" fontId="2" fillId="0" borderId="12" xfId="10" applyNumberFormat="1" applyFont="1" applyFill="1" applyBorder="1" applyAlignment="1">
      <alignment horizontal="right"/>
    </xf>
    <xf numFmtId="164" fontId="7" fillId="0" borderId="9" xfId="7" applyNumberFormat="1" applyFont="1" applyFill="1" applyBorder="1" applyAlignment="1">
      <alignment horizontal="center" vertical="center"/>
    </xf>
    <xf numFmtId="2" fontId="28" fillId="0" borderId="119" xfId="7" applyNumberFormat="1" applyFont="1" applyFill="1" applyBorder="1" applyAlignment="1">
      <alignment horizontal="right" vertical="center"/>
    </xf>
    <xf numFmtId="2" fontId="2" fillId="0" borderId="59" xfId="7" applyNumberFormat="1" applyFont="1" applyFill="1" applyBorder="1" applyAlignment="1">
      <alignment horizontal="right" vertical="center"/>
    </xf>
    <xf numFmtId="2" fontId="15" fillId="0" borderId="120" xfId="7" applyNumberFormat="1" applyFont="1" applyFill="1" applyBorder="1" applyAlignment="1">
      <alignment horizontal="right" vertical="center" wrapText="1"/>
    </xf>
    <xf numFmtId="165" fontId="15" fillId="0" borderId="0" xfId="0" applyNumberFormat="1" applyFont="1" applyFill="1" applyAlignment="1">
      <alignment horizontal="right" vertical="center"/>
    </xf>
    <xf numFmtId="2" fontId="28" fillId="0" borderId="140" xfId="7" applyNumberFormat="1" applyFont="1" applyFill="1" applyBorder="1" applyAlignment="1">
      <alignment horizontal="right" vertical="center"/>
    </xf>
    <xf numFmtId="2" fontId="28" fillId="0" borderId="141" xfId="7" applyNumberFormat="1" applyFont="1" applyFill="1" applyBorder="1" applyAlignment="1">
      <alignment horizontal="right" vertical="center"/>
    </xf>
    <xf numFmtId="164" fontId="2" fillId="0" borderId="8" xfId="11" applyNumberFormat="1" applyFont="1" applyFill="1" applyBorder="1" applyAlignment="1">
      <alignment horizontal="right" vertical="center"/>
    </xf>
    <xf numFmtId="165" fontId="15" fillId="0" borderId="59" xfId="7" applyNumberFormat="1" applyFont="1" applyFill="1" applyBorder="1" applyAlignment="1">
      <alignment horizontal="right" vertical="center"/>
    </xf>
    <xf numFmtId="165" fontId="15" fillId="0" borderId="120" xfId="7" applyNumberFormat="1" applyFont="1" applyFill="1" applyBorder="1" applyAlignment="1">
      <alignment horizontal="right" vertical="center" wrapText="1"/>
    </xf>
    <xf numFmtId="164" fontId="59" fillId="0" borderId="8" xfId="11" applyNumberFormat="1" applyFont="1" applyFill="1" applyBorder="1" applyAlignment="1">
      <alignment horizontal="right" vertical="center"/>
    </xf>
    <xf numFmtId="165" fontId="28" fillId="0" borderId="119" xfId="7" applyNumberFormat="1" applyFont="1" applyFill="1" applyBorder="1" applyAlignment="1">
      <alignment horizontal="right" vertical="center"/>
    </xf>
    <xf numFmtId="165" fontId="28" fillId="0" borderId="59" xfId="7" applyNumberFormat="1" applyFont="1" applyFill="1" applyBorder="1" applyAlignment="1">
      <alignment horizontal="right" vertical="center"/>
    </xf>
    <xf numFmtId="165" fontId="28" fillId="0" borderId="120" xfId="7" applyNumberFormat="1" applyFont="1" applyFill="1" applyBorder="1" applyAlignment="1">
      <alignment horizontal="right" vertical="center" wrapText="1"/>
    </xf>
    <xf numFmtId="165" fontId="28" fillId="0" borderId="0" xfId="0" applyNumberFormat="1" applyFont="1" applyFill="1" applyAlignment="1">
      <alignment horizontal="right" vertical="center"/>
    </xf>
    <xf numFmtId="165" fontId="28" fillId="0" borderId="58" xfId="7" applyNumberFormat="1" applyFont="1" applyFill="1" applyBorder="1" applyAlignment="1">
      <alignment horizontal="right" vertical="center"/>
    </xf>
    <xf numFmtId="165" fontId="2" fillId="0" borderId="59" xfId="7" applyNumberFormat="1" applyFont="1" applyFill="1" applyBorder="1" applyAlignment="1">
      <alignment horizontal="right" vertical="center"/>
    </xf>
    <xf numFmtId="165" fontId="28" fillId="0" borderId="119" xfId="0" applyNumberFormat="1" applyFont="1" applyFill="1" applyBorder="1" applyAlignment="1">
      <alignment horizontal="right" vertical="center"/>
    </xf>
    <xf numFmtId="165" fontId="2" fillId="0" borderId="59" xfId="0" applyNumberFormat="1" applyFont="1" applyFill="1" applyBorder="1" applyAlignment="1">
      <alignment horizontal="right" vertical="center"/>
    </xf>
    <xf numFmtId="165" fontId="28" fillId="0" borderId="59" xfId="0" applyNumberFormat="1" applyFont="1" applyFill="1" applyBorder="1" applyAlignment="1">
      <alignment horizontal="right" vertical="center"/>
    </xf>
    <xf numFmtId="165" fontId="28" fillId="0" borderId="120" xfId="0" applyNumberFormat="1" applyFont="1" applyFill="1" applyBorder="1" applyAlignment="1">
      <alignment horizontal="right" vertical="center"/>
    </xf>
    <xf numFmtId="165" fontId="28" fillId="0" borderId="58" xfId="0" applyNumberFormat="1" applyFont="1" applyFill="1" applyBorder="1" applyAlignment="1">
      <alignment horizontal="right" vertical="center"/>
    </xf>
    <xf numFmtId="167" fontId="28" fillId="0" borderId="121" xfId="11" applyNumberFormat="1" applyFont="1" applyFill="1" applyBorder="1" applyAlignment="1">
      <alignment horizontal="right" vertical="center"/>
    </xf>
    <xf numFmtId="167" fontId="28" fillId="0" borderId="61" xfId="11" applyNumberFormat="1" applyFont="1" applyFill="1" applyBorder="1" applyAlignment="1">
      <alignment horizontal="right" vertical="center"/>
    </xf>
    <xf numFmtId="1" fontId="2" fillId="0" borderId="8" xfId="10" applyNumberFormat="1" applyFont="1" applyFill="1" applyBorder="1" applyAlignment="1">
      <alignment horizontal="right" vertical="center"/>
    </xf>
    <xf numFmtId="1" fontId="2" fillId="0" borderId="9" xfId="10" applyNumberFormat="1" applyFont="1" applyFill="1" applyBorder="1" applyAlignment="1">
      <alignment horizontal="right" vertical="center"/>
    </xf>
    <xf numFmtId="1" fontId="19" fillId="0" borderId="8" xfId="0" applyNumberFormat="1" applyFont="1" applyFill="1" applyBorder="1" applyAlignment="1">
      <alignment horizontal="right" vertical="center"/>
    </xf>
    <xf numFmtId="1" fontId="19" fillId="0" borderId="9" xfId="0" applyNumberFormat="1" applyFont="1" applyFill="1" applyBorder="1" applyAlignment="1">
      <alignment horizontal="right" vertical="center"/>
    </xf>
    <xf numFmtId="165" fontId="28" fillId="0" borderId="8" xfId="0" applyNumberFormat="1" applyFont="1" applyFill="1" applyBorder="1" applyAlignment="1">
      <alignment horizontal="right" vertical="center"/>
    </xf>
    <xf numFmtId="165" fontId="28" fillId="0" borderId="9" xfId="0" applyNumberFormat="1" applyFont="1" applyFill="1" applyBorder="1" applyAlignment="1">
      <alignment horizontal="right" vertical="center"/>
    </xf>
    <xf numFmtId="167" fontId="60" fillId="0" borderId="33" xfId="11" applyNumberFormat="1" applyFont="1" applyFill="1" applyBorder="1" applyAlignment="1">
      <alignment horizontal="right" vertical="center"/>
    </xf>
    <xf numFmtId="167" fontId="59" fillId="0" borderId="9" xfId="11" applyNumberFormat="1" applyFont="1" applyFill="1" applyBorder="1" applyAlignment="1">
      <alignment horizontal="right" vertical="center"/>
    </xf>
    <xf numFmtId="167" fontId="60" fillId="0" borderId="12" xfId="11" applyNumberFormat="1" applyFont="1" applyFill="1" applyBorder="1" applyAlignment="1">
      <alignment horizontal="right" vertical="center"/>
    </xf>
    <xf numFmtId="167" fontId="59" fillId="0" borderId="13" xfId="11" applyNumberFormat="1" applyFont="1" applyFill="1" applyBorder="1" applyAlignment="1">
      <alignment horizontal="right" vertical="center"/>
    </xf>
    <xf numFmtId="1" fontId="19" fillId="0" borderId="0" xfId="0" applyNumberFormat="1" applyFont="1" applyFill="1" applyAlignment="1">
      <alignment horizontal="right"/>
    </xf>
    <xf numFmtId="167" fontId="2" fillId="0" borderId="4" xfId="11" applyNumberFormat="1" applyFont="1" applyFill="1" applyBorder="1" applyAlignment="1">
      <alignment horizontal="right" vertical="center"/>
    </xf>
    <xf numFmtId="167" fontId="2" fillId="0" borderId="5" xfId="11" applyNumberFormat="1" applyFont="1" applyFill="1" applyBorder="1" applyAlignment="1">
      <alignment horizontal="right" vertical="center"/>
    </xf>
    <xf numFmtId="164" fontId="28" fillId="0" borderId="61" xfId="0" applyNumberFormat="1" applyFont="1" applyFill="1" applyBorder="1" applyAlignment="1">
      <alignment horizontal="right" vertical="center"/>
    </xf>
    <xf numFmtId="164" fontId="28" fillId="0" borderId="62" xfId="0" applyNumberFormat="1" applyFont="1" applyFill="1" applyBorder="1" applyAlignment="1">
      <alignment horizontal="right" vertical="center"/>
    </xf>
    <xf numFmtId="164" fontId="2" fillId="0" borderId="119" xfId="7" applyNumberFormat="1" applyFont="1" applyFill="1" applyBorder="1" applyAlignment="1">
      <alignment horizontal="right" vertical="center"/>
    </xf>
    <xf numFmtId="164" fontId="2" fillId="0" borderId="59" xfId="9" applyNumberFormat="1" applyFont="1" applyFill="1" applyBorder="1" applyAlignment="1">
      <alignment horizontal="right" vertical="center"/>
    </xf>
    <xf numFmtId="164" fontId="2" fillId="0" borderId="59" xfId="7" applyNumberFormat="1" applyFont="1" applyFill="1" applyBorder="1" applyAlignment="1">
      <alignment horizontal="right" vertical="center"/>
    </xf>
    <xf numFmtId="164" fontId="2" fillId="0" borderId="120" xfId="7" applyNumberFormat="1" applyFont="1" applyFill="1" applyBorder="1" applyAlignment="1">
      <alignment horizontal="right" vertical="center" wrapText="1"/>
    </xf>
    <xf numFmtId="165" fontId="2" fillId="0" borderId="0" xfId="0" applyNumberFormat="1" applyFont="1" applyFill="1" applyAlignment="1">
      <alignment horizontal="right" vertical="center"/>
    </xf>
    <xf numFmtId="164" fontId="2" fillId="0" borderId="58" xfId="9" applyNumberFormat="1" applyFont="1" applyFill="1" applyBorder="1" applyAlignment="1">
      <alignment horizontal="right" vertical="center"/>
    </xf>
    <xf numFmtId="167" fontId="7" fillId="0" borderId="17" xfId="4" applyNumberFormat="1" applyFont="1" applyFill="1" applyBorder="1" applyAlignment="1">
      <alignment horizontal="center" vertical="center" wrapText="1"/>
    </xf>
    <xf numFmtId="0" fontId="2" fillId="0" borderId="0" xfId="0" applyFont="1" applyFill="1" applyAlignment="1">
      <alignment horizontal="right"/>
    </xf>
    <xf numFmtId="1" fontId="28" fillId="0" borderId="117" xfId="0" applyNumberFormat="1" applyFont="1" applyFill="1" applyBorder="1" applyAlignment="1">
      <alignment horizontal="right" vertical="center"/>
    </xf>
    <xf numFmtId="1" fontId="2" fillId="0" borderId="117" xfId="0" applyNumberFormat="1" applyFont="1" applyFill="1" applyBorder="1" applyAlignment="1">
      <alignment horizontal="right" vertical="center"/>
    </xf>
    <xf numFmtId="1" fontId="2" fillId="0" borderId="118" xfId="0" applyNumberFormat="1" applyFont="1" applyFill="1" applyBorder="1" applyAlignment="1">
      <alignment horizontal="right" vertical="center"/>
    </xf>
    <xf numFmtId="165" fontId="2" fillId="0" borderId="10" xfId="10" applyNumberFormat="1" applyFont="1" applyFill="1" applyBorder="1" applyAlignment="1">
      <alignment horizontal="right" vertical="center"/>
    </xf>
    <xf numFmtId="165" fontId="19" fillId="0" borderId="10" xfId="0" applyNumberFormat="1" applyFont="1" applyFill="1" applyBorder="1" applyAlignment="1">
      <alignment horizontal="right" vertical="center"/>
    </xf>
    <xf numFmtId="165" fontId="28" fillId="0" borderId="10" xfId="0" applyNumberFormat="1" applyFont="1" applyFill="1" applyBorder="1" applyAlignment="1">
      <alignment horizontal="right" vertical="center"/>
    </xf>
  </cellXfs>
  <cellStyles count="28">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Comma 5" xfId="27" xr:uid="{0D1769BA-05D6-4AB4-8622-5C59C6603408}"/>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19050</xdr:rowOff>
    </xdr:from>
    <xdr:to>
      <xdr:col>3</xdr:col>
      <xdr:colOff>114300</xdr:colOff>
      <xdr:row>9</xdr:row>
      <xdr:rowOff>110490</xdr:rowOff>
    </xdr:to>
    <xdr:pic>
      <xdr:nvPicPr>
        <xdr:cNvPr id="3" name="Picture 1">
          <a:extLst>
            <a:ext uri="{FF2B5EF4-FFF2-40B4-BE49-F238E27FC236}">
              <a16:creationId xmlns:a16="http://schemas.microsoft.com/office/drawing/2014/main" id="{F07DDABB-B5B6-4333-836B-187F375981B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9050"/>
          <a:ext cx="11706225" cy="184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B84B70DF-420F-4CF7-95B6-6CC10D4535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28750" cy="769372"/>
    <xdr:pic>
      <xdr:nvPicPr>
        <xdr:cNvPr id="2" name="Picture 1">
          <a:extLst>
            <a:ext uri="{FF2B5EF4-FFF2-40B4-BE49-F238E27FC236}">
              <a16:creationId xmlns:a16="http://schemas.microsoft.com/office/drawing/2014/main" id="{68C1F355-EBED-4EC4-AEA7-7CA48AF684D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428750" cy="76937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51674E6F-F3A0-4F54-A0A5-8A6E262ABB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96F1B873-8BDD-4483-9491-6762012B76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415F20BA-A9AF-4B3A-858C-66F2569422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28F8EF1A-9B4B-40CF-94DA-B5AC058AA47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hmrc-quarterly-performance-upda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measuring-tax-gaps/tax-gaps-main-findings" TargetMode="External"/><Relationship Id="rId2" Type="http://schemas.openxmlformats.org/officeDocument/2006/relationships/hyperlink" Target="https://www.gov.uk/government/statistics/child-and-working-tax-credits-error-and-fraud-statistics-2020-to-2021/child-and-working-tax-credits-error-and-fraud-statistics-tax-year-2020-to-2021" TargetMode="External"/><Relationship Id="rId1" Type="http://schemas.openxmlformats.org/officeDocument/2006/relationships/hyperlink" Target="https://www.gov.uk/government/publications/hmrc-issue-briefing-ensuring-the-correct-tax-is-paid/ensuring-the-correct-tax-is-paid"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hmrc-tax-and-nics-receipts-for-the-uk"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publications/hmrc-issue-briefing-ensuring-the-correct-tax-is-paid/ensuring-the-correct-tax-is-paid" TargetMode="External"/><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hyperlink" Target="https://www.gov.uk/government/uploads/system/uploads/attachment_data/file/627608/HMRC_s_Compliance_Yield_-_How_HMRC_reports_future_revenue_benefit___an_update_for_2016-17.pdf" TargetMode="External"/><Relationship Id="rId12" Type="http://schemas.openxmlformats.org/officeDocument/2006/relationships/drawing" Target="../drawings/drawing6.xm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hyperlink" Target="https://www.gov.uk/government/statistics/child-and-working-tax-credits-error-and-fraud-statistics-2020-to-2021/child-and-working-tax-credits-error-and-fraud-statistics-tax-year-2020-to-2021" TargetMode="External"/><Relationship Id="rId11" Type="http://schemas.openxmlformats.org/officeDocument/2006/relationships/printerSettings" Target="../printerSettings/printerSettings6.bin"/><Relationship Id="rId5" Type="http://schemas.openxmlformats.org/officeDocument/2006/relationships/hyperlink" Target="https://www.gov.uk/government/statistics/measuring-tax-gaps/tax-gaps-main-findings" TargetMode="External"/><Relationship Id="rId10"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hyperlink" Target="https://www.gov.uk/government/publications/hmrc-issue-briefing-ensuring-the-correct-tax-is-paid/ensuring-the-correct-tax-is-paid" TargetMode="External"/><Relationship Id="rId9" Type="http://schemas.openxmlformats.org/officeDocument/2006/relationships/hyperlink" Target="https://www.gov.uk/government/publications/hmrc-issue-briefing-how-hmrc-will-continue-to-support-customers-and-the-econom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7"/>
  <sheetViews>
    <sheetView showGridLines="0" zoomScale="90" zoomScaleNormal="90" workbookViewId="0">
      <selection activeCell="C38" sqref="C38"/>
    </sheetView>
  </sheetViews>
  <sheetFormatPr defaultColWidth="9.28515625" defaultRowHeight="15" x14ac:dyDescent="0.25"/>
  <cols>
    <col min="1" max="1" width="10.7109375" customWidth="1"/>
    <col min="2" max="2" width="44.28515625" customWidth="1"/>
    <col min="3" max="3" width="128.7109375" bestFit="1" customWidth="1"/>
  </cols>
  <sheetData>
    <row r="1" spans="2:3" ht="24" customHeight="1" x14ac:dyDescent="0.25"/>
    <row r="11" spans="2:3" ht="36" x14ac:dyDescent="0.55000000000000004">
      <c r="B11" s="65" t="s">
        <v>0</v>
      </c>
    </row>
    <row r="12" spans="2:3" x14ac:dyDescent="0.25">
      <c r="B12" t="s">
        <v>1</v>
      </c>
    </row>
    <row r="13" spans="2:3" ht="15.75" thickBot="1" x14ac:dyDescent="0.3"/>
    <row r="14" spans="2:3" ht="21" thickBot="1" x14ac:dyDescent="0.3">
      <c r="B14" s="430" t="s">
        <v>2</v>
      </c>
      <c r="C14" s="190" t="s">
        <v>3</v>
      </c>
    </row>
    <row r="15" spans="2:3" x14ac:dyDescent="0.25">
      <c r="B15" s="431" t="s">
        <v>4</v>
      </c>
      <c r="C15" s="380" t="s">
        <v>5</v>
      </c>
    </row>
    <row r="16" spans="2:3" x14ac:dyDescent="0.25">
      <c r="B16" s="191" t="s">
        <v>6</v>
      </c>
      <c r="C16" s="382" t="s">
        <v>7</v>
      </c>
    </row>
    <row r="17" spans="2:3" x14ac:dyDescent="0.25">
      <c r="B17" s="250" t="s">
        <v>8</v>
      </c>
      <c r="C17" s="382" t="s">
        <v>9</v>
      </c>
    </row>
    <row r="18" spans="2:3" x14ac:dyDescent="0.25">
      <c r="B18" s="250" t="s">
        <v>10</v>
      </c>
      <c r="C18" s="382" t="s">
        <v>11</v>
      </c>
    </row>
    <row r="19" spans="2:3" x14ac:dyDescent="0.25">
      <c r="B19" s="250" t="s">
        <v>12</v>
      </c>
      <c r="C19" s="382" t="s">
        <v>13</v>
      </c>
    </row>
    <row r="20" spans="2:3" x14ac:dyDescent="0.25">
      <c r="B20" s="250" t="s">
        <v>14</v>
      </c>
      <c r="C20" s="382" t="s">
        <v>15</v>
      </c>
    </row>
    <row r="21" spans="2:3" x14ac:dyDescent="0.25">
      <c r="B21" s="250" t="s">
        <v>16</v>
      </c>
      <c r="C21" s="382" t="s">
        <v>17</v>
      </c>
    </row>
    <row r="22" spans="2:3" x14ac:dyDescent="0.25">
      <c r="B22" s="379" t="s">
        <v>18</v>
      </c>
      <c r="C22" s="381" t="s">
        <v>19</v>
      </c>
    </row>
    <row r="23" spans="2:3" ht="15.75" thickBot="1" x14ac:dyDescent="0.3">
      <c r="B23" s="189" t="s">
        <v>20</v>
      </c>
      <c r="C23" s="383" t="s">
        <v>21</v>
      </c>
    </row>
    <row r="26" spans="2:3" x14ac:dyDescent="0.25">
      <c r="B26" t="s">
        <v>22</v>
      </c>
    </row>
    <row r="27" spans="2:3" x14ac:dyDescent="0.25">
      <c r="B27" s="229" t="s">
        <v>23</v>
      </c>
    </row>
  </sheetData>
  <hyperlinks>
    <hyperlink ref="B16" location="'Other Performance Indicators'!A1" display="HMRC Priorities Outcomes" xr:uid="{D115513F-B8EF-429F-96BB-3D22182C4D53}"/>
    <hyperlink ref="B27" r:id="rId1" location="reporting-year-2021-to-2022" display="Previous years available in the link below" xr:uid="{7F9D5D38-F806-430E-A323-8755E5936CB1}"/>
    <hyperlink ref="B23" location="Definitions!A1" display="Definitions" xr:uid="{020FCD33-4679-45B5-B4BE-740C04C285D5}"/>
    <hyperlink ref="B19" location="'Correspondence Monthly Data'!A1" display="Correspondence Data" xr:uid="{5B8BCE5A-6F9E-4BE2-AE22-B91C9CD659BB}"/>
    <hyperlink ref="B18" location="'Telephony Monthly Data'!B6:N9" display="Telephony Data" xr:uid="{E5C0D744-9B52-4114-96F9-292DF97A9079}"/>
    <hyperlink ref="B17" location="'Priority Outcome Metrics'!C6:K14" display="Debt Balance and Compliance Yield" xr:uid="{F2016D99-10C5-49D2-9C8B-1B7D60AA642B}"/>
    <hyperlink ref="B21" location="'Other Performance Indicators'!C51:K55" display="HMRC Litigations" xr:uid="{A7BA2D11-97CB-47DA-9F52-304A60A17B56}"/>
    <hyperlink ref="B20" location="'Other Performance Indicators'!C28:K30" display="Criminal Investigations and Prosecutions" xr:uid="{CD530AD0-9CF4-4873-881B-6E7CA1B16030}"/>
    <hyperlink ref="B22" location="'Outcome Delivery Plan 21-22'!A1" display="Outcome Delivery Plan 21-22" xr:uid="{56785887-421D-4F39-B067-57E390747454}"/>
    <hyperlink ref="B15" location="'Priority Outcome Metrics'!A1" display="Priority Outcome Metrics" xr:uid="{C2AAF4CA-4B39-4A29-96AB-DE02027A9308}"/>
  </hyperlinks>
  <pageMargins left="0.7" right="0.7" top="0.75" bottom="0.75" header="0.3" footer="0.3"/>
  <pageSetup paperSize="9" orientation="portrait" r:id="rId2"/>
  <headerFooter>
    <oddFooter>&amp;C&amp;1#&amp;"Calibri"&amp;10&amp;K000000OFFICIAL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showGridLines="0" topLeftCell="A2" zoomScale="70" zoomScaleNormal="70" workbookViewId="0">
      <selection activeCell="E6" sqref="E6"/>
    </sheetView>
  </sheetViews>
  <sheetFormatPr defaultRowHeight="12.75" x14ac:dyDescent="0.2"/>
  <cols>
    <col min="1" max="1" width="66.42578125" style="1" customWidth="1"/>
    <col min="2" max="2" width="76.28515625" style="1" customWidth="1"/>
    <col min="3" max="3" width="11.28515625" style="1" bestFit="1" customWidth="1"/>
    <col min="4" max="5" width="9.28515625" style="1" customWidth="1"/>
    <col min="6" max="6" width="11.7109375" style="5" customWidth="1"/>
    <col min="7" max="7" width="3.7109375" style="1" customWidth="1"/>
    <col min="8" max="8" width="11.28515625" style="1" bestFit="1" customWidth="1"/>
    <col min="9" max="10" width="9.28515625" style="1" customWidth="1"/>
    <col min="11" max="11" width="9.42578125" style="1" customWidth="1"/>
    <col min="12" max="12" width="3.28515625" style="5" customWidth="1"/>
    <col min="13" max="235" width="9.28515625" style="1"/>
    <col min="236" max="236" width="70.7109375" style="1" customWidth="1"/>
    <col min="237" max="239" width="9.42578125" style="1" bestFit="1" customWidth="1"/>
    <col min="240" max="240" width="10.7109375" style="1" bestFit="1" customWidth="1"/>
    <col min="241" max="241" width="9.28515625" style="1" customWidth="1"/>
    <col min="242" max="244" width="10.7109375" style="1" bestFit="1" customWidth="1"/>
    <col min="245" max="248" width="9.28515625" style="1" customWidth="1"/>
    <col min="249" max="491" width="9.28515625" style="1"/>
    <col min="492" max="492" width="70.7109375" style="1" customWidth="1"/>
    <col min="493" max="495" width="9.42578125" style="1" bestFit="1" customWidth="1"/>
    <col min="496" max="496" width="10.7109375" style="1" bestFit="1" customWidth="1"/>
    <col min="497" max="497" width="9.28515625" style="1" customWidth="1"/>
    <col min="498" max="500" width="10.7109375" style="1" bestFit="1" customWidth="1"/>
    <col min="501" max="504" width="9.28515625" style="1" customWidth="1"/>
    <col min="505" max="747" width="9.28515625" style="1"/>
    <col min="748" max="748" width="70.7109375" style="1" customWidth="1"/>
    <col min="749" max="751" width="9.42578125" style="1" bestFit="1" customWidth="1"/>
    <col min="752" max="752" width="10.7109375" style="1" bestFit="1" customWidth="1"/>
    <col min="753" max="753" width="9.28515625" style="1" customWidth="1"/>
    <col min="754" max="756" width="10.7109375" style="1" bestFit="1" customWidth="1"/>
    <col min="757" max="760" width="9.28515625" style="1" customWidth="1"/>
    <col min="761" max="1003" width="9.28515625" style="1"/>
    <col min="1004" max="1004" width="70.7109375" style="1" customWidth="1"/>
    <col min="1005" max="1007" width="9.42578125" style="1" bestFit="1" customWidth="1"/>
    <col min="1008" max="1008" width="10.7109375" style="1" bestFit="1" customWidth="1"/>
    <col min="1009" max="1009" width="9.28515625" style="1" customWidth="1"/>
    <col min="1010" max="1012" width="10.7109375" style="1" bestFit="1" customWidth="1"/>
    <col min="1013" max="1016" width="9.28515625" style="1" customWidth="1"/>
    <col min="1017" max="1259" width="9.28515625" style="1"/>
    <col min="1260" max="1260" width="70.7109375" style="1" customWidth="1"/>
    <col min="1261" max="1263" width="9.42578125" style="1" bestFit="1" customWidth="1"/>
    <col min="1264" max="1264" width="10.7109375" style="1" bestFit="1" customWidth="1"/>
    <col min="1265" max="1265" width="9.28515625" style="1" customWidth="1"/>
    <col min="1266" max="1268" width="10.7109375" style="1" bestFit="1" customWidth="1"/>
    <col min="1269" max="1272" width="9.28515625" style="1" customWidth="1"/>
    <col min="1273" max="1515" width="9.28515625" style="1"/>
    <col min="1516" max="1516" width="70.7109375" style="1" customWidth="1"/>
    <col min="1517" max="1519" width="9.42578125" style="1" bestFit="1" customWidth="1"/>
    <col min="1520" max="1520" width="10.7109375" style="1" bestFit="1" customWidth="1"/>
    <col min="1521" max="1521" width="9.28515625" style="1" customWidth="1"/>
    <col min="1522" max="1524" width="10.7109375" style="1" bestFit="1" customWidth="1"/>
    <col min="1525" max="1528" width="9.28515625" style="1" customWidth="1"/>
    <col min="1529" max="1771" width="9.28515625" style="1"/>
    <col min="1772" max="1772" width="70.7109375" style="1" customWidth="1"/>
    <col min="1773" max="1775" width="9.42578125" style="1" bestFit="1" customWidth="1"/>
    <col min="1776" max="1776" width="10.7109375" style="1" bestFit="1" customWidth="1"/>
    <col min="1777" max="1777" width="9.28515625" style="1" customWidth="1"/>
    <col min="1778" max="1780" width="10.7109375" style="1" bestFit="1" customWidth="1"/>
    <col min="1781" max="1784" width="9.28515625" style="1" customWidth="1"/>
    <col min="1785" max="2027" width="9.28515625" style="1"/>
    <col min="2028" max="2028" width="70.7109375" style="1" customWidth="1"/>
    <col min="2029" max="2031" width="9.42578125" style="1" bestFit="1" customWidth="1"/>
    <col min="2032" max="2032" width="10.7109375" style="1" bestFit="1" customWidth="1"/>
    <col min="2033" max="2033" width="9.28515625" style="1" customWidth="1"/>
    <col min="2034" max="2036" width="10.7109375" style="1" bestFit="1" customWidth="1"/>
    <col min="2037" max="2040" width="9.28515625" style="1" customWidth="1"/>
    <col min="2041" max="2283" width="9.28515625" style="1"/>
    <col min="2284" max="2284" width="70.7109375" style="1" customWidth="1"/>
    <col min="2285" max="2287" width="9.42578125" style="1" bestFit="1" customWidth="1"/>
    <col min="2288" max="2288" width="10.7109375" style="1" bestFit="1" customWidth="1"/>
    <col min="2289" max="2289" width="9.28515625" style="1" customWidth="1"/>
    <col min="2290" max="2292" width="10.7109375" style="1" bestFit="1" customWidth="1"/>
    <col min="2293" max="2296" width="9.28515625" style="1" customWidth="1"/>
    <col min="2297" max="2539" width="9.28515625" style="1"/>
    <col min="2540" max="2540" width="70.7109375" style="1" customWidth="1"/>
    <col min="2541" max="2543" width="9.42578125" style="1" bestFit="1" customWidth="1"/>
    <col min="2544" max="2544" width="10.7109375" style="1" bestFit="1" customWidth="1"/>
    <col min="2545" max="2545" width="9.28515625" style="1" customWidth="1"/>
    <col min="2546" max="2548" width="10.7109375" style="1" bestFit="1" customWidth="1"/>
    <col min="2549" max="2552" width="9.28515625" style="1" customWidth="1"/>
    <col min="2553" max="2795" width="9.28515625" style="1"/>
    <col min="2796" max="2796" width="70.7109375" style="1" customWidth="1"/>
    <col min="2797" max="2799" width="9.42578125" style="1" bestFit="1" customWidth="1"/>
    <col min="2800" max="2800" width="10.7109375" style="1" bestFit="1" customWidth="1"/>
    <col min="2801" max="2801" width="9.28515625" style="1" customWidth="1"/>
    <col min="2802" max="2804" width="10.7109375" style="1" bestFit="1" customWidth="1"/>
    <col min="2805" max="2808" width="9.28515625" style="1" customWidth="1"/>
    <col min="2809" max="3051" width="9.28515625" style="1"/>
    <col min="3052" max="3052" width="70.7109375" style="1" customWidth="1"/>
    <col min="3053" max="3055" width="9.42578125" style="1" bestFit="1" customWidth="1"/>
    <col min="3056" max="3056" width="10.7109375" style="1" bestFit="1" customWidth="1"/>
    <col min="3057" max="3057" width="9.28515625" style="1" customWidth="1"/>
    <col min="3058" max="3060" width="10.7109375" style="1" bestFit="1" customWidth="1"/>
    <col min="3061" max="3064" width="9.28515625" style="1" customWidth="1"/>
    <col min="3065" max="3307" width="9.28515625" style="1"/>
    <col min="3308" max="3308" width="70.7109375" style="1" customWidth="1"/>
    <col min="3309" max="3311" width="9.42578125" style="1" bestFit="1" customWidth="1"/>
    <col min="3312" max="3312" width="10.7109375" style="1" bestFit="1" customWidth="1"/>
    <col min="3313" max="3313" width="9.28515625" style="1" customWidth="1"/>
    <col min="3314" max="3316" width="10.7109375" style="1" bestFit="1" customWidth="1"/>
    <col min="3317" max="3320" width="9.28515625" style="1" customWidth="1"/>
    <col min="3321" max="3563" width="9.28515625" style="1"/>
    <col min="3564" max="3564" width="70.7109375" style="1" customWidth="1"/>
    <col min="3565" max="3567" width="9.42578125" style="1" bestFit="1" customWidth="1"/>
    <col min="3568" max="3568" width="10.7109375" style="1" bestFit="1" customWidth="1"/>
    <col min="3569" max="3569" width="9.28515625" style="1" customWidth="1"/>
    <col min="3570" max="3572" width="10.7109375" style="1" bestFit="1" customWidth="1"/>
    <col min="3573" max="3576" width="9.28515625" style="1" customWidth="1"/>
    <col min="3577" max="3819" width="9.28515625" style="1"/>
    <col min="3820" max="3820" width="70.7109375" style="1" customWidth="1"/>
    <col min="3821" max="3823" width="9.42578125" style="1" bestFit="1" customWidth="1"/>
    <col min="3824" max="3824" width="10.7109375" style="1" bestFit="1" customWidth="1"/>
    <col min="3825" max="3825" width="9.28515625" style="1" customWidth="1"/>
    <col min="3826" max="3828" width="10.7109375" style="1" bestFit="1" customWidth="1"/>
    <col min="3829" max="3832" width="9.28515625" style="1" customWidth="1"/>
    <col min="3833" max="4075" width="9.28515625" style="1"/>
    <col min="4076" max="4076" width="70.7109375" style="1" customWidth="1"/>
    <col min="4077" max="4079" width="9.42578125" style="1" bestFit="1" customWidth="1"/>
    <col min="4080" max="4080" width="10.7109375" style="1" bestFit="1" customWidth="1"/>
    <col min="4081" max="4081" width="9.28515625" style="1" customWidth="1"/>
    <col min="4082" max="4084" width="10.7109375" style="1" bestFit="1" customWidth="1"/>
    <col min="4085" max="4088" width="9.28515625" style="1" customWidth="1"/>
    <col min="4089" max="4331" width="9.28515625" style="1"/>
    <col min="4332" max="4332" width="70.7109375" style="1" customWidth="1"/>
    <col min="4333" max="4335" width="9.42578125" style="1" bestFit="1" customWidth="1"/>
    <col min="4336" max="4336" width="10.7109375" style="1" bestFit="1" customWidth="1"/>
    <col min="4337" max="4337" width="9.28515625" style="1" customWidth="1"/>
    <col min="4338" max="4340" width="10.7109375" style="1" bestFit="1" customWidth="1"/>
    <col min="4341" max="4344" width="9.28515625" style="1" customWidth="1"/>
    <col min="4345" max="4587" width="9.28515625" style="1"/>
    <col min="4588" max="4588" width="70.7109375" style="1" customWidth="1"/>
    <col min="4589" max="4591" width="9.42578125" style="1" bestFit="1" customWidth="1"/>
    <col min="4592" max="4592" width="10.7109375" style="1" bestFit="1" customWidth="1"/>
    <col min="4593" max="4593" width="9.28515625" style="1" customWidth="1"/>
    <col min="4594" max="4596" width="10.7109375" style="1" bestFit="1" customWidth="1"/>
    <col min="4597" max="4600" width="9.28515625" style="1" customWidth="1"/>
    <col min="4601" max="4843" width="9.28515625" style="1"/>
    <col min="4844" max="4844" width="70.7109375" style="1" customWidth="1"/>
    <col min="4845" max="4847" width="9.42578125" style="1" bestFit="1" customWidth="1"/>
    <col min="4848" max="4848" width="10.7109375" style="1" bestFit="1" customWidth="1"/>
    <col min="4849" max="4849" width="9.28515625" style="1" customWidth="1"/>
    <col min="4850" max="4852" width="10.7109375" style="1" bestFit="1" customWidth="1"/>
    <col min="4853" max="4856" width="9.28515625" style="1" customWidth="1"/>
    <col min="4857" max="5099" width="9.28515625" style="1"/>
    <col min="5100" max="5100" width="70.7109375" style="1" customWidth="1"/>
    <col min="5101" max="5103" width="9.42578125" style="1" bestFit="1" customWidth="1"/>
    <col min="5104" max="5104" width="10.7109375" style="1" bestFit="1" customWidth="1"/>
    <col min="5105" max="5105" width="9.28515625" style="1" customWidth="1"/>
    <col min="5106" max="5108" width="10.7109375" style="1" bestFit="1" customWidth="1"/>
    <col min="5109" max="5112" width="9.28515625" style="1" customWidth="1"/>
    <col min="5113" max="5355" width="9.28515625" style="1"/>
    <col min="5356" max="5356" width="70.7109375" style="1" customWidth="1"/>
    <col min="5357" max="5359" width="9.42578125" style="1" bestFit="1" customWidth="1"/>
    <col min="5360" max="5360" width="10.7109375" style="1" bestFit="1" customWidth="1"/>
    <col min="5361" max="5361" width="9.28515625" style="1" customWidth="1"/>
    <col min="5362" max="5364" width="10.7109375" style="1" bestFit="1" customWidth="1"/>
    <col min="5365" max="5368" width="9.28515625" style="1" customWidth="1"/>
    <col min="5369" max="5611" width="9.28515625" style="1"/>
    <col min="5612" max="5612" width="70.7109375" style="1" customWidth="1"/>
    <col min="5613" max="5615" width="9.42578125" style="1" bestFit="1" customWidth="1"/>
    <col min="5616" max="5616" width="10.7109375" style="1" bestFit="1" customWidth="1"/>
    <col min="5617" max="5617" width="9.28515625" style="1" customWidth="1"/>
    <col min="5618" max="5620" width="10.7109375" style="1" bestFit="1" customWidth="1"/>
    <col min="5621" max="5624" width="9.28515625" style="1" customWidth="1"/>
    <col min="5625" max="5867" width="9.28515625" style="1"/>
    <col min="5868" max="5868" width="70.7109375" style="1" customWidth="1"/>
    <col min="5869" max="5871" width="9.42578125" style="1" bestFit="1" customWidth="1"/>
    <col min="5872" max="5872" width="10.7109375" style="1" bestFit="1" customWidth="1"/>
    <col min="5873" max="5873" width="9.28515625" style="1" customWidth="1"/>
    <col min="5874" max="5876" width="10.7109375" style="1" bestFit="1" customWidth="1"/>
    <col min="5877" max="5880" width="9.28515625" style="1" customWidth="1"/>
    <col min="5881" max="6123" width="9.28515625" style="1"/>
    <col min="6124" max="6124" width="70.7109375" style="1" customWidth="1"/>
    <col min="6125" max="6127" width="9.42578125" style="1" bestFit="1" customWidth="1"/>
    <col min="6128" max="6128" width="10.7109375" style="1" bestFit="1" customWidth="1"/>
    <col min="6129" max="6129" width="9.28515625" style="1" customWidth="1"/>
    <col min="6130" max="6132" width="10.7109375" style="1" bestFit="1" customWidth="1"/>
    <col min="6133" max="6136" width="9.28515625" style="1" customWidth="1"/>
    <col min="6137" max="6379" width="9.28515625" style="1"/>
    <col min="6380" max="6380" width="70.7109375" style="1" customWidth="1"/>
    <col min="6381" max="6383" width="9.42578125" style="1" bestFit="1" customWidth="1"/>
    <col min="6384" max="6384" width="10.7109375" style="1" bestFit="1" customWidth="1"/>
    <col min="6385" max="6385" width="9.28515625" style="1" customWidth="1"/>
    <col min="6386" max="6388" width="10.7109375" style="1" bestFit="1" customWidth="1"/>
    <col min="6389" max="6392" width="9.28515625" style="1" customWidth="1"/>
    <col min="6393" max="6635" width="9.28515625" style="1"/>
    <col min="6636" max="6636" width="70.7109375" style="1" customWidth="1"/>
    <col min="6637" max="6639" width="9.42578125" style="1" bestFit="1" customWidth="1"/>
    <col min="6640" max="6640" width="10.7109375" style="1" bestFit="1" customWidth="1"/>
    <col min="6641" max="6641" width="9.28515625" style="1" customWidth="1"/>
    <col min="6642" max="6644" width="10.7109375" style="1" bestFit="1" customWidth="1"/>
    <col min="6645" max="6648" width="9.28515625" style="1" customWidth="1"/>
    <col min="6649" max="6891" width="9.28515625" style="1"/>
    <col min="6892" max="6892" width="70.7109375" style="1" customWidth="1"/>
    <col min="6893" max="6895" width="9.42578125" style="1" bestFit="1" customWidth="1"/>
    <col min="6896" max="6896" width="10.7109375" style="1" bestFit="1" customWidth="1"/>
    <col min="6897" max="6897" width="9.28515625" style="1" customWidth="1"/>
    <col min="6898" max="6900" width="10.7109375" style="1" bestFit="1" customWidth="1"/>
    <col min="6901" max="6904" width="9.28515625" style="1" customWidth="1"/>
    <col min="6905" max="7147" width="9.28515625" style="1"/>
    <col min="7148" max="7148" width="70.7109375" style="1" customWidth="1"/>
    <col min="7149" max="7151" width="9.42578125" style="1" bestFit="1" customWidth="1"/>
    <col min="7152" max="7152" width="10.7109375" style="1" bestFit="1" customWidth="1"/>
    <col min="7153" max="7153" width="9.28515625" style="1" customWidth="1"/>
    <col min="7154" max="7156" width="10.7109375" style="1" bestFit="1" customWidth="1"/>
    <col min="7157" max="7160" width="9.28515625" style="1" customWidth="1"/>
    <col min="7161" max="7403" width="9.28515625" style="1"/>
    <col min="7404" max="7404" width="70.7109375" style="1" customWidth="1"/>
    <col min="7405" max="7407" width="9.42578125" style="1" bestFit="1" customWidth="1"/>
    <col min="7408" max="7408" width="10.7109375" style="1" bestFit="1" customWidth="1"/>
    <col min="7409" max="7409" width="9.28515625" style="1" customWidth="1"/>
    <col min="7410" max="7412" width="10.7109375" style="1" bestFit="1" customWidth="1"/>
    <col min="7413" max="7416" width="9.28515625" style="1" customWidth="1"/>
    <col min="7417" max="7659" width="9.28515625" style="1"/>
    <col min="7660" max="7660" width="70.7109375" style="1" customWidth="1"/>
    <col min="7661" max="7663" width="9.42578125" style="1" bestFit="1" customWidth="1"/>
    <col min="7664" max="7664" width="10.7109375" style="1" bestFit="1" customWidth="1"/>
    <col min="7665" max="7665" width="9.28515625" style="1" customWidth="1"/>
    <col min="7666" max="7668" width="10.7109375" style="1" bestFit="1" customWidth="1"/>
    <col min="7669" max="7672" width="9.28515625" style="1" customWidth="1"/>
    <col min="7673" max="7915" width="9.28515625" style="1"/>
    <col min="7916" max="7916" width="70.7109375" style="1" customWidth="1"/>
    <col min="7917" max="7919" width="9.42578125" style="1" bestFit="1" customWidth="1"/>
    <col min="7920" max="7920" width="10.7109375" style="1" bestFit="1" customWidth="1"/>
    <col min="7921" max="7921" width="9.28515625" style="1" customWidth="1"/>
    <col min="7922" max="7924" width="10.7109375" style="1" bestFit="1" customWidth="1"/>
    <col min="7925" max="7928" width="9.28515625" style="1" customWidth="1"/>
    <col min="7929" max="8171" width="9.28515625" style="1"/>
    <col min="8172" max="8172" width="70.7109375" style="1" customWidth="1"/>
    <col min="8173" max="8175" width="9.42578125" style="1" bestFit="1" customWidth="1"/>
    <col min="8176" max="8176" width="10.7109375" style="1" bestFit="1" customWidth="1"/>
    <col min="8177" max="8177" width="9.28515625" style="1" customWidth="1"/>
    <col min="8178" max="8180" width="10.7109375" style="1" bestFit="1" customWidth="1"/>
    <col min="8181" max="8184" width="9.28515625" style="1" customWidth="1"/>
    <col min="8185" max="8427" width="9.28515625" style="1"/>
    <col min="8428" max="8428" width="70.7109375" style="1" customWidth="1"/>
    <col min="8429" max="8431" width="9.42578125" style="1" bestFit="1" customWidth="1"/>
    <col min="8432" max="8432" width="10.7109375" style="1" bestFit="1" customWidth="1"/>
    <col min="8433" max="8433" width="9.28515625" style="1" customWidth="1"/>
    <col min="8434" max="8436" width="10.7109375" style="1" bestFit="1" customWidth="1"/>
    <col min="8437" max="8440" width="9.28515625" style="1" customWidth="1"/>
    <col min="8441" max="8683" width="9.28515625" style="1"/>
    <col min="8684" max="8684" width="70.7109375" style="1" customWidth="1"/>
    <col min="8685" max="8687" width="9.42578125" style="1" bestFit="1" customWidth="1"/>
    <col min="8688" max="8688" width="10.7109375" style="1" bestFit="1" customWidth="1"/>
    <col min="8689" max="8689" width="9.28515625" style="1" customWidth="1"/>
    <col min="8690" max="8692" width="10.7109375" style="1" bestFit="1" customWidth="1"/>
    <col min="8693" max="8696" width="9.28515625" style="1" customWidth="1"/>
    <col min="8697" max="8939" width="9.28515625" style="1"/>
    <col min="8940" max="8940" width="70.7109375" style="1" customWidth="1"/>
    <col min="8941" max="8943" width="9.42578125" style="1" bestFit="1" customWidth="1"/>
    <col min="8944" max="8944" width="10.7109375" style="1" bestFit="1" customWidth="1"/>
    <col min="8945" max="8945" width="9.28515625" style="1" customWidth="1"/>
    <col min="8946" max="8948" width="10.7109375" style="1" bestFit="1" customWidth="1"/>
    <col min="8949" max="8952" width="9.28515625" style="1" customWidth="1"/>
    <col min="8953" max="9195" width="9.28515625" style="1"/>
    <col min="9196" max="9196" width="70.7109375" style="1" customWidth="1"/>
    <col min="9197" max="9199" width="9.42578125" style="1" bestFit="1" customWidth="1"/>
    <col min="9200" max="9200" width="10.7109375" style="1" bestFit="1" customWidth="1"/>
    <col min="9201" max="9201" width="9.28515625" style="1" customWidth="1"/>
    <col min="9202" max="9204" width="10.7109375" style="1" bestFit="1" customWidth="1"/>
    <col min="9205" max="9208" width="9.28515625" style="1" customWidth="1"/>
    <col min="9209" max="9451" width="9.28515625" style="1"/>
    <col min="9452" max="9452" width="70.7109375" style="1" customWidth="1"/>
    <col min="9453" max="9455" width="9.42578125" style="1" bestFit="1" customWidth="1"/>
    <col min="9456" max="9456" width="10.7109375" style="1" bestFit="1" customWidth="1"/>
    <col min="9457" max="9457" width="9.28515625" style="1" customWidth="1"/>
    <col min="9458" max="9460" width="10.7109375" style="1" bestFit="1" customWidth="1"/>
    <col min="9461" max="9464" width="9.28515625" style="1" customWidth="1"/>
    <col min="9465" max="9707" width="9.28515625" style="1"/>
    <col min="9708" max="9708" width="70.7109375" style="1" customWidth="1"/>
    <col min="9709" max="9711" width="9.42578125" style="1" bestFit="1" customWidth="1"/>
    <col min="9712" max="9712" width="10.7109375" style="1" bestFit="1" customWidth="1"/>
    <col min="9713" max="9713" width="9.28515625" style="1" customWidth="1"/>
    <col min="9714" max="9716" width="10.7109375" style="1" bestFit="1" customWidth="1"/>
    <col min="9717" max="9720" width="9.28515625" style="1" customWidth="1"/>
    <col min="9721" max="9963" width="9.28515625" style="1"/>
    <col min="9964" max="9964" width="70.7109375" style="1" customWidth="1"/>
    <col min="9965" max="9967" width="9.42578125" style="1" bestFit="1" customWidth="1"/>
    <col min="9968" max="9968" width="10.7109375" style="1" bestFit="1" customWidth="1"/>
    <col min="9969" max="9969" width="9.28515625" style="1" customWidth="1"/>
    <col min="9970" max="9972" width="10.7109375" style="1" bestFit="1" customWidth="1"/>
    <col min="9973" max="9976" width="9.28515625" style="1" customWidth="1"/>
    <col min="9977" max="10219" width="9.28515625" style="1"/>
    <col min="10220" max="10220" width="70.7109375" style="1" customWidth="1"/>
    <col min="10221" max="10223" width="9.42578125" style="1" bestFit="1" customWidth="1"/>
    <col min="10224" max="10224" width="10.7109375" style="1" bestFit="1" customWidth="1"/>
    <col min="10225" max="10225" width="9.28515625" style="1" customWidth="1"/>
    <col min="10226" max="10228" width="10.7109375" style="1" bestFit="1" customWidth="1"/>
    <col min="10229" max="10232" width="9.28515625" style="1" customWidth="1"/>
    <col min="10233" max="10475" width="9.28515625" style="1"/>
    <col min="10476" max="10476" width="70.7109375" style="1" customWidth="1"/>
    <col min="10477" max="10479" width="9.42578125" style="1" bestFit="1" customWidth="1"/>
    <col min="10480" max="10480" width="10.7109375" style="1" bestFit="1" customWidth="1"/>
    <col min="10481" max="10481" width="9.28515625" style="1" customWidth="1"/>
    <col min="10482" max="10484" width="10.7109375" style="1" bestFit="1" customWidth="1"/>
    <col min="10485" max="10488" width="9.28515625" style="1" customWidth="1"/>
    <col min="10489" max="10731" width="9.28515625" style="1"/>
    <col min="10732" max="10732" width="70.7109375" style="1" customWidth="1"/>
    <col min="10733" max="10735" width="9.42578125" style="1" bestFit="1" customWidth="1"/>
    <col min="10736" max="10736" width="10.7109375" style="1" bestFit="1" customWidth="1"/>
    <col min="10737" max="10737" width="9.28515625" style="1" customWidth="1"/>
    <col min="10738" max="10740" width="10.7109375" style="1" bestFit="1" customWidth="1"/>
    <col min="10741" max="10744" width="9.28515625" style="1" customWidth="1"/>
    <col min="10745" max="10987" width="9.28515625" style="1"/>
    <col min="10988" max="10988" width="70.7109375" style="1" customWidth="1"/>
    <col min="10989" max="10991" width="9.42578125" style="1" bestFit="1" customWidth="1"/>
    <col min="10992" max="10992" width="10.7109375" style="1" bestFit="1" customWidth="1"/>
    <col min="10993" max="10993" width="9.28515625" style="1" customWidth="1"/>
    <col min="10994" max="10996" width="10.7109375" style="1" bestFit="1" customWidth="1"/>
    <col min="10997" max="11000" width="9.28515625" style="1" customWidth="1"/>
    <col min="11001" max="11243" width="9.28515625" style="1"/>
    <col min="11244" max="11244" width="70.7109375" style="1" customWidth="1"/>
    <col min="11245" max="11247" width="9.42578125" style="1" bestFit="1" customWidth="1"/>
    <col min="11248" max="11248" width="10.7109375" style="1" bestFit="1" customWidth="1"/>
    <col min="11249" max="11249" width="9.28515625" style="1" customWidth="1"/>
    <col min="11250" max="11252" width="10.7109375" style="1" bestFit="1" customWidth="1"/>
    <col min="11253" max="11256" width="9.28515625" style="1" customWidth="1"/>
    <col min="11257" max="11499" width="9.28515625" style="1"/>
    <col min="11500" max="11500" width="70.7109375" style="1" customWidth="1"/>
    <col min="11501" max="11503" width="9.42578125" style="1" bestFit="1" customWidth="1"/>
    <col min="11504" max="11504" width="10.7109375" style="1" bestFit="1" customWidth="1"/>
    <col min="11505" max="11505" width="9.28515625" style="1" customWidth="1"/>
    <col min="11506" max="11508" width="10.7109375" style="1" bestFit="1" customWidth="1"/>
    <col min="11509" max="11512" width="9.28515625" style="1" customWidth="1"/>
    <col min="11513" max="11755" width="9.28515625" style="1"/>
    <col min="11756" max="11756" width="70.7109375" style="1" customWidth="1"/>
    <col min="11757" max="11759" width="9.42578125" style="1" bestFit="1" customWidth="1"/>
    <col min="11760" max="11760" width="10.7109375" style="1" bestFit="1" customWidth="1"/>
    <col min="11761" max="11761" width="9.28515625" style="1" customWidth="1"/>
    <col min="11762" max="11764" width="10.7109375" style="1" bestFit="1" customWidth="1"/>
    <col min="11765" max="11768" width="9.28515625" style="1" customWidth="1"/>
    <col min="11769" max="12011" width="9.28515625" style="1"/>
    <col min="12012" max="12012" width="70.7109375" style="1" customWidth="1"/>
    <col min="12013" max="12015" width="9.42578125" style="1" bestFit="1" customWidth="1"/>
    <col min="12016" max="12016" width="10.7109375" style="1" bestFit="1" customWidth="1"/>
    <col min="12017" max="12017" width="9.28515625" style="1" customWidth="1"/>
    <col min="12018" max="12020" width="10.7109375" style="1" bestFit="1" customWidth="1"/>
    <col min="12021" max="12024" width="9.28515625" style="1" customWidth="1"/>
    <col min="12025" max="12267" width="9.28515625" style="1"/>
    <col min="12268" max="12268" width="70.7109375" style="1" customWidth="1"/>
    <col min="12269" max="12271" width="9.42578125" style="1" bestFit="1" customWidth="1"/>
    <col min="12272" max="12272" width="10.7109375" style="1" bestFit="1" customWidth="1"/>
    <col min="12273" max="12273" width="9.28515625" style="1" customWidth="1"/>
    <col min="12274" max="12276" width="10.7109375" style="1" bestFit="1" customWidth="1"/>
    <col min="12277" max="12280" width="9.28515625" style="1" customWidth="1"/>
    <col min="12281" max="12523" width="9.28515625" style="1"/>
    <col min="12524" max="12524" width="70.7109375" style="1" customWidth="1"/>
    <col min="12525" max="12527" width="9.42578125" style="1" bestFit="1" customWidth="1"/>
    <col min="12528" max="12528" width="10.7109375" style="1" bestFit="1" customWidth="1"/>
    <col min="12529" max="12529" width="9.28515625" style="1" customWidth="1"/>
    <col min="12530" max="12532" width="10.7109375" style="1" bestFit="1" customWidth="1"/>
    <col min="12533" max="12536" width="9.28515625" style="1" customWidth="1"/>
    <col min="12537" max="12779" width="9.28515625" style="1"/>
    <col min="12780" max="12780" width="70.7109375" style="1" customWidth="1"/>
    <col min="12781" max="12783" width="9.42578125" style="1" bestFit="1" customWidth="1"/>
    <col min="12784" max="12784" width="10.7109375" style="1" bestFit="1" customWidth="1"/>
    <col min="12785" max="12785" width="9.28515625" style="1" customWidth="1"/>
    <col min="12786" max="12788" width="10.7109375" style="1" bestFit="1" customWidth="1"/>
    <col min="12789" max="12792" width="9.28515625" style="1" customWidth="1"/>
    <col min="12793" max="13035" width="9.28515625" style="1"/>
    <col min="13036" max="13036" width="70.7109375" style="1" customWidth="1"/>
    <col min="13037" max="13039" width="9.42578125" style="1" bestFit="1" customWidth="1"/>
    <col min="13040" max="13040" width="10.7109375" style="1" bestFit="1" customWidth="1"/>
    <col min="13041" max="13041" width="9.28515625" style="1" customWidth="1"/>
    <col min="13042" max="13044" width="10.7109375" style="1" bestFit="1" customWidth="1"/>
    <col min="13045" max="13048" width="9.28515625" style="1" customWidth="1"/>
    <col min="13049" max="13291" width="9.28515625" style="1"/>
    <col min="13292" max="13292" width="70.7109375" style="1" customWidth="1"/>
    <col min="13293" max="13295" width="9.42578125" style="1" bestFit="1" customWidth="1"/>
    <col min="13296" max="13296" width="10.7109375" style="1" bestFit="1" customWidth="1"/>
    <col min="13297" max="13297" width="9.28515625" style="1" customWidth="1"/>
    <col min="13298" max="13300" width="10.7109375" style="1" bestFit="1" customWidth="1"/>
    <col min="13301" max="13304" width="9.28515625" style="1" customWidth="1"/>
    <col min="13305" max="13547" width="9.28515625" style="1"/>
    <col min="13548" max="13548" width="70.7109375" style="1" customWidth="1"/>
    <col min="13549" max="13551" width="9.42578125" style="1" bestFit="1" customWidth="1"/>
    <col min="13552" max="13552" width="10.7109375" style="1" bestFit="1" customWidth="1"/>
    <col min="13553" max="13553" width="9.28515625" style="1" customWidth="1"/>
    <col min="13554" max="13556" width="10.7109375" style="1" bestFit="1" customWidth="1"/>
    <col min="13557" max="13560" width="9.28515625" style="1" customWidth="1"/>
    <col min="13561" max="13803" width="9.28515625" style="1"/>
    <col min="13804" max="13804" width="70.7109375" style="1" customWidth="1"/>
    <col min="13805" max="13807" width="9.42578125" style="1" bestFit="1" customWidth="1"/>
    <col min="13808" max="13808" width="10.7109375" style="1" bestFit="1" customWidth="1"/>
    <col min="13809" max="13809" width="9.28515625" style="1" customWidth="1"/>
    <col min="13810" max="13812" width="10.7109375" style="1" bestFit="1" customWidth="1"/>
    <col min="13813" max="13816" width="9.28515625" style="1" customWidth="1"/>
    <col min="13817" max="14059" width="9.28515625" style="1"/>
    <col min="14060" max="14060" width="70.7109375" style="1" customWidth="1"/>
    <col min="14061" max="14063" width="9.42578125" style="1" bestFit="1" customWidth="1"/>
    <col min="14064" max="14064" width="10.7109375" style="1" bestFit="1" customWidth="1"/>
    <col min="14065" max="14065" width="9.28515625" style="1" customWidth="1"/>
    <col min="14066" max="14068" width="10.7109375" style="1" bestFit="1" customWidth="1"/>
    <col min="14069" max="14072" width="9.28515625" style="1" customWidth="1"/>
    <col min="14073" max="14315" width="9.28515625" style="1"/>
    <col min="14316" max="14316" width="70.7109375" style="1" customWidth="1"/>
    <col min="14317" max="14319" width="9.42578125" style="1" bestFit="1" customWidth="1"/>
    <col min="14320" max="14320" width="10.7109375" style="1" bestFit="1" customWidth="1"/>
    <col min="14321" max="14321" width="9.28515625" style="1" customWidth="1"/>
    <col min="14322" max="14324" width="10.7109375" style="1" bestFit="1" customWidth="1"/>
    <col min="14325" max="14328" width="9.28515625" style="1" customWidth="1"/>
    <col min="14329" max="14571" width="9.28515625" style="1"/>
    <col min="14572" max="14572" width="70.7109375" style="1" customWidth="1"/>
    <col min="14573" max="14575" width="9.42578125" style="1" bestFit="1" customWidth="1"/>
    <col min="14576" max="14576" width="10.7109375" style="1" bestFit="1" customWidth="1"/>
    <col min="14577" max="14577" width="9.28515625" style="1" customWidth="1"/>
    <col min="14578" max="14580" width="10.7109375" style="1" bestFit="1" customWidth="1"/>
    <col min="14581" max="14584" width="9.28515625" style="1" customWidth="1"/>
    <col min="14585" max="14827" width="9.28515625" style="1"/>
    <col min="14828" max="14828" width="70.7109375" style="1" customWidth="1"/>
    <col min="14829" max="14831" width="9.42578125" style="1" bestFit="1" customWidth="1"/>
    <col min="14832" max="14832" width="10.7109375" style="1" bestFit="1" customWidth="1"/>
    <col min="14833" max="14833" width="9.28515625" style="1" customWidth="1"/>
    <col min="14834" max="14836" width="10.7109375" style="1" bestFit="1" customWidth="1"/>
    <col min="14837" max="14840" width="9.28515625" style="1" customWidth="1"/>
    <col min="14841" max="15083" width="9.28515625" style="1"/>
    <col min="15084" max="15084" width="70.7109375" style="1" customWidth="1"/>
    <col min="15085" max="15087" width="9.42578125" style="1" bestFit="1" customWidth="1"/>
    <col min="15088" max="15088" width="10.7109375" style="1" bestFit="1" customWidth="1"/>
    <col min="15089" max="15089" width="9.28515625" style="1" customWidth="1"/>
    <col min="15090" max="15092" width="10.7109375" style="1" bestFit="1" customWidth="1"/>
    <col min="15093" max="15096" width="9.28515625" style="1" customWidth="1"/>
    <col min="15097" max="15339" width="9.28515625" style="1"/>
    <col min="15340" max="15340" width="70.7109375" style="1" customWidth="1"/>
    <col min="15341" max="15343" width="9.42578125" style="1" bestFit="1" customWidth="1"/>
    <col min="15344" max="15344" width="10.7109375" style="1" bestFit="1" customWidth="1"/>
    <col min="15345" max="15345" width="9.28515625" style="1" customWidth="1"/>
    <col min="15346" max="15348" width="10.7109375" style="1" bestFit="1" customWidth="1"/>
    <col min="15349" max="15352" width="9.28515625" style="1" customWidth="1"/>
    <col min="15353" max="15595" width="9.28515625" style="1"/>
    <col min="15596" max="15596" width="70.7109375" style="1" customWidth="1"/>
    <col min="15597" max="15599" width="9.42578125" style="1" bestFit="1" customWidth="1"/>
    <col min="15600" max="15600" width="10.7109375" style="1" bestFit="1" customWidth="1"/>
    <col min="15601" max="15601" width="9.28515625" style="1" customWidth="1"/>
    <col min="15602" max="15604" width="10.7109375" style="1" bestFit="1" customWidth="1"/>
    <col min="15605" max="15608" width="9.28515625" style="1" customWidth="1"/>
    <col min="15609" max="15851" width="9.28515625" style="1"/>
    <col min="15852" max="15852" width="70.7109375" style="1" customWidth="1"/>
    <col min="15853" max="15855" width="9.42578125" style="1" bestFit="1" customWidth="1"/>
    <col min="15856" max="15856" width="10.7109375" style="1" bestFit="1" customWidth="1"/>
    <col min="15857" max="15857" width="9.28515625" style="1" customWidth="1"/>
    <col min="15858" max="15860" width="10.7109375" style="1" bestFit="1" customWidth="1"/>
    <col min="15861" max="15864" width="9.28515625" style="1" customWidth="1"/>
    <col min="15865" max="16107" width="9.28515625" style="1"/>
    <col min="16108" max="16108" width="70.7109375" style="1" customWidth="1"/>
    <col min="16109" max="16111" width="9.42578125" style="1" bestFit="1" customWidth="1"/>
    <col min="16112" max="16112" width="10.7109375" style="1" bestFit="1" customWidth="1"/>
    <col min="16113" max="16113" width="9.28515625" style="1" customWidth="1"/>
    <col min="16114" max="16116" width="10.7109375" style="1" bestFit="1" customWidth="1"/>
    <col min="16117" max="16120" width="9.28515625" style="1" customWidth="1"/>
    <col min="16121" max="16370" width="9.28515625" style="1"/>
    <col min="16371" max="16383" width="9.28515625" style="1" customWidth="1"/>
    <col min="16384" max="16384" width="9.28515625" style="1"/>
  </cols>
  <sheetData>
    <row r="1" spans="1:16" s="2" customFormat="1" ht="24" hidden="1" customHeight="1" thickBot="1" x14ac:dyDescent="0.3">
      <c r="B1" s="62"/>
      <c r="C1" s="157" t="s">
        <v>24</v>
      </c>
      <c r="D1" s="157"/>
      <c r="E1" s="157"/>
      <c r="F1" s="157"/>
      <c r="G1" s="157"/>
      <c r="H1" s="157"/>
      <c r="I1" s="157"/>
      <c r="J1" s="157"/>
      <c r="K1" s="157"/>
      <c r="L1" s="157"/>
    </row>
    <row r="2" spans="1:16" s="4" customFormat="1" ht="90" customHeight="1" thickBot="1" x14ac:dyDescent="0.25">
      <c r="A2" s="10"/>
      <c r="B2" s="73"/>
      <c r="C2" s="228" t="s">
        <v>25</v>
      </c>
      <c r="D2" s="228"/>
      <c r="E2" s="228"/>
      <c r="F2" s="228"/>
      <c r="G2" s="228"/>
      <c r="H2" s="228"/>
      <c r="I2" s="228"/>
      <c r="J2" s="228"/>
      <c r="K2" s="228"/>
      <c r="L2" s="33"/>
    </row>
    <row r="3" spans="1:16" s="4" customFormat="1" ht="31.5" customHeight="1" thickBot="1" x14ac:dyDescent="0.4">
      <c r="A3" s="3"/>
      <c r="B3" s="3"/>
      <c r="C3" s="230" t="s">
        <v>26</v>
      </c>
      <c r="D3" s="231"/>
      <c r="E3" s="231"/>
      <c r="F3" s="232"/>
      <c r="G3" s="32"/>
      <c r="H3" s="230" t="s">
        <v>27</v>
      </c>
      <c r="I3" s="231"/>
      <c r="J3" s="231"/>
      <c r="K3" s="232"/>
      <c r="L3" s="33"/>
      <c r="M3" s="12"/>
      <c r="N3" s="12"/>
      <c r="O3" s="12"/>
      <c r="P3" s="12"/>
    </row>
    <row r="4" spans="1:16" ht="15.75" customHeight="1" thickBot="1" x14ac:dyDescent="0.3">
      <c r="A4" s="152" t="s">
        <v>28</v>
      </c>
      <c r="B4" s="130" t="s">
        <v>29</v>
      </c>
      <c r="C4" s="233" t="s">
        <v>30</v>
      </c>
      <c r="D4" s="233"/>
      <c r="E4" s="233"/>
      <c r="F4" s="234"/>
      <c r="G4" s="29"/>
      <c r="H4" s="238" t="s">
        <v>30</v>
      </c>
      <c r="I4" s="239"/>
      <c r="J4" s="239"/>
      <c r="K4" s="240"/>
      <c r="L4" s="33"/>
    </row>
    <row r="5" spans="1:16" ht="15" customHeight="1" thickBot="1" x14ac:dyDescent="0.25">
      <c r="A5" s="180"/>
      <c r="B5" s="161"/>
      <c r="C5" s="185" t="s">
        <v>31</v>
      </c>
      <c r="D5" s="186" t="s">
        <v>32</v>
      </c>
      <c r="E5" s="186" t="s">
        <v>33</v>
      </c>
      <c r="F5" s="187" t="s">
        <v>34</v>
      </c>
      <c r="G5" s="184"/>
      <c r="H5" s="185" t="s">
        <v>31</v>
      </c>
      <c r="I5" s="186" t="s">
        <v>32</v>
      </c>
      <c r="J5" s="186" t="s">
        <v>33</v>
      </c>
      <c r="K5" s="187" t="s">
        <v>34</v>
      </c>
      <c r="L5" s="33"/>
    </row>
    <row r="6" spans="1:16" ht="74.25" customHeight="1" x14ac:dyDescent="0.2">
      <c r="A6" s="440" t="s">
        <v>35</v>
      </c>
      <c r="B6" s="257" t="s">
        <v>36</v>
      </c>
      <c r="C6" s="776">
        <v>7218</v>
      </c>
      <c r="D6" s="400">
        <v>4454.1000000000004</v>
      </c>
      <c r="E6" s="859">
        <v>6968</v>
      </c>
      <c r="F6" s="401"/>
      <c r="G6" s="402"/>
      <c r="H6" s="776">
        <v>7218</v>
      </c>
      <c r="I6" s="403">
        <v>11672</v>
      </c>
      <c r="J6" s="403">
        <v>18640</v>
      </c>
      <c r="K6" s="404"/>
      <c r="L6" s="7"/>
      <c r="M6" s="670"/>
      <c r="N6" s="670"/>
      <c r="O6" s="670"/>
      <c r="P6" s="5"/>
    </row>
    <row r="7" spans="1:16" s="33" customFormat="1" ht="32.25" customHeight="1" x14ac:dyDescent="0.2">
      <c r="A7" s="163"/>
      <c r="B7" s="437" t="s">
        <v>37</v>
      </c>
      <c r="C7" s="248"/>
      <c r="D7" s="248"/>
      <c r="E7" s="248"/>
      <c r="F7" s="248"/>
      <c r="G7" s="249"/>
      <c r="H7" s="248"/>
      <c r="I7" s="248"/>
      <c r="J7" s="248"/>
      <c r="K7" s="248"/>
      <c r="L7" s="60"/>
      <c r="N7" s="670"/>
      <c r="O7" s="670"/>
    </row>
    <row r="8" spans="1:16" s="33" customFormat="1" ht="14.25" x14ac:dyDescent="0.2">
      <c r="A8" s="163"/>
      <c r="B8" s="445" t="s">
        <v>38</v>
      </c>
      <c r="C8" s="446">
        <v>1167.2</v>
      </c>
      <c r="D8" s="447">
        <v>1610.1</v>
      </c>
      <c r="E8" s="447">
        <v>2153</v>
      </c>
      <c r="F8" s="448"/>
      <c r="G8" s="449"/>
      <c r="H8" s="446">
        <v>1167.2</v>
      </c>
      <c r="I8" s="676">
        <v>2777.4</v>
      </c>
      <c r="J8" s="726">
        <v>4930</v>
      </c>
      <c r="K8" s="450"/>
      <c r="L8" s="60"/>
      <c r="M8" s="670"/>
      <c r="N8" s="670"/>
      <c r="O8" s="670"/>
    </row>
    <row r="9" spans="1:16" s="33" customFormat="1" ht="14.25" x14ac:dyDescent="0.2">
      <c r="A9" s="162"/>
      <c r="B9" s="445" t="s">
        <v>39</v>
      </c>
      <c r="C9" s="451">
        <v>1506.1</v>
      </c>
      <c r="D9" s="452">
        <v>1900.1</v>
      </c>
      <c r="E9" s="452">
        <v>3059.8</v>
      </c>
      <c r="F9" s="453"/>
      <c r="G9" s="454"/>
      <c r="H9" s="451">
        <v>1506.1</v>
      </c>
      <c r="I9" s="677">
        <v>3406.2</v>
      </c>
      <c r="J9" s="727">
        <v>6466</v>
      </c>
      <c r="K9" s="455"/>
      <c r="L9" s="60"/>
      <c r="M9" s="670"/>
      <c r="N9" s="670"/>
      <c r="O9" s="670"/>
    </row>
    <row r="10" spans="1:16" s="33" customFormat="1" ht="14.25" x14ac:dyDescent="0.2">
      <c r="A10" s="163"/>
      <c r="B10" s="445" t="s">
        <v>40</v>
      </c>
      <c r="C10" s="451">
        <v>3988.58</v>
      </c>
      <c r="D10" s="452">
        <v>406.3</v>
      </c>
      <c r="E10" s="452">
        <v>157</v>
      </c>
      <c r="F10" s="453"/>
      <c r="G10" s="454"/>
      <c r="H10" s="451">
        <v>3988.58</v>
      </c>
      <c r="I10" s="677">
        <v>4394.8</v>
      </c>
      <c r="J10" s="727">
        <v>4551.8999999999996</v>
      </c>
      <c r="K10" s="455"/>
      <c r="L10" s="60"/>
      <c r="M10" s="670"/>
      <c r="N10" s="670"/>
      <c r="O10" s="670"/>
    </row>
    <row r="11" spans="1:16" s="33" customFormat="1" ht="14.25" x14ac:dyDescent="0.2">
      <c r="A11" s="163"/>
      <c r="B11" s="445" t="s">
        <v>41</v>
      </c>
      <c r="C11" s="456"/>
      <c r="D11" s="452">
        <v>109</v>
      </c>
      <c r="E11" s="452">
        <v>680</v>
      </c>
      <c r="F11" s="453"/>
      <c r="G11" s="457"/>
      <c r="H11" s="456"/>
      <c r="I11" s="677">
        <v>109</v>
      </c>
      <c r="J11" s="727">
        <v>789</v>
      </c>
      <c r="K11" s="455"/>
      <c r="L11" s="60"/>
      <c r="M11" s="670"/>
      <c r="N11" s="670"/>
      <c r="O11" s="670"/>
    </row>
    <row r="12" spans="1:16" s="33" customFormat="1" ht="14.25" x14ac:dyDescent="0.2">
      <c r="A12" s="440"/>
      <c r="B12" s="458" t="s">
        <v>42</v>
      </c>
      <c r="C12" s="459">
        <v>556.29999999999995</v>
      </c>
      <c r="D12" s="460">
        <v>428.58</v>
      </c>
      <c r="E12" s="460">
        <v>917.6</v>
      </c>
      <c r="F12" s="461"/>
      <c r="G12" s="462"/>
      <c r="H12" s="459">
        <v>556.29999999999995</v>
      </c>
      <c r="I12" s="678">
        <v>984.9</v>
      </c>
      <c r="J12" s="728">
        <v>1902.5</v>
      </c>
      <c r="K12" s="463"/>
      <c r="L12" s="60"/>
      <c r="M12" s="670"/>
      <c r="N12" s="670"/>
      <c r="O12" s="670"/>
    </row>
    <row r="13" spans="1:16" s="33" customFormat="1" ht="22.5" customHeight="1" thickBot="1" x14ac:dyDescent="0.25">
      <c r="A13" s="440"/>
      <c r="B13" s="464"/>
      <c r="C13" s="465"/>
      <c r="D13" s="466"/>
      <c r="E13" s="466"/>
      <c r="F13" s="466"/>
      <c r="H13" s="465"/>
      <c r="I13" s="466"/>
      <c r="J13" s="466"/>
      <c r="K13" s="466"/>
      <c r="L13" s="60"/>
      <c r="N13" s="670"/>
      <c r="O13" s="670"/>
    </row>
    <row r="14" spans="1:16" s="33" customFormat="1" ht="30" customHeight="1" x14ac:dyDescent="0.2">
      <c r="A14" s="162"/>
      <c r="B14" s="467" t="s">
        <v>43</v>
      </c>
      <c r="C14" s="732">
        <v>42045</v>
      </c>
      <c r="D14" s="733">
        <v>46943</v>
      </c>
      <c r="E14" s="731">
        <v>48104</v>
      </c>
      <c r="F14" s="468"/>
      <c r="G14" s="469"/>
      <c r="H14" s="734">
        <v>42045</v>
      </c>
      <c r="I14" s="733">
        <v>46943</v>
      </c>
      <c r="J14" s="731">
        <v>48104</v>
      </c>
      <c r="K14" s="470"/>
      <c r="L14" s="60"/>
      <c r="M14" s="670"/>
      <c r="N14" s="670"/>
      <c r="O14" s="670"/>
    </row>
    <row r="15" spans="1:16" s="33" customFormat="1" ht="42" customHeight="1" thickBot="1" x14ac:dyDescent="0.25">
      <c r="A15" s="162"/>
      <c r="B15" s="438" t="s">
        <v>44</v>
      </c>
      <c r="C15" s="396" t="s">
        <v>45</v>
      </c>
      <c r="D15" s="397"/>
      <c r="E15" s="397"/>
      <c r="F15" s="397"/>
      <c r="G15" s="397"/>
      <c r="H15" s="397"/>
      <c r="I15" s="397"/>
      <c r="J15" s="397"/>
      <c r="K15" s="398"/>
      <c r="L15" s="60"/>
    </row>
    <row r="16" spans="1:16" s="6" customFormat="1" ht="87.75" customHeight="1" thickBot="1" x14ac:dyDescent="0.25">
      <c r="A16" s="441"/>
      <c r="B16" s="439" t="s">
        <v>46</v>
      </c>
      <c r="C16" s="396" t="s">
        <v>47</v>
      </c>
      <c r="D16" s="397"/>
      <c r="E16" s="397"/>
      <c r="F16" s="397"/>
      <c r="G16" s="397"/>
      <c r="H16" s="397"/>
      <c r="I16" s="397"/>
      <c r="J16" s="397"/>
      <c r="K16" s="398"/>
      <c r="L16" s="33"/>
    </row>
    <row r="17" spans="1:12" ht="30" customHeight="1" thickBot="1" x14ac:dyDescent="0.25">
      <c r="A17" s="31"/>
      <c r="B17" s="31"/>
      <c r="C17" s="30"/>
      <c r="D17" s="30"/>
      <c r="E17" s="30"/>
      <c r="F17" s="30"/>
      <c r="G17" s="29"/>
      <c r="H17" s="29"/>
      <c r="I17" s="29"/>
      <c r="J17" s="29"/>
      <c r="K17" s="29"/>
      <c r="L17" s="33"/>
    </row>
    <row r="18" spans="1:12" s="6" customFormat="1" ht="62.25" customHeight="1" thickBot="1" x14ac:dyDescent="0.25">
      <c r="A18" s="156" t="s">
        <v>48</v>
      </c>
      <c r="B18" s="152" t="s">
        <v>29</v>
      </c>
      <c r="C18" s="241" t="s">
        <v>30</v>
      </c>
      <c r="D18" s="242"/>
      <c r="E18" s="242"/>
      <c r="F18" s="243"/>
      <c r="G18" s="29"/>
      <c r="H18" s="241" t="s">
        <v>30</v>
      </c>
      <c r="I18" s="242"/>
      <c r="J18" s="242"/>
      <c r="K18" s="243"/>
      <c r="L18" s="33"/>
    </row>
    <row r="19" spans="1:12" s="6" customFormat="1" ht="33" customHeight="1" thickBot="1" x14ac:dyDescent="0.25">
      <c r="A19" s="158" t="s">
        <v>49</v>
      </c>
      <c r="B19" s="131"/>
      <c r="C19" s="182" t="s">
        <v>31</v>
      </c>
      <c r="D19" s="182" t="s">
        <v>32</v>
      </c>
      <c r="E19" s="183" t="s">
        <v>33</v>
      </c>
      <c r="F19" s="183" t="s">
        <v>34</v>
      </c>
      <c r="G19" s="181"/>
      <c r="H19" s="309" t="s">
        <v>31</v>
      </c>
      <c r="I19" s="309" t="s">
        <v>32</v>
      </c>
      <c r="J19" s="310" t="s">
        <v>33</v>
      </c>
      <c r="K19" s="310" t="s">
        <v>34</v>
      </c>
      <c r="L19" s="33"/>
    </row>
    <row r="20" spans="1:12" s="72" customFormat="1" ht="33" customHeight="1" x14ac:dyDescent="0.2">
      <c r="A20" s="254" t="s">
        <v>50</v>
      </c>
      <c r="B20" s="256" t="s">
        <v>51</v>
      </c>
      <c r="C20" s="598">
        <v>63.9</v>
      </c>
      <c r="D20" s="539">
        <v>61.7</v>
      </c>
      <c r="E20" s="541">
        <v>59.6</v>
      </c>
      <c r="F20" s="542"/>
      <c r="G20" s="599"/>
      <c r="H20" s="598">
        <v>63.9</v>
      </c>
      <c r="I20" s="540">
        <v>62.9</v>
      </c>
      <c r="J20" s="541">
        <v>61.8</v>
      </c>
      <c r="K20" s="542"/>
      <c r="L20" s="306"/>
    </row>
    <row r="21" spans="1:12" s="6" customFormat="1" ht="18.75" customHeight="1" x14ac:dyDescent="0.2">
      <c r="A21" s="254" t="s">
        <v>52</v>
      </c>
      <c r="B21" s="201" t="s">
        <v>53</v>
      </c>
      <c r="C21" s="159">
        <v>0.73</v>
      </c>
      <c r="D21" s="13">
        <v>0.77200000000000002</v>
      </c>
      <c r="E21" s="8">
        <v>0.746</v>
      </c>
      <c r="F21" s="9"/>
      <c r="G21" s="432"/>
      <c r="H21" s="315">
        <v>0.73</v>
      </c>
      <c r="I21" s="8">
        <v>0.75</v>
      </c>
      <c r="J21" s="8">
        <v>0.749</v>
      </c>
      <c r="K21" s="9"/>
      <c r="L21" s="307"/>
    </row>
    <row r="22" spans="1:12" s="6" customFormat="1" ht="37.15" customHeight="1" x14ac:dyDescent="0.2">
      <c r="A22" s="158" t="s">
        <v>54</v>
      </c>
      <c r="B22" s="318" t="s">
        <v>55</v>
      </c>
      <c r="C22" s="315">
        <v>0.63500000000000001</v>
      </c>
      <c r="D22" s="814">
        <v>0.76500000000000001</v>
      </c>
      <c r="E22" s="252">
        <v>0.74199999999999999</v>
      </c>
      <c r="F22" s="253"/>
      <c r="G22" s="432"/>
      <c r="H22" s="748">
        <v>0.63500000000000001</v>
      </c>
      <c r="I22" s="814">
        <v>0.70099999999999996</v>
      </c>
      <c r="J22" s="8">
        <v>0.71299999999999997</v>
      </c>
      <c r="K22" s="9"/>
      <c r="L22" s="307"/>
    </row>
    <row r="23" spans="1:12" s="6" customFormat="1" ht="37.15" customHeight="1" x14ac:dyDescent="0.2">
      <c r="A23" s="254" t="s">
        <v>50</v>
      </c>
      <c r="B23" s="317" t="s">
        <v>56</v>
      </c>
      <c r="C23" s="315">
        <v>0.94899999999999995</v>
      </c>
      <c r="D23" s="8">
        <v>0.95299999999999996</v>
      </c>
      <c r="E23" s="252">
        <v>0.95099999999999996</v>
      </c>
      <c r="F23" s="253"/>
      <c r="G23" s="432"/>
      <c r="H23" s="315">
        <v>0.94899999999999995</v>
      </c>
      <c r="I23" s="8">
        <v>0.95099999999999996</v>
      </c>
      <c r="J23" s="8">
        <v>0.95099999999999996</v>
      </c>
      <c r="K23" s="9"/>
      <c r="L23" s="307"/>
    </row>
    <row r="24" spans="1:12" s="6" customFormat="1" ht="37.15" customHeight="1" thickBot="1" x14ac:dyDescent="0.25">
      <c r="A24" s="254" t="s">
        <v>52</v>
      </c>
      <c r="B24" s="318" t="s">
        <v>57</v>
      </c>
      <c r="C24" s="600">
        <v>0.85699999999999998</v>
      </c>
      <c r="D24" s="252">
        <v>0.85</v>
      </c>
      <c r="E24" s="252">
        <v>0.84499999999999997</v>
      </c>
      <c r="F24" s="253"/>
      <c r="G24" s="432"/>
      <c r="H24" s="600">
        <v>0.85699999999999998</v>
      </c>
      <c r="I24" s="252">
        <v>0.85399999999999998</v>
      </c>
      <c r="J24" s="252">
        <v>0.85099999999999998</v>
      </c>
      <c r="K24" s="253"/>
      <c r="L24" s="307"/>
    </row>
    <row r="25" spans="1:12" s="6" customFormat="1" ht="36.75" customHeight="1" x14ac:dyDescent="0.2">
      <c r="A25" s="255"/>
      <c r="B25" s="319" t="s">
        <v>58</v>
      </c>
      <c r="C25" s="384" t="s">
        <v>59</v>
      </c>
      <c r="D25" s="385"/>
      <c r="E25" s="385"/>
      <c r="F25" s="385"/>
      <c r="G25" s="385"/>
      <c r="H25" s="385"/>
      <c r="I25" s="385"/>
      <c r="J25" s="385"/>
      <c r="K25" s="386"/>
      <c r="L25" s="308"/>
    </row>
    <row r="26" spans="1:12" ht="13.5" thickBot="1" x14ac:dyDescent="0.25">
      <c r="A26" s="30"/>
      <c r="B26" s="30"/>
      <c r="C26" s="30"/>
      <c r="D26" s="30"/>
      <c r="E26" s="30"/>
      <c r="F26" s="30"/>
      <c r="G26" s="29"/>
      <c r="H26" s="30"/>
      <c r="I26" s="30"/>
      <c r="J26" s="30"/>
      <c r="K26" s="30"/>
      <c r="L26" s="30"/>
    </row>
    <row r="27" spans="1:12" ht="48" customHeight="1" thickBot="1" x14ac:dyDescent="0.25">
      <c r="A27" s="153"/>
      <c r="B27" s="320" t="s">
        <v>29</v>
      </c>
      <c r="C27" s="241" t="s">
        <v>30</v>
      </c>
      <c r="D27" s="242"/>
      <c r="E27" s="242"/>
      <c r="F27" s="243"/>
      <c r="G27" s="29"/>
      <c r="H27" s="241" t="s">
        <v>30</v>
      </c>
      <c r="I27" s="242"/>
      <c r="J27" s="242"/>
      <c r="K27" s="243"/>
      <c r="L27" s="33"/>
    </row>
    <row r="28" spans="1:12" ht="30.75" customHeight="1" thickBot="1" x14ac:dyDescent="0.25">
      <c r="A28" s="154"/>
      <c r="B28" s="321"/>
      <c r="C28" s="182" t="s">
        <v>31</v>
      </c>
      <c r="D28" s="182" t="s">
        <v>32</v>
      </c>
      <c r="E28" s="183" t="s">
        <v>33</v>
      </c>
      <c r="F28" s="183" t="s">
        <v>34</v>
      </c>
      <c r="G28" s="184"/>
      <c r="H28" s="309" t="s">
        <v>31</v>
      </c>
      <c r="I28" s="309" t="s">
        <v>32</v>
      </c>
      <c r="J28" s="310" t="s">
        <v>33</v>
      </c>
      <c r="K28" s="310" t="s">
        <v>34</v>
      </c>
      <c r="L28" s="33"/>
    </row>
    <row r="29" spans="1:12" ht="30.75" customHeight="1" x14ac:dyDescent="0.2">
      <c r="A29" s="154" t="s">
        <v>60</v>
      </c>
      <c r="B29" s="442" t="s">
        <v>61</v>
      </c>
      <c r="C29" s="601">
        <v>0.81100000000000005</v>
      </c>
      <c r="D29" s="543">
        <v>0.80100000000000005</v>
      </c>
      <c r="E29" s="543">
        <v>0.79200000000000004</v>
      </c>
      <c r="F29" s="544"/>
      <c r="G29" s="602"/>
      <c r="H29" s="601">
        <v>0.81100000000000005</v>
      </c>
      <c r="I29" s="543">
        <v>0.80600000000000005</v>
      </c>
      <c r="J29" s="543">
        <v>0.80200000000000005</v>
      </c>
      <c r="K29" s="544"/>
      <c r="L29" s="33"/>
    </row>
    <row r="30" spans="1:12" ht="30.75" customHeight="1" x14ac:dyDescent="0.2">
      <c r="A30" s="154" t="s">
        <v>62</v>
      </c>
      <c r="B30" s="443" t="s">
        <v>63</v>
      </c>
      <c r="C30" s="387"/>
      <c r="D30" s="388"/>
      <c r="E30" s="388"/>
      <c r="F30" s="388"/>
      <c r="G30" s="388"/>
      <c r="H30" s="388"/>
      <c r="I30" s="388"/>
      <c r="J30" s="388"/>
      <c r="K30" s="389"/>
      <c r="L30" s="33"/>
    </row>
    <row r="31" spans="1:12" ht="30.75" customHeight="1" x14ac:dyDescent="0.2">
      <c r="A31" s="154" t="s">
        <v>64</v>
      </c>
      <c r="B31" s="443" t="s">
        <v>65</v>
      </c>
      <c r="C31" s="390" t="s">
        <v>66</v>
      </c>
      <c r="D31" s="391"/>
      <c r="E31" s="391"/>
      <c r="F31" s="391"/>
      <c r="G31" s="391"/>
      <c r="H31" s="391"/>
      <c r="I31" s="391"/>
      <c r="J31" s="391"/>
      <c r="K31" s="392"/>
      <c r="L31" s="33"/>
    </row>
    <row r="32" spans="1:12" ht="40.5" customHeight="1" thickBot="1" x14ac:dyDescent="0.25">
      <c r="A32" s="155"/>
      <c r="B32" s="444" t="s">
        <v>67</v>
      </c>
      <c r="C32" s="393"/>
      <c r="D32" s="394"/>
      <c r="E32" s="394"/>
      <c r="F32" s="394"/>
      <c r="G32" s="394"/>
      <c r="H32" s="394"/>
      <c r="I32" s="394"/>
      <c r="J32" s="394"/>
      <c r="K32" s="395"/>
      <c r="L32" s="33"/>
    </row>
    <row r="33" spans="1:13" s="6" customFormat="1" ht="14.25" x14ac:dyDescent="0.2">
      <c r="A33" s="280"/>
      <c r="B33" s="372"/>
      <c r="D33" s="270"/>
      <c r="E33" s="270"/>
      <c r="F33" s="270"/>
      <c r="G33" s="271"/>
      <c r="H33" s="432"/>
      <c r="I33" s="270"/>
      <c r="J33" s="270"/>
      <c r="K33" s="270"/>
      <c r="L33" s="271"/>
      <c r="M33" s="33"/>
    </row>
    <row r="34" spans="1:13" s="6" customFormat="1" ht="14.25" x14ac:dyDescent="0.2">
      <c r="A34" s="280" t="s">
        <v>68</v>
      </c>
      <c r="B34" s="372"/>
      <c r="D34" s="270"/>
      <c r="E34" s="270"/>
      <c r="F34" s="270"/>
      <c r="G34" s="271"/>
      <c r="H34" s="432"/>
      <c r="I34" s="270"/>
      <c r="J34" s="270"/>
      <c r="K34" s="270"/>
      <c r="L34" s="271"/>
      <c r="M34" s="33"/>
    </row>
    <row r="35" spans="1:13" s="6" customFormat="1" ht="17.25" customHeight="1" x14ac:dyDescent="0.2">
      <c r="A35" s="280" t="s">
        <v>69</v>
      </c>
      <c r="B35" s="372"/>
      <c r="D35" s="270"/>
      <c r="E35" s="270"/>
      <c r="F35" s="270"/>
      <c r="G35" s="271"/>
      <c r="H35" s="432"/>
      <c r="I35" s="270"/>
      <c r="J35" s="270"/>
      <c r="K35" s="270"/>
      <c r="L35" s="271"/>
      <c r="M35" s="33"/>
    </row>
    <row r="36" spans="1:13" s="6" customFormat="1" ht="14.25" x14ac:dyDescent="0.2">
      <c r="A36" s="280"/>
      <c r="B36" s="372"/>
      <c r="D36" s="270"/>
      <c r="E36" s="270"/>
      <c r="F36" s="270"/>
      <c r="G36" s="271"/>
      <c r="H36" s="432"/>
      <c r="I36" s="270"/>
      <c r="J36" s="270"/>
      <c r="K36" s="270"/>
      <c r="L36" s="271"/>
      <c r="M36" s="33"/>
    </row>
    <row r="37" spans="1:13" s="6" customFormat="1" ht="14.25" x14ac:dyDescent="0.2">
      <c r="A37" s="280"/>
      <c r="B37" s="372"/>
      <c r="D37" s="270"/>
      <c r="E37" s="270"/>
      <c r="F37" s="270"/>
      <c r="G37" s="271"/>
      <c r="H37" s="432"/>
      <c r="I37" s="270"/>
      <c r="J37" s="270"/>
      <c r="K37" s="270"/>
      <c r="L37" s="271"/>
      <c r="M37" s="33"/>
    </row>
    <row r="38" spans="1:13" s="6" customFormat="1" ht="14.25" x14ac:dyDescent="0.2">
      <c r="A38" s="280"/>
      <c r="B38" s="372"/>
      <c r="D38" s="270"/>
      <c r="E38" s="270"/>
      <c r="F38" s="270"/>
      <c r="G38" s="271"/>
      <c r="H38" s="432"/>
      <c r="I38" s="270"/>
      <c r="J38" s="270"/>
      <c r="K38" s="270"/>
      <c r="L38" s="271"/>
      <c r="M38" s="33"/>
    </row>
    <row r="39" spans="1:13" s="5" customFormat="1" x14ac:dyDescent="0.2">
      <c r="A39" s="280"/>
      <c r="B39" s="284"/>
      <c r="C39" s="6"/>
      <c r="D39" s="6"/>
      <c r="E39" s="6"/>
      <c r="F39" s="6"/>
      <c r="G39" s="6"/>
      <c r="H39" s="6"/>
      <c r="I39" s="6"/>
      <c r="J39" s="6"/>
    </row>
    <row r="40" spans="1:13" s="5" customFormat="1" x14ac:dyDescent="0.2">
      <c r="A40" s="285"/>
      <c r="B40" s="6"/>
      <c r="C40" s="6"/>
      <c r="D40" s="6"/>
      <c r="E40" s="6"/>
      <c r="F40" s="6"/>
      <c r="G40" s="6"/>
      <c r="H40" s="6"/>
      <c r="I40" s="6"/>
      <c r="J40" s="6"/>
    </row>
    <row r="41" spans="1:13" s="5" customFormat="1" x14ac:dyDescent="0.2">
      <c r="A41" s="285"/>
      <c r="B41" s="129"/>
      <c r="C41" s="129"/>
      <c r="D41" s="129"/>
      <c r="E41" s="129"/>
      <c r="F41" s="129"/>
      <c r="G41" s="6"/>
      <c r="H41" s="6"/>
      <c r="I41" s="6"/>
      <c r="J41" s="6"/>
    </row>
    <row r="42" spans="1:13" x14ac:dyDescent="0.2">
      <c r="A42" s="286"/>
      <c r="B42" s="6"/>
      <c r="C42" s="6"/>
      <c r="D42" s="6"/>
      <c r="E42" s="6"/>
      <c r="F42" s="6"/>
      <c r="G42" s="6"/>
      <c r="H42" s="6"/>
      <c r="I42" s="6"/>
      <c r="J42" s="6"/>
    </row>
    <row r="43" spans="1:13" x14ac:dyDescent="0.2">
      <c r="A43" s="285"/>
    </row>
    <row r="44" spans="1:13" x14ac:dyDescent="0.2">
      <c r="A44" s="286"/>
    </row>
  </sheetData>
  <sheetProtection selectLockedCells="1" selectUnlockedCells="1"/>
  <hyperlinks>
    <hyperlink ref="A41:F41" r:id="rId1" display="https://www.gov.uk/government/publications/hmrc-issue-briefing-ensuring-the-correct-tax-is-paid/ensuring-the-correct-tax-is-paid" xr:uid="{66DC5F06-3E40-4919-A0B4-579CFBD689DD}"/>
    <hyperlink ref="C16" r:id="rId2" display="The latest child and working tax credits error and fraud data for 2020-21 can be found at: https://www.gov.uk/government/statistics/child-and-working-tax-credits-error-and-fraud-statistics-2020-to-2021/child-and-working-tax-credits-error-and-fraud-statistics-tax-year-2020-to-2021" xr:uid="{D08460A7-070C-446F-8E34-E961C2CE7804}"/>
    <hyperlink ref="C15" r:id="rId3" display="The latest Measuring tax gap publication for 2019-20 can be found at: Tax gaps: Main findings - GOV.UK (www.gov.uk)" xr:uid="{ED8FDA29-1061-4A08-9492-2B22CA88D292}"/>
  </hyperlinks>
  <pageMargins left="0.35433070866141736" right="0.39370078740157483" top="0.78740157480314965" bottom="0.78740157480314965" header="0.19685039370078741" footer="0.27559055118110237"/>
  <pageSetup paperSize="8" scale="69" orientation="landscape" r:id="rId4"/>
  <headerFooter alignWithMargins="0">
    <oddFooter>&amp;C&amp;1#&amp;"Calibri"&amp;10&amp;K000000OFFICIAL</oddFooter>
  </headerFooter>
  <rowBreaks count="1" manualBreakCount="1">
    <brk id="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5"/>
  <sheetViews>
    <sheetView showGridLines="0" tabSelected="1" zoomScaleNormal="100" workbookViewId="0">
      <selection activeCell="E37" sqref="E37"/>
    </sheetView>
  </sheetViews>
  <sheetFormatPr defaultColWidth="8.7109375" defaultRowHeight="14.25" x14ac:dyDescent="0.2"/>
  <cols>
    <col min="1" max="1" width="53.7109375" style="33" customWidth="1"/>
    <col min="2" max="2" width="47.7109375" style="33" bestFit="1" customWidth="1"/>
    <col min="3" max="3" width="12.7109375" style="33" bestFit="1" customWidth="1"/>
    <col min="4" max="6" width="10.7109375" style="33" bestFit="1" customWidth="1"/>
    <col min="7" max="7" width="3.7109375" style="33" customWidth="1"/>
    <col min="8" max="8" width="12.7109375" style="33" bestFit="1" customWidth="1"/>
    <col min="9" max="9" width="12.28515625" style="33" bestFit="1" customWidth="1"/>
    <col min="10" max="10" width="10.28515625" style="33" customWidth="1"/>
    <col min="11" max="11" width="10.5703125" style="33" customWidth="1"/>
    <col min="12" max="12" width="4.5703125" style="33" customWidth="1"/>
    <col min="13" max="16384" width="8.7109375" style="33"/>
  </cols>
  <sheetData>
    <row r="1" spans="1:15" ht="76.5" customHeight="1" thickBot="1" x14ac:dyDescent="0.3">
      <c r="C1" s="287" t="s">
        <v>70</v>
      </c>
      <c r="D1" s="287"/>
      <c r="E1" s="287"/>
      <c r="F1" s="287"/>
      <c r="G1" s="287"/>
      <c r="H1" s="287"/>
      <c r="I1" s="287"/>
      <c r="J1" s="287"/>
      <c r="K1" s="287"/>
      <c r="L1" s="37"/>
    </row>
    <row r="2" spans="1:15" ht="24" thickBot="1" x14ac:dyDescent="0.3">
      <c r="A2" s="35"/>
      <c r="B2" s="36"/>
      <c r="C2" s="230" t="s">
        <v>26</v>
      </c>
      <c r="D2" s="231"/>
      <c r="E2" s="231"/>
      <c r="F2" s="232"/>
      <c r="G2" s="167"/>
      <c r="H2" s="230" t="s">
        <v>27</v>
      </c>
      <c r="I2" s="231"/>
      <c r="J2" s="231"/>
      <c r="K2" s="232"/>
      <c r="L2" s="37"/>
    </row>
    <row r="3" spans="1:15" ht="15.75" thickBot="1" x14ac:dyDescent="0.3">
      <c r="A3" s="160" t="s">
        <v>28</v>
      </c>
      <c r="B3" s="152" t="s">
        <v>29</v>
      </c>
      <c r="C3" s="233" t="s">
        <v>30</v>
      </c>
      <c r="D3" s="233"/>
      <c r="E3" s="233"/>
      <c r="F3" s="234"/>
      <c r="G3" s="37"/>
      <c r="H3" s="238" t="s">
        <v>30</v>
      </c>
      <c r="I3" s="239"/>
      <c r="J3" s="239"/>
      <c r="K3" s="240"/>
      <c r="L3" s="37"/>
    </row>
    <row r="4" spans="1:15" ht="15.75" thickBot="1" x14ac:dyDescent="0.25">
      <c r="A4" s="188"/>
      <c r="B4" s="131"/>
      <c r="C4" s="38" t="s">
        <v>31</v>
      </c>
      <c r="D4" s="39" t="s">
        <v>32</v>
      </c>
      <c r="E4" s="39" t="s">
        <v>33</v>
      </c>
      <c r="F4" s="40" t="s">
        <v>34</v>
      </c>
      <c r="G4" s="41"/>
      <c r="H4" s="235" t="s">
        <v>31</v>
      </c>
      <c r="I4" s="236" t="s">
        <v>32</v>
      </c>
      <c r="J4" s="236" t="s">
        <v>33</v>
      </c>
      <c r="K4" s="237" t="s">
        <v>34</v>
      </c>
      <c r="L4" s="41"/>
    </row>
    <row r="5" spans="1:15" ht="28.5" customHeight="1" x14ac:dyDescent="0.2">
      <c r="A5" s="164" t="s">
        <v>71</v>
      </c>
      <c r="B5" s="572" t="s">
        <v>72</v>
      </c>
      <c r="C5" s="603">
        <v>178539</v>
      </c>
      <c r="D5" s="604">
        <v>189923</v>
      </c>
      <c r="E5" s="597">
        <v>184707</v>
      </c>
      <c r="F5" s="605"/>
      <c r="G5" s="606"/>
      <c r="H5" s="603">
        <v>178539</v>
      </c>
      <c r="I5" s="597">
        <v>368462</v>
      </c>
      <c r="J5" s="597">
        <v>553169</v>
      </c>
      <c r="K5" s="605"/>
      <c r="L5" s="166"/>
      <c r="M5" s="671"/>
      <c r="N5" s="671"/>
      <c r="O5" s="671"/>
    </row>
    <row r="6" spans="1:15" ht="58.5" customHeight="1" x14ac:dyDescent="0.2">
      <c r="A6" s="163" t="s">
        <v>73</v>
      </c>
      <c r="B6" s="202" t="s">
        <v>74</v>
      </c>
      <c r="C6" s="576">
        <v>5720302</v>
      </c>
      <c r="D6" s="500">
        <v>6356554</v>
      </c>
      <c r="E6" s="735">
        <v>4332408</v>
      </c>
      <c r="F6" s="607"/>
      <c r="G6" s="608"/>
      <c r="H6" s="609">
        <v>5720302</v>
      </c>
      <c r="I6" s="500">
        <v>12076856</v>
      </c>
      <c r="J6" s="735">
        <v>16409264</v>
      </c>
      <c r="K6" s="610"/>
      <c r="L6" s="168"/>
      <c r="M6" s="671"/>
      <c r="N6" s="671"/>
      <c r="O6" s="671"/>
    </row>
    <row r="7" spans="1:15" ht="22.5" customHeight="1" x14ac:dyDescent="0.2">
      <c r="A7" s="138"/>
      <c r="B7" s="202" t="s">
        <v>75</v>
      </c>
      <c r="C7" s="576">
        <v>21628</v>
      </c>
      <c r="D7" s="500">
        <v>29074</v>
      </c>
      <c r="E7" s="735">
        <v>29612</v>
      </c>
      <c r="F7" s="611"/>
      <c r="G7" s="608"/>
      <c r="H7" s="612">
        <v>21628</v>
      </c>
      <c r="I7" s="500">
        <v>50702</v>
      </c>
      <c r="J7" s="735">
        <v>80314</v>
      </c>
      <c r="K7" s="613"/>
      <c r="L7" s="168"/>
      <c r="M7" s="671"/>
      <c r="N7" s="671"/>
      <c r="O7" s="671"/>
    </row>
    <row r="8" spans="1:15" ht="14.65" customHeight="1" x14ac:dyDescent="0.2">
      <c r="A8" s="138"/>
      <c r="B8" s="202" t="s">
        <v>76</v>
      </c>
      <c r="C8" s="576">
        <v>5468308</v>
      </c>
      <c r="D8" s="500">
        <v>4631046</v>
      </c>
      <c r="E8" s="735">
        <v>4654921</v>
      </c>
      <c r="F8" s="611"/>
      <c r="G8" s="608"/>
      <c r="H8" s="612">
        <v>5468308</v>
      </c>
      <c r="I8" s="500">
        <v>10099354</v>
      </c>
      <c r="J8" s="735">
        <v>14754275</v>
      </c>
      <c r="K8" s="611"/>
      <c r="L8" s="168"/>
      <c r="M8" s="671"/>
      <c r="N8" s="671"/>
      <c r="O8" s="671"/>
    </row>
    <row r="9" spans="1:15" ht="14.65" customHeight="1" x14ac:dyDescent="0.2">
      <c r="A9" s="138"/>
      <c r="B9" s="202" t="s">
        <v>77</v>
      </c>
      <c r="C9" s="576">
        <v>21337</v>
      </c>
      <c r="D9" s="500">
        <v>26965</v>
      </c>
      <c r="E9" s="735">
        <v>25968</v>
      </c>
      <c r="F9" s="611"/>
      <c r="G9" s="608"/>
      <c r="H9" s="612">
        <v>21337</v>
      </c>
      <c r="I9" s="500">
        <v>48302</v>
      </c>
      <c r="J9" s="735">
        <v>74270</v>
      </c>
      <c r="K9" s="613"/>
      <c r="L9" s="168"/>
      <c r="M9" s="671"/>
      <c r="N9" s="671"/>
      <c r="O9" s="671"/>
    </row>
    <row r="10" spans="1:15" ht="14.65" customHeight="1" x14ac:dyDescent="0.2">
      <c r="A10" s="138"/>
      <c r="B10" s="203" t="s">
        <v>78</v>
      </c>
      <c r="C10" s="576">
        <v>42045</v>
      </c>
      <c r="D10" s="500">
        <v>46943</v>
      </c>
      <c r="E10" s="736">
        <v>48104</v>
      </c>
      <c r="F10" s="611"/>
      <c r="G10" s="608"/>
      <c r="H10" s="612">
        <v>42045</v>
      </c>
      <c r="I10" s="500">
        <v>46943</v>
      </c>
      <c r="J10" s="736">
        <v>48104</v>
      </c>
      <c r="K10" s="613"/>
      <c r="L10" s="168"/>
      <c r="M10" s="671"/>
      <c r="N10" s="671"/>
      <c r="O10" s="671"/>
    </row>
    <row r="11" spans="1:15" ht="14.65" customHeight="1" x14ac:dyDescent="0.2">
      <c r="A11" s="138"/>
      <c r="B11" s="203" t="s">
        <v>79</v>
      </c>
      <c r="C11" s="576">
        <v>7741</v>
      </c>
      <c r="D11" s="500">
        <v>9100</v>
      </c>
      <c r="E11" s="735">
        <v>7787</v>
      </c>
      <c r="F11" s="614"/>
      <c r="G11" s="608"/>
      <c r="H11" s="612">
        <v>7741</v>
      </c>
      <c r="I11" s="500">
        <v>9100</v>
      </c>
      <c r="J11" s="735">
        <v>7787</v>
      </c>
      <c r="K11" s="615"/>
      <c r="L11" s="168"/>
      <c r="M11" s="671"/>
      <c r="N11" s="671"/>
      <c r="O11" s="671"/>
    </row>
    <row r="12" spans="1:15" ht="14.65" customHeight="1" x14ac:dyDescent="0.2">
      <c r="A12" s="138"/>
      <c r="B12" s="203" t="s">
        <v>80</v>
      </c>
      <c r="C12" s="576">
        <f>C10-C11</f>
        <v>34304</v>
      </c>
      <c r="D12" s="500">
        <f>D10-D11</f>
        <v>37843</v>
      </c>
      <c r="E12" s="735">
        <v>40317</v>
      </c>
      <c r="F12" s="611"/>
      <c r="G12" s="608"/>
      <c r="H12" s="612">
        <f>H10-H11</f>
        <v>34304</v>
      </c>
      <c r="I12" s="500">
        <f>I10-I11</f>
        <v>37843</v>
      </c>
      <c r="J12" s="735">
        <v>40317</v>
      </c>
      <c r="K12" s="613"/>
      <c r="L12" s="168"/>
      <c r="M12" s="671"/>
      <c r="N12" s="671"/>
      <c r="O12" s="671"/>
    </row>
    <row r="13" spans="1:15" ht="15" customHeight="1" x14ac:dyDescent="0.2">
      <c r="A13" s="251"/>
      <c r="B13" s="204" t="s">
        <v>81</v>
      </c>
      <c r="C13" s="737">
        <v>850686</v>
      </c>
      <c r="D13" s="617">
        <v>822715</v>
      </c>
      <c r="E13" s="617">
        <v>730617</v>
      </c>
      <c r="F13" s="618"/>
      <c r="G13" s="608"/>
      <c r="H13" s="616">
        <v>850686</v>
      </c>
      <c r="I13" s="617">
        <v>822715</v>
      </c>
      <c r="J13" s="617">
        <v>730617</v>
      </c>
      <c r="K13" s="619"/>
      <c r="M13" s="671"/>
      <c r="N13" s="671"/>
      <c r="O13" s="671"/>
    </row>
    <row r="14" spans="1:15" ht="21" customHeight="1" x14ac:dyDescent="0.2">
      <c r="A14" s="42"/>
      <c r="B14" s="34"/>
      <c r="C14" s="860"/>
      <c r="D14" s="860"/>
      <c r="E14" s="860"/>
      <c r="F14" s="860"/>
      <c r="G14" s="85"/>
      <c r="H14" s="84"/>
      <c r="I14" s="84"/>
      <c r="J14" s="84"/>
      <c r="K14" s="84"/>
      <c r="L14" s="85"/>
    </row>
    <row r="15" spans="1:15" ht="30" customHeight="1" x14ac:dyDescent="0.2">
      <c r="A15" s="135" t="s">
        <v>48</v>
      </c>
      <c r="B15" s="531" t="s">
        <v>82</v>
      </c>
      <c r="C15" s="538">
        <v>2</v>
      </c>
      <c r="D15" s="861">
        <v>1</v>
      </c>
      <c r="E15" s="862">
        <v>2</v>
      </c>
      <c r="F15" s="863"/>
      <c r="G15" s="620"/>
      <c r="H15" s="476"/>
      <c r="I15" s="477"/>
      <c r="J15" s="478"/>
      <c r="K15" s="479"/>
      <c r="L15" s="170"/>
    </row>
    <row r="16" spans="1:15" ht="46.5" customHeight="1" x14ac:dyDescent="0.2">
      <c r="A16" s="163" t="s">
        <v>49</v>
      </c>
      <c r="B16" s="532" t="s">
        <v>83</v>
      </c>
      <c r="C16" s="679">
        <v>62500</v>
      </c>
      <c r="D16" s="680">
        <v>5000</v>
      </c>
      <c r="E16" s="680">
        <v>42750</v>
      </c>
      <c r="F16" s="621"/>
      <c r="G16" s="606"/>
      <c r="H16" s="527"/>
      <c r="I16" s="528"/>
      <c r="J16" s="529"/>
      <c r="K16" s="530"/>
      <c r="L16" s="170"/>
    </row>
    <row r="17" spans="1:12" ht="26.25" customHeight="1" x14ac:dyDescent="0.2">
      <c r="A17" s="163" t="s">
        <v>54</v>
      </c>
      <c r="B17" s="533" t="s">
        <v>84</v>
      </c>
      <c r="C17" s="815">
        <v>15.15</v>
      </c>
      <c r="D17" s="746">
        <v>14.02</v>
      </c>
      <c r="E17" s="816">
        <v>15.21</v>
      </c>
      <c r="F17" s="817"/>
      <c r="G17" s="818"/>
      <c r="H17" s="819">
        <v>15.15</v>
      </c>
      <c r="I17" s="738">
        <v>14.39</v>
      </c>
      <c r="J17" s="820">
        <v>14.51</v>
      </c>
      <c r="K17" s="739"/>
      <c r="L17" s="169"/>
    </row>
    <row r="18" spans="1:12" ht="29.25" customHeight="1" x14ac:dyDescent="0.2">
      <c r="A18" s="163" t="s">
        <v>50</v>
      </c>
      <c r="B18" s="533" t="s">
        <v>85</v>
      </c>
      <c r="C18" s="853">
        <v>0.63100000000000001</v>
      </c>
      <c r="D18" s="854">
        <v>0.59</v>
      </c>
      <c r="E18" s="855">
        <v>0.59699999999999998</v>
      </c>
      <c r="F18" s="856"/>
      <c r="G18" s="857"/>
      <c r="H18" s="858">
        <v>0.63100000000000001</v>
      </c>
      <c r="I18" s="854">
        <v>0.61</v>
      </c>
      <c r="J18" s="855">
        <v>0.60699999999999998</v>
      </c>
      <c r="K18" s="740"/>
      <c r="L18" s="169"/>
    </row>
    <row r="19" spans="1:12" ht="15.75" customHeight="1" x14ac:dyDescent="0.2">
      <c r="A19" s="163" t="s">
        <v>52</v>
      </c>
      <c r="B19" s="534" t="s">
        <v>86</v>
      </c>
      <c r="C19" s="821">
        <v>0.86099999999999999</v>
      </c>
      <c r="D19" s="622">
        <v>0.88200000000000001</v>
      </c>
      <c r="E19" s="822"/>
      <c r="F19" s="823"/>
      <c r="G19" s="818"/>
      <c r="H19" s="824">
        <v>0.86099999999999999</v>
      </c>
      <c r="I19" s="622">
        <v>0.872</v>
      </c>
      <c r="J19" s="622"/>
      <c r="K19" s="741"/>
      <c r="L19" s="169"/>
    </row>
    <row r="20" spans="1:12" ht="25.5" customHeight="1" x14ac:dyDescent="0.2">
      <c r="A20" s="133"/>
      <c r="B20" s="535" t="s">
        <v>87</v>
      </c>
      <c r="C20" s="825">
        <v>16.3</v>
      </c>
      <c r="D20" s="729">
        <v>15</v>
      </c>
      <c r="E20" s="826"/>
      <c r="F20" s="827"/>
      <c r="G20" s="828"/>
      <c r="H20" s="829">
        <v>16.3</v>
      </c>
      <c r="I20" s="729">
        <v>15.5</v>
      </c>
      <c r="J20" s="830"/>
      <c r="K20" s="742"/>
      <c r="L20" s="169"/>
    </row>
    <row r="21" spans="1:12" ht="39" customHeight="1" x14ac:dyDescent="0.2">
      <c r="A21" s="133"/>
      <c r="B21" s="536" t="s">
        <v>88</v>
      </c>
      <c r="C21" s="831">
        <v>141.1</v>
      </c>
      <c r="D21" s="832">
        <v>116.9</v>
      </c>
      <c r="E21" s="833"/>
      <c r="F21" s="834"/>
      <c r="G21" s="828"/>
      <c r="H21" s="835">
        <v>141.1</v>
      </c>
      <c r="I21" s="832">
        <v>131.80000000000001</v>
      </c>
      <c r="J21" s="833"/>
      <c r="K21" s="743"/>
      <c r="L21" s="170"/>
    </row>
    <row r="22" spans="1:12" ht="19.5" customHeight="1" x14ac:dyDescent="0.2">
      <c r="A22" s="134"/>
      <c r="B22" s="537" t="s">
        <v>89</v>
      </c>
      <c r="C22" s="836">
        <v>21934</v>
      </c>
      <c r="D22" s="725">
        <v>22600</v>
      </c>
      <c r="E22" s="725">
        <v>19960</v>
      </c>
      <c r="F22" s="624"/>
      <c r="G22" s="625"/>
      <c r="H22" s="837">
        <v>21934</v>
      </c>
      <c r="I22" s="744">
        <v>44534</v>
      </c>
      <c r="J22" s="744">
        <v>64494</v>
      </c>
      <c r="K22" s="745"/>
      <c r="L22" s="166"/>
    </row>
    <row r="23" spans="1:12" ht="28.5" customHeight="1" x14ac:dyDescent="0.2">
      <c r="A23" s="43"/>
      <c r="B23" s="165"/>
      <c r="C23" s="860"/>
      <c r="D23" s="860"/>
      <c r="E23" s="860"/>
      <c r="F23" s="860"/>
      <c r="G23" s="85"/>
      <c r="H23" s="85"/>
      <c r="I23" s="85"/>
      <c r="J23" s="85"/>
      <c r="K23" s="85"/>
      <c r="L23" s="85"/>
    </row>
    <row r="24" spans="1:12" ht="45.75" customHeight="1" x14ac:dyDescent="0.2">
      <c r="A24" s="135" t="s">
        <v>90</v>
      </c>
      <c r="B24" s="206" t="s">
        <v>91</v>
      </c>
      <c r="C24" s="626">
        <v>275</v>
      </c>
      <c r="D24" s="627">
        <v>249</v>
      </c>
      <c r="E24" s="627">
        <v>324</v>
      </c>
      <c r="F24" s="628"/>
      <c r="G24" s="606"/>
      <c r="H24" s="629">
        <v>275</v>
      </c>
      <c r="I24" s="630">
        <v>524</v>
      </c>
      <c r="J24" s="630">
        <v>848</v>
      </c>
      <c r="K24" s="631"/>
      <c r="L24" s="166"/>
    </row>
    <row r="25" spans="1:12" ht="24" customHeight="1" x14ac:dyDescent="0.2">
      <c r="A25" s="163" t="s">
        <v>62</v>
      </c>
      <c r="B25" s="207" t="s">
        <v>92</v>
      </c>
      <c r="C25" s="576">
        <v>36542</v>
      </c>
      <c r="D25" s="500">
        <v>41043</v>
      </c>
      <c r="E25" s="500">
        <v>36672</v>
      </c>
      <c r="F25" s="633"/>
      <c r="G25" s="634"/>
      <c r="H25" s="576">
        <v>36542</v>
      </c>
      <c r="I25" s="500">
        <v>77585</v>
      </c>
      <c r="J25" s="500">
        <v>114257</v>
      </c>
      <c r="K25" s="633"/>
      <c r="L25" s="167"/>
    </row>
    <row r="26" spans="1:12" ht="42.75" customHeight="1" x14ac:dyDescent="0.2">
      <c r="A26" s="163" t="s">
        <v>64</v>
      </c>
      <c r="B26" s="208" t="s">
        <v>93</v>
      </c>
      <c r="C26" s="576">
        <v>60000</v>
      </c>
      <c r="D26" s="500">
        <v>69000</v>
      </c>
      <c r="E26" s="500">
        <v>77000</v>
      </c>
      <c r="F26" s="633"/>
      <c r="G26" s="634"/>
      <c r="H26" s="576">
        <v>60000</v>
      </c>
      <c r="I26" s="500">
        <v>128000</v>
      </c>
      <c r="J26" s="500">
        <v>205000</v>
      </c>
      <c r="K26" s="633"/>
      <c r="L26" s="167"/>
    </row>
    <row r="27" spans="1:12" ht="19.5" customHeight="1" x14ac:dyDescent="0.2">
      <c r="A27" s="133"/>
      <c r="B27" s="208" t="s">
        <v>94</v>
      </c>
      <c r="C27" s="576">
        <v>53000</v>
      </c>
      <c r="D27" s="500">
        <v>65000</v>
      </c>
      <c r="E27" s="500">
        <v>70000</v>
      </c>
      <c r="F27" s="633"/>
      <c r="G27" s="634"/>
      <c r="H27" s="635">
        <v>53000</v>
      </c>
      <c r="I27" s="636">
        <v>118000</v>
      </c>
      <c r="J27" s="636">
        <v>188000</v>
      </c>
      <c r="K27" s="633"/>
      <c r="L27" s="167"/>
    </row>
    <row r="28" spans="1:12" ht="33.75" customHeight="1" x14ac:dyDescent="0.2">
      <c r="A28" s="133"/>
      <c r="B28" s="205" t="s">
        <v>95</v>
      </c>
      <c r="C28" s="471">
        <v>118</v>
      </c>
      <c r="D28" s="632">
        <v>102</v>
      </c>
      <c r="E28" s="632">
        <v>80</v>
      </c>
      <c r="F28" s="633"/>
      <c r="G28" s="634"/>
      <c r="H28" s="471">
        <v>118</v>
      </c>
      <c r="I28" s="632">
        <v>220</v>
      </c>
      <c r="J28" s="632">
        <v>300</v>
      </c>
      <c r="K28" s="633"/>
      <c r="L28" s="167"/>
    </row>
    <row r="29" spans="1:12" ht="23.25" customHeight="1" x14ac:dyDescent="0.2">
      <c r="A29" s="133"/>
      <c r="B29" s="207" t="s">
        <v>96</v>
      </c>
      <c r="C29" s="471">
        <v>60</v>
      </c>
      <c r="D29" s="632">
        <v>77</v>
      </c>
      <c r="E29" s="632">
        <v>40</v>
      </c>
      <c r="F29" s="633"/>
      <c r="G29" s="637"/>
      <c r="H29" s="638">
        <v>60</v>
      </c>
      <c r="I29" s="639">
        <v>137</v>
      </c>
      <c r="J29" s="639">
        <v>177</v>
      </c>
      <c r="K29" s="640"/>
      <c r="L29" s="172"/>
    </row>
    <row r="30" spans="1:12" ht="51" customHeight="1" x14ac:dyDescent="0.2">
      <c r="A30" s="133"/>
      <c r="B30" s="208" t="s">
        <v>97</v>
      </c>
      <c r="C30" s="641">
        <v>0.9</v>
      </c>
      <c r="D30" s="642">
        <v>0.92</v>
      </c>
      <c r="E30" s="642">
        <v>0.95</v>
      </c>
      <c r="F30" s="643"/>
      <c r="G30" s="644"/>
      <c r="H30" s="645">
        <v>0.9</v>
      </c>
      <c r="I30" s="503">
        <v>0.91</v>
      </c>
      <c r="J30" s="646">
        <v>0.92</v>
      </c>
      <c r="K30" s="504"/>
      <c r="L30" s="173"/>
    </row>
    <row r="31" spans="1:12" ht="19.5" customHeight="1" x14ac:dyDescent="0.2">
      <c r="A31" s="133"/>
      <c r="B31" s="208" t="s">
        <v>98</v>
      </c>
      <c r="C31" s="838">
        <v>68</v>
      </c>
      <c r="D31" s="839">
        <v>94</v>
      </c>
      <c r="E31" s="839">
        <v>113</v>
      </c>
      <c r="F31" s="864"/>
      <c r="G31" s="650"/>
      <c r="H31" s="647">
        <v>68</v>
      </c>
      <c r="I31" s="648">
        <v>162</v>
      </c>
      <c r="J31" s="648">
        <v>275</v>
      </c>
      <c r="K31" s="649"/>
      <c r="L31" s="174"/>
    </row>
    <row r="32" spans="1:12" ht="19.5" customHeight="1" x14ac:dyDescent="0.2">
      <c r="A32" s="133"/>
      <c r="B32" s="208" t="s">
        <v>99</v>
      </c>
      <c r="C32" s="838">
        <v>58.7</v>
      </c>
      <c r="D32" s="839">
        <v>42.5</v>
      </c>
      <c r="E32" s="839">
        <v>88</v>
      </c>
      <c r="F32" s="864"/>
      <c r="G32" s="650"/>
      <c r="H32" s="647">
        <v>59</v>
      </c>
      <c r="I32" s="648">
        <v>101</v>
      </c>
      <c r="J32" s="648">
        <v>189</v>
      </c>
      <c r="K32" s="649"/>
      <c r="L32" s="174"/>
    </row>
    <row r="33" spans="1:12" ht="19.5" customHeight="1" thickBot="1" x14ac:dyDescent="0.25">
      <c r="A33" s="133"/>
      <c r="B33" s="208" t="s">
        <v>100</v>
      </c>
      <c r="C33" s="840">
        <v>43.66</v>
      </c>
      <c r="D33" s="841">
        <v>23.16</v>
      </c>
      <c r="E33" s="841">
        <v>51.75</v>
      </c>
      <c r="F33" s="865"/>
      <c r="G33" s="654"/>
      <c r="H33" s="651">
        <v>43.66</v>
      </c>
      <c r="I33" s="652">
        <v>66.8</v>
      </c>
      <c r="J33" s="652">
        <v>118.5</v>
      </c>
      <c r="K33" s="653"/>
      <c r="L33" s="175"/>
    </row>
    <row r="34" spans="1:12" ht="19.5" customHeight="1" x14ac:dyDescent="0.2">
      <c r="A34" s="133"/>
      <c r="B34" s="209" t="s">
        <v>101</v>
      </c>
      <c r="C34" s="655">
        <v>6114</v>
      </c>
      <c r="D34" s="656">
        <v>6189</v>
      </c>
      <c r="E34" s="656">
        <v>6538</v>
      </c>
      <c r="F34" s="657"/>
      <c r="G34" s="658"/>
      <c r="H34" s="480"/>
      <c r="I34" s="481"/>
      <c r="J34" s="481"/>
      <c r="K34" s="482"/>
      <c r="L34" s="176"/>
    </row>
    <row r="35" spans="1:12" ht="19.5" customHeight="1" x14ac:dyDescent="0.2">
      <c r="A35" s="133"/>
      <c r="B35" s="210" t="s">
        <v>102</v>
      </c>
      <c r="C35" s="842">
        <v>10.199999999999999</v>
      </c>
      <c r="D35" s="843">
        <v>11.3</v>
      </c>
      <c r="E35" s="843">
        <v>10.8</v>
      </c>
      <c r="F35" s="866"/>
      <c r="G35" s="623"/>
      <c r="H35" s="483"/>
      <c r="I35" s="484"/>
      <c r="J35" s="484"/>
      <c r="K35" s="485"/>
      <c r="L35" s="177"/>
    </row>
    <row r="36" spans="1:12" ht="19.5" customHeight="1" x14ac:dyDescent="0.2">
      <c r="A36" s="133"/>
      <c r="B36" s="208" t="s">
        <v>103</v>
      </c>
      <c r="C36" s="844">
        <v>38542</v>
      </c>
      <c r="D36" s="845">
        <v>25299</v>
      </c>
      <c r="E36" s="659"/>
      <c r="F36" s="660"/>
      <c r="G36" s="623"/>
      <c r="H36" s="486"/>
      <c r="I36" s="487"/>
      <c r="J36" s="487"/>
      <c r="K36" s="488"/>
      <c r="L36" s="178"/>
    </row>
    <row r="37" spans="1:12" ht="19.5" customHeight="1" x14ac:dyDescent="0.2">
      <c r="A37" s="133"/>
      <c r="B37" s="211" t="s">
        <v>104</v>
      </c>
      <c r="C37" s="846">
        <v>11755</v>
      </c>
      <c r="D37" s="847">
        <v>3242</v>
      </c>
      <c r="E37" s="661"/>
      <c r="F37" s="662"/>
      <c r="G37" s="663"/>
      <c r="H37" s="489"/>
      <c r="I37" s="490"/>
      <c r="J37" s="490"/>
      <c r="K37" s="491"/>
      <c r="L37" s="179"/>
    </row>
    <row r="38" spans="1:12" ht="19.5" customHeight="1" thickBot="1" x14ac:dyDescent="0.25">
      <c r="A38" s="133"/>
      <c r="B38" s="212" t="s">
        <v>105</v>
      </c>
      <c r="C38" s="848"/>
      <c r="D38" s="848"/>
      <c r="E38" s="848"/>
      <c r="F38" s="86"/>
      <c r="G38" s="86"/>
      <c r="H38" s="87"/>
      <c r="I38" s="87"/>
      <c r="J38" s="86"/>
      <c r="K38" s="86"/>
      <c r="L38" s="86"/>
    </row>
    <row r="39" spans="1:12" ht="48.75" customHeight="1" x14ac:dyDescent="0.2">
      <c r="A39" s="133"/>
      <c r="B39" s="213" t="s">
        <v>106</v>
      </c>
      <c r="C39" s="849">
        <v>9219</v>
      </c>
      <c r="D39" s="850">
        <v>9402</v>
      </c>
      <c r="E39" s="850">
        <v>7625</v>
      </c>
      <c r="F39" s="683"/>
      <c r="G39" s="608"/>
      <c r="H39" s="681">
        <v>9219</v>
      </c>
      <c r="I39" s="682">
        <v>18621</v>
      </c>
      <c r="J39" s="682">
        <v>26246</v>
      </c>
      <c r="K39" s="683"/>
      <c r="L39" s="167"/>
    </row>
    <row r="40" spans="1:12" ht="19.5" customHeight="1" x14ac:dyDescent="0.2">
      <c r="A40" s="133"/>
      <c r="B40" s="214" t="s">
        <v>107</v>
      </c>
      <c r="C40" s="576">
        <v>2363</v>
      </c>
      <c r="D40" s="500">
        <v>3182</v>
      </c>
      <c r="E40" s="500">
        <v>2615</v>
      </c>
      <c r="F40" s="611"/>
      <c r="G40" s="684"/>
      <c r="H40" s="576">
        <v>2363</v>
      </c>
      <c r="I40" s="500">
        <v>5545</v>
      </c>
      <c r="J40" s="500">
        <v>8160</v>
      </c>
      <c r="K40" s="611"/>
      <c r="L40" s="172"/>
    </row>
    <row r="41" spans="1:12" ht="19.5" customHeight="1" x14ac:dyDescent="0.2">
      <c r="A41" s="133"/>
      <c r="B41" s="215" t="s">
        <v>108</v>
      </c>
      <c r="C41" s="685">
        <v>812</v>
      </c>
      <c r="D41" s="636">
        <v>923</v>
      </c>
      <c r="E41" s="636">
        <v>1122</v>
      </c>
      <c r="F41" s="686"/>
      <c r="G41" s="684"/>
      <c r="H41" s="685">
        <v>812</v>
      </c>
      <c r="I41" s="636">
        <v>1735</v>
      </c>
      <c r="J41" s="636">
        <v>2857</v>
      </c>
      <c r="K41" s="686"/>
      <c r="L41" s="172"/>
    </row>
    <row r="42" spans="1:12" ht="19.5" customHeight="1" x14ac:dyDescent="0.2">
      <c r="A42" s="133"/>
      <c r="B42" s="216" t="s">
        <v>109</v>
      </c>
      <c r="C42" s="687">
        <v>6044</v>
      </c>
      <c r="D42" s="680">
        <v>5297</v>
      </c>
      <c r="E42" s="680">
        <v>3888</v>
      </c>
      <c r="F42" s="688"/>
      <c r="G42" s="689"/>
      <c r="H42" s="687">
        <v>6044</v>
      </c>
      <c r="I42" s="680">
        <v>11341</v>
      </c>
      <c r="J42" s="680">
        <v>15229</v>
      </c>
      <c r="K42" s="688"/>
      <c r="L42" s="171"/>
    </row>
    <row r="43" spans="1:12" ht="19.5" customHeight="1" thickBot="1" x14ac:dyDescent="0.25">
      <c r="A43" s="133"/>
      <c r="B43" s="217" t="s">
        <v>110</v>
      </c>
      <c r="C43" s="851">
        <v>0.25631847271938391</v>
      </c>
      <c r="D43" s="852">
        <v>0.33843863007870667</v>
      </c>
      <c r="E43" s="852">
        <v>0.34295081967213115</v>
      </c>
      <c r="F43" s="665"/>
      <c r="G43" s="473"/>
      <c r="H43" s="472">
        <v>0.25631847271938391</v>
      </c>
      <c r="I43" s="664">
        <v>0.29778207400247031</v>
      </c>
      <c r="J43" s="664">
        <v>0.3109045187838147</v>
      </c>
      <c r="K43" s="665"/>
      <c r="L43" s="178"/>
    </row>
    <row r="44" spans="1:12" ht="15" thickBot="1" x14ac:dyDescent="0.25">
      <c r="A44" s="133"/>
      <c r="B44" s="218" t="s">
        <v>111</v>
      </c>
      <c r="C44" s="475"/>
      <c r="D44" s="473"/>
      <c r="E44" s="473"/>
      <c r="F44" s="473"/>
      <c r="G44" s="473"/>
      <c r="H44" s="473"/>
      <c r="I44" s="473"/>
      <c r="J44" s="473"/>
      <c r="K44" s="473"/>
      <c r="L44" s="178"/>
    </row>
    <row r="45" spans="1:12" x14ac:dyDescent="0.2">
      <c r="A45" s="133"/>
      <c r="B45" s="219" t="s">
        <v>106</v>
      </c>
      <c r="C45" s="681">
        <v>1016</v>
      </c>
      <c r="D45" s="682">
        <v>995</v>
      </c>
      <c r="E45" s="682">
        <v>1034</v>
      </c>
      <c r="F45" s="683"/>
      <c r="G45" s="608"/>
      <c r="H45" s="681">
        <v>1016</v>
      </c>
      <c r="I45" s="682">
        <v>2011</v>
      </c>
      <c r="J45" s="682">
        <v>3045</v>
      </c>
      <c r="K45" s="683"/>
      <c r="L45" s="167"/>
    </row>
    <row r="46" spans="1:12" x14ac:dyDescent="0.2">
      <c r="A46" s="136"/>
      <c r="B46" s="220" t="s">
        <v>107</v>
      </c>
      <c r="C46" s="576">
        <v>837</v>
      </c>
      <c r="D46" s="500">
        <v>760</v>
      </c>
      <c r="E46" s="500">
        <v>748</v>
      </c>
      <c r="F46" s="611"/>
      <c r="G46" s="684"/>
      <c r="H46" s="576">
        <v>837</v>
      </c>
      <c r="I46" s="500">
        <v>1597</v>
      </c>
      <c r="J46" s="500">
        <v>2345</v>
      </c>
      <c r="K46" s="611"/>
      <c r="L46" s="172"/>
    </row>
    <row r="47" spans="1:12" ht="59.25" customHeight="1" x14ac:dyDescent="0.2">
      <c r="A47" s="136"/>
      <c r="B47" s="221" t="s">
        <v>108</v>
      </c>
      <c r="C47" s="685">
        <v>120</v>
      </c>
      <c r="D47" s="636">
        <v>135</v>
      </c>
      <c r="E47" s="636">
        <v>177</v>
      </c>
      <c r="F47" s="686"/>
      <c r="G47" s="684"/>
      <c r="H47" s="685">
        <v>120</v>
      </c>
      <c r="I47" s="636">
        <v>255</v>
      </c>
      <c r="J47" s="636">
        <v>432</v>
      </c>
      <c r="K47" s="686"/>
      <c r="L47" s="172"/>
    </row>
    <row r="48" spans="1:12" ht="56.25" customHeight="1" x14ac:dyDescent="0.2">
      <c r="A48" s="136"/>
      <c r="B48" s="222" t="s">
        <v>109</v>
      </c>
      <c r="C48" s="687">
        <v>59</v>
      </c>
      <c r="D48" s="680">
        <v>100</v>
      </c>
      <c r="E48" s="680">
        <v>109</v>
      </c>
      <c r="F48" s="688"/>
      <c r="G48" s="689"/>
      <c r="H48" s="687">
        <v>59</v>
      </c>
      <c r="I48" s="680">
        <v>159</v>
      </c>
      <c r="J48" s="680">
        <v>268</v>
      </c>
      <c r="K48" s="688"/>
      <c r="L48" s="171"/>
    </row>
    <row r="49" spans="1:12" ht="15" thickBot="1" x14ac:dyDescent="0.25">
      <c r="A49" s="136"/>
      <c r="B49" s="223" t="s">
        <v>110</v>
      </c>
      <c r="C49" s="472">
        <v>0.82381889763779526</v>
      </c>
      <c r="D49" s="664">
        <v>0.76381909547738691</v>
      </c>
      <c r="E49" s="664">
        <v>0.72340425531914898</v>
      </c>
      <c r="F49" s="665"/>
      <c r="G49" s="473"/>
      <c r="H49" s="472">
        <v>0.82381889763779526</v>
      </c>
      <c r="I49" s="664">
        <v>0.79413227250124319</v>
      </c>
      <c r="J49" s="664">
        <v>0.77011494252873558</v>
      </c>
      <c r="K49" s="665"/>
      <c r="L49" s="178"/>
    </row>
    <row r="50" spans="1:12" ht="15" thickBot="1" x14ac:dyDescent="0.25">
      <c r="A50" s="136"/>
      <c r="B50" s="224"/>
      <c r="C50" s="475"/>
      <c r="D50" s="473"/>
      <c r="E50" s="473"/>
      <c r="F50" s="473"/>
      <c r="G50" s="473"/>
      <c r="H50" s="473"/>
      <c r="I50" s="473"/>
      <c r="J50" s="473"/>
      <c r="K50" s="666"/>
      <c r="L50" s="178"/>
    </row>
    <row r="51" spans="1:12" x14ac:dyDescent="0.2">
      <c r="A51" s="136"/>
      <c r="B51" s="225" t="s">
        <v>112</v>
      </c>
      <c r="C51" s="603">
        <v>268</v>
      </c>
      <c r="D51" s="597">
        <v>1252</v>
      </c>
      <c r="E51" s="597">
        <v>216</v>
      </c>
      <c r="F51" s="690"/>
      <c r="G51" s="689"/>
      <c r="H51" s="603">
        <v>268</v>
      </c>
      <c r="I51" s="597">
        <v>1520</v>
      </c>
      <c r="J51" s="597">
        <v>1736</v>
      </c>
      <c r="K51" s="691"/>
      <c r="L51" s="179"/>
    </row>
    <row r="52" spans="1:12" x14ac:dyDescent="0.2">
      <c r="A52" s="136"/>
      <c r="B52" s="226" t="s">
        <v>113</v>
      </c>
      <c r="C52" s="692">
        <v>211</v>
      </c>
      <c r="D52" s="693">
        <v>1193</v>
      </c>
      <c r="E52" s="693">
        <v>167</v>
      </c>
      <c r="F52" s="694"/>
      <c r="G52" s="695"/>
      <c r="H52" s="692">
        <v>211</v>
      </c>
      <c r="I52" s="693">
        <v>1404</v>
      </c>
      <c r="J52" s="693">
        <v>1571</v>
      </c>
      <c r="K52" s="694"/>
      <c r="L52" s="176"/>
    </row>
    <row r="53" spans="1:12" x14ac:dyDescent="0.2">
      <c r="A53" s="136"/>
      <c r="B53" s="227" t="s">
        <v>114</v>
      </c>
      <c r="C53" s="692">
        <v>12</v>
      </c>
      <c r="D53" s="693">
        <v>21</v>
      </c>
      <c r="E53" s="693">
        <v>7</v>
      </c>
      <c r="F53" s="694"/>
      <c r="G53" s="695"/>
      <c r="H53" s="692">
        <v>12</v>
      </c>
      <c r="I53" s="693">
        <v>33</v>
      </c>
      <c r="J53" s="693">
        <v>40</v>
      </c>
      <c r="K53" s="694"/>
      <c r="L53" s="176"/>
    </row>
    <row r="54" spans="1:12" x14ac:dyDescent="0.2">
      <c r="A54" s="136"/>
      <c r="B54" s="221" t="s">
        <v>115</v>
      </c>
      <c r="C54" s="692">
        <v>45</v>
      </c>
      <c r="D54" s="693">
        <v>38</v>
      </c>
      <c r="E54" s="693">
        <v>42</v>
      </c>
      <c r="F54" s="694"/>
      <c r="G54" s="695"/>
      <c r="H54" s="692">
        <v>45</v>
      </c>
      <c r="I54" s="693">
        <v>83</v>
      </c>
      <c r="J54" s="693">
        <v>125</v>
      </c>
      <c r="K54" s="694"/>
      <c r="L54" s="176"/>
    </row>
    <row r="55" spans="1:12" ht="15" thickBot="1" x14ac:dyDescent="0.25">
      <c r="A55" s="137"/>
      <c r="B55" s="223" t="s">
        <v>116</v>
      </c>
      <c r="C55" s="474">
        <v>0.83208955223880599</v>
      </c>
      <c r="D55" s="667">
        <v>0.96964856230031948</v>
      </c>
      <c r="E55" s="667">
        <v>0.80555555555555558</v>
      </c>
      <c r="F55" s="668"/>
      <c r="G55" s="473"/>
      <c r="H55" s="474">
        <v>0.83208955223880599</v>
      </c>
      <c r="I55" s="667">
        <v>0.94539473684210529</v>
      </c>
      <c r="J55" s="667">
        <v>0.92799539170506917</v>
      </c>
      <c r="K55" s="668"/>
      <c r="L55" s="178"/>
    </row>
    <row r="56" spans="1:12" x14ac:dyDescent="0.2">
      <c r="A56" s="35"/>
      <c r="B56" s="35"/>
      <c r="C56" s="35"/>
      <c r="D56" s="35"/>
      <c r="E56" s="35"/>
      <c r="F56" s="35"/>
      <c r="G56" s="35"/>
      <c r="H56" s="35"/>
      <c r="I56" s="35"/>
      <c r="J56" s="35"/>
      <c r="K56" s="35"/>
      <c r="L56" s="35"/>
    </row>
    <row r="57" spans="1:12" x14ac:dyDescent="0.2">
      <c r="A57" s="44" t="s">
        <v>117</v>
      </c>
      <c r="B57" s="44"/>
      <c r="C57" s="44"/>
      <c r="D57" s="44"/>
      <c r="E57" s="45"/>
      <c r="F57" s="45"/>
      <c r="G57" s="45"/>
      <c r="H57" s="35"/>
      <c r="I57" s="35"/>
      <c r="J57" s="35"/>
      <c r="K57" s="35"/>
      <c r="L57" s="35"/>
    </row>
    <row r="58" spans="1:12" x14ac:dyDescent="0.2">
      <c r="A58" s="46" t="s">
        <v>118</v>
      </c>
      <c r="B58" s="89"/>
      <c r="C58" s="46"/>
      <c r="D58" s="46"/>
      <c r="E58" s="47"/>
      <c r="F58" s="47"/>
      <c r="G58" s="47"/>
      <c r="H58" s="35"/>
      <c r="I58" s="35"/>
      <c r="J58" s="35"/>
      <c r="K58" s="35"/>
      <c r="L58" s="35"/>
    </row>
    <row r="59" spans="1:12" x14ac:dyDescent="0.2">
      <c r="A59" s="44" t="s">
        <v>119</v>
      </c>
      <c r="B59" s="132"/>
      <c r="C59" s="132"/>
      <c r="D59" s="48"/>
      <c r="E59" s="35"/>
      <c r="F59" s="35"/>
      <c r="G59" s="35"/>
      <c r="H59" s="35"/>
      <c r="I59" s="35"/>
      <c r="J59" s="35"/>
      <c r="K59" s="35"/>
      <c r="L59" s="35"/>
    </row>
    <row r="60" spans="1:12" x14ac:dyDescent="0.2">
      <c r="A60" s="46" t="s">
        <v>120</v>
      </c>
      <c r="B60" s="132"/>
      <c r="C60" s="132"/>
      <c r="D60" s="48"/>
      <c r="E60" s="35"/>
      <c r="F60" s="35"/>
      <c r="G60" s="35"/>
      <c r="H60" s="35"/>
      <c r="I60" s="35"/>
      <c r="J60" s="35"/>
      <c r="K60" s="35"/>
      <c r="L60" s="35"/>
    </row>
    <row r="61" spans="1:12" x14ac:dyDescent="0.2">
      <c r="A61" s="44" t="s">
        <v>121</v>
      </c>
      <c r="B61" s="132"/>
      <c r="C61" s="132"/>
      <c r="D61" s="48"/>
      <c r="E61" s="35"/>
      <c r="F61" s="35"/>
      <c r="G61" s="35"/>
      <c r="H61" s="35"/>
      <c r="I61" s="35"/>
      <c r="J61" s="35"/>
      <c r="K61" s="35"/>
      <c r="L61" s="35"/>
    </row>
    <row r="62" spans="1:12" x14ac:dyDescent="0.2">
      <c r="A62" s="48" t="s">
        <v>122</v>
      </c>
      <c r="B62" s="48"/>
      <c r="C62" s="48"/>
      <c r="D62" s="48"/>
      <c r="E62" s="35"/>
      <c r="F62" s="35"/>
      <c r="G62" s="35"/>
      <c r="H62" s="35"/>
      <c r="I62" s="35"/>
      <c r="J62" s="35"/>
      <c r="K62" s="35"/>
      <c r="L62" s="35"/>
    </row>
    <row r="63" spans="1:12" x14ac:dyDescent="0.2">
      <c r="A63" s="48" t="s">
        <v>123</v>
      </c>
      <c r="B63" s="48"/>
      <c r="C63" s="48"/>
      <c r="D63" s="48"/>
      <c r="E63" s="35"/>
      <c r="F63" s="35"/>
      <c r="G63" s="35"/>
      <c r="H63" s="35"/>
      <c r="I63" s="35"/>
      <c r="J63" s="35"/>
      <c r="K63" s="35"/>
      <c r="L63" s="35"/>
    </row>
    <row r="64" spans="1:12" x14ac:dyDescent="0.2">
      <c r="A64" s="48"/>
      <c r="B64" s="48"/>
      <c r="C64" s="48"/>
      <c r="D64" s="48"/>
      <c r="E64" s="35"/>
      <c r="F64" s="35"/>
      <c r="G64" s="35"/>
      <c r="H64" s="35"/>
      <c r="I64" s="35"/>
      <c r="J64" s="35"/>
      <c r="K64" s="35"/>
      <c r="L64" s="35"/>
    </row>
    <row r="65" spans="1:4" x14ac:dyDescent="0.2">
      <c r="A65" s="48"/>
      <c r="B65" s="28"/>
      <c r="C65" s="28"/>
      <c r="D65" s="28"/>
    </row>
  </sheetData>
  <sheetProtection selectLockedCells="1" selectUnlockedCells="1"/>
  <hyperlinks>
    <hyperlink ref="A58" r:id="rId1" xr:uid="{436432AD-8675-42B8-AB8E-06B6C18016F7}"/>
    <hyperlink ref="A60" r:id="rId2" xr:uid="{1392F826-46DD-4FCB-9DB5-CC72EDD0BBB1}"/>
  </hyperlinks>
  <pageMargins left="0.7" right="0.7" top="0.75" bottom="0.75" header="0.3" footer="0.3"/>
  <pageSetup paperSize="9" orientation="portrait" r:id="rId3"/>
  <headerFooter>
    <oddFooter>&amp;C&amp;1#&amp;"Calibri"&amp;10&amp;K000000OFFICIAL</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CD88-D82C-438F-A511-38AF9977EDCB}">
  <dimension ref="A1:W83"/>
  <sheetViews>
    <sheetView showGridLines="0" zoomScaleNormal="100" workbookViewId="0">
      <selection activeCell="C8" sqref="C8"/>
    </sheetView>
  </sheetViews>
  <sheetFormatPr defaultRowHeight="11.25" x14ac:dyDescent="0.2"/>
  <cols>
    <col min="1" max="1" width="46.7109375" style="14" bestFit="1" customWidth="1"/>
    <col min="2" max="12" width="9.7109375" style="14" bestFit="1" customWidth="1"/>
    <col min="13" max="13" width="7.7109375" style="14" customWidth="1"/>
    <col min="14" max="14" width="13.140625" style="14" customWidth="1"/>
    <col min="15" max="16" width="8.7109375" style="14"/>
    <col min="17" max="17" width="36" style="14" bestFit="1" customWidth="1"/>
    <col min="18" max="231" width="8.7109375" style="14"/>
    <col min="232" max="232" width="32.28515625" style="14" customWidth="1"/>
    <col min="233" max="233" width="11.42578125" style="14" bestFit="1" customWidth="1"/>
    <col min="234" max="244" width="8.7109375" style="14"/>
    <col min="245" max="246" width="7.7109375" style="14" bestFit="1" customWidth="1"/>
    <col min="247" max="247" width="8.28515625" style="14" bestFit="1" customWidth="1"/>
    <col min="248" max="248" width="7.7109375" style="14" bestFit="1" customWidth="1"/>
    <col min="249" max="487" width="8.7109375" style="14"/>
    <col min="488" max="488" width="32.28515625" style="14" customWidth="1"/>
    <col min="489" max="489" width="11.42578125" style="14" bestFit="1" customWidth="1"/>
    <col min="490" max="500" width="8.7109375" style="14"/>
    <col min="501" max="502" width="7.7109375" style="14" bestFit="1" customWidth="1"/>
    <col min="503" max="503" width="8.28515625" style="14" bestFit="1" customWidth="1"/>
    <col min="504" max="504" width="7.7109375" style="14" bestFit="1" customWidth="1"/>
    <col min="505" max="743" width="8.7109375" style="14"/>
    <col min="744" max="744" width="32.28515625" style="14" customWidth="1"/>
    <col min="745" max="745" width="11.42578125" style="14" bestFit="1" customWidth="1"/>
    <col min="746" max="756" width="8.7109375" style="14"/>
    <col min="757" max="758" width="7.7109375" style="14" bestFit="1" customWidth="1"/>
    <col min="759" max="759" width="8.28515625" style="14" bestFit="1" customWidth="1"/>
    <col min="760" max="760" width="7.7109375" style="14" bestFit="1" customWidth="1"/>
    <col min="761" max="999" width="8.7109375" style="14"/>
    <col min="1000" max="1000" width="32.28515625" style="14" customWidth="1"/>
    <col min="1001" max="1001" width="11.42578125" style="14" bestFit="1" customWidth="1"/>
    <col min="1002" max="1012" width="8.7109375" style="14"/>
    <col min="1013" max="1014" width="7.7109375" style="14" bestFit="1" customWidth="1"/>
    <col min="1015" max="1015" width="8.28515625" style="14" bestFit="1" customWidth="1"/>
    <col min="1016" max="1016" width="7.7109375" style="14" bestFit="1" customWidth="1"/>
    <col min="1017" max="1255" width="8.7109375" style="14"/>
    <col min="1256" max="1256" width="32.28515625" style="14" customWidth="1"/>
    <col min="1257" max="1257" width="11.42578125" style="14" bestFit="1" customWidth="1"/>
    <col min="1258" max="1268" width="8.7109375" style="14"/>
    <col min="1269" max="1270" width="7.7109375" style="14" bestFit="1" customWidth="1"/>
    <col min="1271" max="1271" width="8.28515625" style="14" bestFit="1" customWidth="1"/>
    <col min="1272" max="1272" width="7.7109375" style="14" bestFit="1" customWidth="1"/>
    <col min="1273" max="1511" width="8.7109375" style="14"/>
    <col min="1512" max="1512" width="32.28515625" style="14" customWidth="1"/>
    <col min="1513" max="1513" width="11.42578125" style="14" bestFit="1" customWidth="1"/>
    <col min="1514" max="1524" width="8.7109375" style="14"/>
    <col min="1525" max="1526" width="7.7109375" style="14" bestFit="1" customWidth="1"/>
    <col min="1527" max="1527" width="8.28515625" style="14" bestFit="1" customWidth="1"/>
    <col min="1528" max="1528" width="7.7109375" style="14" bestFit="1" customWidth="1"/>
    <col min="1529" max="1767" width="8.7109375" style="14"/>
    <col min="1768" max="1768" width="32.28515625" style="14" customWidth="1"/>
    <col min="1769" max="1769" width="11.42578125" style="14" bestFit="1" customWidth="1"/>
    <col min="1770" max="1780" width="8.7109375" style="14"/>
    <col min="1781" max="1782" width="7.7109375" style="14" bestFit="1" customWidth="1"/>
    <col min="1783" max="1783" width="8.28515625" style="14" bestFit="1" customWidth="1"/>
    <col min="1784" max="1784" width="7.7109375" style="14" bestFit="1" customWidth="1"/>
    <col min="1785" max="2023" width="8.7109375" style="14"/>
    <col min="2024" max="2024" width="32.28515625" style="14" customWidth="1"/>
    <col min="2025" max="2025" width="11.42578125" style="14" bestFit="1" customWidth="1"/>
    <col min="2026" max="2036" width="8.7109375" style="14"/>
    <col min="2037" max="2038" width="7.7109375" style="14" bestFit="1" customWidth="1"/>
    <col min="2039" max="2039" width="8.28515625" style="14" bestFit="1" customWidth="1"/>
    <col min="2040" max="2040" width="7.7109375" style="14" bestFit="1" customWidth="1"/>
    <col min="2041" max="2279" width="8.7109375" style="14"/>
    <col min="2280" max="2280" width="32.28515625" style="14" customWidth="1"/>
    <col min="2281" max="2281" width="11.42578125" style="14" bestFit="1" customWidth="1"/>
    <col min="2282" max="2292" width="8.7109375" style="14"/>
    <col min="2293" max="2294" width="7.7109375" style="14" bestFit="1" customWidth="1"/>
    <col min="2295" max="2295" width="8.28515625" style="14" bestFit="1" customWidth="1"/>
    <col min="2296" max="2296" width="7.7109375" style="14" bestFit="1" customWidth="1"/>
    <col min="2297" max="2535" width="8.7109375" style="14"/>
    <col min="2536" max="2536" width="32.28515625" style="14" customWidth="1"/>
    <col min="2537" max="2537" width="11.42578125" style="14" bestFit="1" customWidth="1"/>
    <col min="2538" max="2548" width="8.7109375" style="14"/>
    <col min="2549" max="2550" width="7.7109375" style="14" bestFit="1" customWidth="1"/>
    <col min="2551" max="2551" width="8.28515625" style="14" bestFit="1" customWidth="1"/>
    <col min="2552" max="2552" width="7.7109375" style="14" bestFit="1" customWidth="1"/>
    <col min="2553" max="2791" width="8.7109375" style="14"/>
    <col min="2792" max="2792" width="32.28515625" style="14" customWidth="1"/>
    <col min="2793" max="2793" width="11.42578125" style="14" bestFit="1" customWidth="1"/>
    <col min="2794" max="2804" width="8.7109375" style="14"/>
    <col min="2805" max="2806" width="7.7109375" style="14" bestFit="1" customWidth="1"/>
    <col min="2807" max="2807" width="8.28515625" style="14" bestFit="1" customWidth="1"/>
    <col min="2808" max="2808" width="7.7109375" style="14" bestFit="1" customWidth="1"/>
    <col min="2809" max="3047" width="8.7109375" style="14"/>
    <col min="3048" max="3048" width="32.28515625" style="14" customWidth="1"/>
    <col min="3049" max="3049" width="11.42578125" style="14" bestFit="1" customWidth="1"/>
    <col min="3050" max="3060" width="8.7109375" style="14"/>
    <col min="3061" max="3062" width="7.7109375" style="14" bestFit="1" customWidth="1"/>
    <col min="3063" max="3063" width="8.28515625" style="14" bestFit="1" customWidth="1"/>
    <col min="3064" max="3064" width="7.7109375" style="14" bestFit="1" customWidth="1"/>
    <col min="3065" max="3303" width="8.7109375" style="14"/>
    <col min="3304" max="3304" width="32.28515625" style="14" customWidth="1"/>
    <col min="3305" max="3305" width="11.42578125" style="14" bestFit="1" customWidth="1"/>
    <col min="3306" max="3316" width="8.7109375" style="14"/>
    <col min="3317" max="3318" width="7.7109375" style="14" bestFit="1" customWidth="1"/>
    <col min="3319" max="3319" width="8.28515625" style="14" bestFit="1" customWidth="1"/>
    <col min="3320" max="3320" width="7.7109375" style="14" bestFit="1" customWidth="1"/>
    <col min="3321" max="3559" width="8.7109375" style="14"/>
    <col min="3560" max="3560" width="32.28515625" style="14" customWidth="1"/>
    <col min="3561" max="3561" width="11.42578125" style="14" bestFit="1" customWidth="1"/>
    <col min="3562" max="3572" width="8.7109375" style="14"/>
    <col min="3573" max="3574" width="7.7109375" style="14" bestFit="1" customWidth="1"/>
    <col min="3575" max="3575" width="8.28515625" style="14" bestFit="1" customWidth="1"/>
    <col min="3576" max="3576" width="7.7109375" style="14" bestFit="1" customWidth="1"/>
    <col min="3577" max="3815" width="8.7109375" style="14"/>
    <col min="3816" max="3816" width="32.28515625" style="14" customWidth="1"/>
    <col min="3817" max="3817" width="11.42578125" style="14" bestFit="1" customWidth="1"/>
    <col min="3818" max="3828" width="8.7109375" style="14"/>
    <col min="3829" max="3830" width="7.7109375" style="14" bestFit="1" customWidth="1"/>
    <col min="3831" max="3831" width="8.28515625" style="14" bestFit="1" customWidth="1"/>
    <col min="3832" max="3832" width="7.7109375" style="14" bestFit="1" customWidth="1"/>
    <col min="3833" max="4071" width="8.7109375" style="14"/>
    <col min="4072" max="4072" width="32.28515625" style="14" customWidth="1"/>
    <col min="4073" max="4073" width="11.42578125" style="14" bestFit="1" customWidth="1"/>
    <col min="4074" max="4084" width="8.7109375" style="14"/>
    <col min="4085" max="4086" width="7.7109375" style="14" bestFit="1" customWidth="1"/>
    <col min="4087" max="4087" width="8.28515625" style="14" bestFit="1" customWidth="1"/>
    <col min="4088" max="4088" width="7.7109375" style="14" bestFit="1" customWidth="1"/>
    <col min="4089" max="4327" width="8.7109375" style="14"/>
    <col min="4328" max="4328" width="32.28515625" style="14" customWidth="1"/>
    <col min="4329" max="4329" width="11.42578125" style="14" bestFit="1" customWidth="1"/>
    <col min="4330" max="4340" width="8.7109375" style="14"/>
    <col min="4341" max="4342" width="7.7109375" style="14" bestFit="1" customWidth="1"/>
    <col min="4343" max="4343" width="8.28515625" style="14" bestFit="1" customWidth="1"/>
    <col min="4344" max="4344" width="7.7109375" style="14" bestFit="1" customWidth="1"/>
    <col min="4345" max="4583" width="8.7109375" style="14"/>
    <col min="4584" max="4584" width="32.28515625" style="14" customWidth="1"/>
    <col min="4585" max="4585" width="11.42578125" style="14" bestFit="1" customWidth="1"/>
    <col min="4586" max="4596" width="8.7109375" style="14"/>
    <col min="4597" max="4598" width="7.7109375" style="14" bestFit="1" customWidth="1"/>
    <col min="4599" max="4599" width="8.28515625" style="14" bestFit="1" customWidth="1"/>
    <col min="4600" max="4600" width="7.7109375" style="14" bestFit="1" customWidth="1"/>
    <col min="4601" max="4839" width="8.7109375" style="14"/>
    <col min="4840" max="4840" width="32.28515625" style="14" customWidth="1"/>
    <col min="4841" max="4841" width="11.42578125" style="14" bestFit="1" customWidth="1"/>
    <col min="4842" max="4852" width="8.7109375" style="14"/>
    <col min="4853" max="4854" width="7.7109375" style="14" bestFit="1" customWidth="1"/>
    <col min="4855" max="4855" width="8.28515625" style="14" bestFit="1" customWidth="1"/>
    <col min="4856" max="4856" width="7.7109375" style="14" bestFit="1" customWidth="1"/>
    <col min="4857" max="5095" width="8.7109375" style="14"/>
    <col min="5096" max="5096" width="32.28515625" style="14" customWidth="1"/>
    <col min="5097" max="5097" width="11.42578125" style="14" bestFit="1" customWidth="1"/>
    <col min="5098" max="5108" width="8.7109375" style="14"/>
    <col min="5109" max="5110" width="7.7109375" style="14" bestFit="1" customWidth="1"/>
    <col min="5111" max="5111" width="8.28515625" style="14" bestFit="1" customWidth="1"/>
    <col min="5112" max="5112" width="7.7109375" style="14" bestFit="1" customWidth="1"/>
    <col min="5113" max="5351" width="8.7109375" style="14"/>
    <col min="5352" max="5352" width="32.28515625" style="14" customWidth="1"/>
    <col min="5353" max="5353" width="11.42578125" style="14" bestFit="1" customWidth="1"/>
    <col min="5354" max="5364" width="8.7109375" style="14"/>
    <col min="5365" max="5366" width="7.7109375" style="14" bestFit="1" customWidth="1"/>
    <col min="5367" max="5367" width="8.28515625" style="14" bestFit="1" customWidth="1"/>
    <col min="5368" max="5368" width="7.7109375" style="14" bestFit="1" customWidth="1"/>
    <col min="5369" max="5607" width="8.7109375" style="14"/>
    <col min="5608" max="5608" width="32.28515625" style="14" customWidth="1"/>
    <col min="5609" max="5609" width="11.42578125" style="14" bestFit="1" customWidth="1"/>
    <col min="5610" max="5620" width="8.7109375" style="14"/>
    <col min="5621" max="5622" width="7.7109375" style="14" bestFit="1" customWidth="1"/>
    <col min="5623" max="5623" width="8.28515625" style="14" bestFit="1" customWidth="1"/>
    <col min="5624" max="5624" width="7.7109375" style="14" bestFit="1" customWidth="1"/>
    <col min="5625" max="5863" width="8.7109375" style="14"/>
    <col min="5864" max="5864" width="32.28515625" style="14" customWidth="1"/>
    <col min="5865" max="5865" width="11.42578125" style="14" bestFit="1" customWidth="1"/>
    <col min="5866" max="5876" width="8.7109375" style="14"/>
    <col min="5877" max="5878" width="7.7109375" style="14" bestFit="1" customWidth="1"/>
    <col min="5879" max="5879" width="8.28515625" style="14" bestFit="1" customWidth="1"/>
    <col min="5880" max="5880" width="7.7109375" style="14" bestFit="1" customWidth="1"/>
    <col min="5881" max="6119" width="8.7109375" style="14"/>
    <col min="6120" max="6120" width="32.28515625" style="14" customWidth="1"/>
    <col min="6121" max="6121" width="11.42578125" style="14" bestFit="1" customWidth="1"/>
    <col min="6122" max="6132" width="8.7109375" style="14"/>
    <col min="6133" max="6134" width="7.7109375" style="14" bestFit="1" customWidth="1"/>
    <col min="6135" max="6135" width="8.28515625" style="14" bestFit="1" customWidth="1"/>
    <col min="6136" max="6136" width="7.7109375" style="14" bestFit="1" customWidth="1"/>
    <col min="6137" max="6375" width="8.7109375" style="14"/>
    <col min="6376" max="6376" width="32.28515625" style="14" customWidth="1"/>
    <col min="6377" max="6377" width="11.42578125" style="14" bestFit="1" customWidth="1"/>
    <col min="6378" max="6388" width="8.7109375" style="14"/>
    <col min="6389" max="6390" width="7.7109375" style="14" bestFit="1" customWidth="1"/>
    <col min="6391" max="6391" width="8.28515625" style="14" bestFit="1" customWidth="1"/>
    <col min="6392" max="6392" width="7.7109375" style="14" bestFit="1" customWidth="1"/>
    <col min="6393" max="6631" width="8.7109375" style="14"/>
    <col min="6632" max="6632" width="32.28515625" style="14" customWidth="1"/>
    <col min="6633" max="6633" width="11.42578125" style="14" bestFit="1" customWidth="1"/>
    <col min="6634" max="6644" width="8.7109375" style="14"/>
    <col min="6645" max="6646" width="7.7109375" style="14" bestFit="1" customWidth="1"/>
    <col min="6647" max="6647" width="8.28515625" style="14" bestFit="1" customWidth="1"/>
    <col min="6648" max="6648" width="7.7109375" style="14" bestFit="1" customWidth="1"/>
    <col min="6649" max="6887" width="8.7109375" style="14"/>
    <col min="6888" max="6888" width="32.28515625" style="14" customWidth="1"/>
    <col min="6889" max="6889" width="11.42578125" style="14" bestFit="1" customWidth="1"/>
    <col min="6890" max="6900" width="8.7109375" style="14"/>
    <col min="6901" max="6902" width="7.7109375" style="14" bestFit="1" customWidth="1"/>
    <col min="6903" max="6903" width="8.28515625" style="14" bestFit="1" customWidth="1"/>
    <col min="6904" max="6904" width="7.7109375" style="14" bestFit="1" customWidth="1"/>
    <col min="6905" max="7143" width="8.7109375" style="14"/>
    <col min="7144" max="7144" width="32.28515625" style="14" customWidth="1"/>
    <col min="7145" max="7145" width="11.42578125" style="14" bestFit="1" customWidth="1"/>
    <col min="7146" max="7156" width="8.7109375" style="14"/>
    <col min="7157" max="7158" width="7.7109375" style="14" bestFit="1" customWidth="1"/>
    <col min="7159" max="7159" width="8.28515625" style="14" bestFit="1" customWidth="1"/>
    <col min="7160" max="7160" width="7.7109375" style="14" bestFit="1" customWidth="1"/>
    <col min="7161" max="7399" width="8.7109375" style="14"/>
    <col min="7400" max="7400" width="32.28515625" style="14" customWidth="1"/>
    <col min="7401" max="7401" width="11.42578125" style="14" bestFit="1" customWidth="1"/>
    <col min="7402" max="7412" width="8.7109375" style="14"/>
    <col min="7413" max="7414" width="7.7109375" style="14" bestFit="1" customWidth="1"/>
    <col min="7415" max="7415" width="8.28515625" style="14" bestFit="1" customWidth="1"/>
    <col min="7416" max="7416" width="7.7109375" style="14" bestFit="1" customWidth="1"/>
    <col min="7417" max="7655" width="8.7109375" style="14"/>
    <col min="7656" max="7656" width="32.28515625" style="14" customWidth="1"/>
    <col min="7657" max="7657" width="11.42578125" style="14" bestFit="1" customWidth="1"/>
    <col min="7658" max="7668" width="8.7109375" style="14"/>
    <col min="7669" max="7670" width="7.7109375" style="14" bestFit="1" customWidth="1"/>
    <col min="7671" max="7671" width="8.28515625" style="14" bestFit="1" customWidth="1"/>
    <col min="7672" max="7672" width="7.7109375" style="14" bestFit="1" customWidth="1"/>
    <col min="7673" max="7911" width="8.7109375" style="14"/>
    <col min="7912" max="7912" width="32.28515625" style="14" customWidth="1"/>
    <col min="7913" max="7913" width="11.42578125" style="14" bestFit="1" customWidth="1"/>
    <col min="7914" max="7924" width="8.7109375" style="14"/>
    <col min="7925" max="7926" width="7.7109375" style="14" bestFit="1" customWidth="1"/>
    <col min="7927" max="7927" width="8.28515625" style="14" bestFit="1" customWidth="1"/>
    <col min="7928" max="7928" width="7.7109375" style="14" bestFit="1" customWidth="1"/>
    <col min="7929" max="8167" width="8.7109375" style="14"/>
    <col min="8168" max="8168" width="32.28515625" style="14" customWidth="1"/>
    <col min="8169" max="8169" width="11.42578125" style="14" bestFit="1" customWidth="1"/>
    <col min="8170" max="8180" width="8.7109375" style="14"/>
    <col min="8181" max="8182" width="7.7109375" style="14" bestFit="1" customWidth="1"/>
    <col min="8183" max="8183" width="8.28515625" style="14" bestFit="1" customWidth="1"/>
    <col min="8184" max="8184" width="7.7109375" style="14" bestFit="1" customWidth="1"/>
    <col min="8185" max="8423" width="8.7109375" style="14"/>
    <col min="8424" max="8424" width="32.28515625" style="14" customWidth="1"/>
    <col min="8425" max="8425" width="11.42578125" style="14" bestFit="1" customWidth="1"/>
    <col min="8426" max="8436" width="8.7109375" style="14"/>
    <col min="8437" max="8438" width="7.7109375" style="14" bestFit="1" customWidth="1"/>
    <col min="8439" max="8439" width="8.28515625" style="14" bestFit="1" customWidth="1"/>
    <col min="8440" max="8440" width="7.7109375" style="14" bestFit="1" customWidth="1"/>
    <col min="8441" max="8679" width="8.7109375" style="14"/>
    <col min="8680" max="8680" width="32.28515625" style="14" customWidth="1"/>
    <col min="8681" max="8681" width="11.42578125" style="14" bestFit="1" customWidth="1"/>
    <col min="8682" max="8692" width="8.7109375" style="14"/>
    <col min="8693" max="8694" width="7.7109375" style="14" bestFit="1" customWidth="1"/>
    <col min="8695" max="8695" width="8.28515625" style="14" bestFit="1" customWidth="1"/>
    <col min="8696" max="8696" width="7.7109375" style="14" bestFit="1" customWidth="1"/>
    <col min="8697" max="8935" width="8.7109375" style="14"/>
    <col min="8936" max="8936" width="32.28515625" style="14" customWidth="1"/>
    <col min="8937" max="8937" width="11.42578125" style="14" bestFit="1" customWidth="1"/>
    <col min="8938" max="8948" width="8.7109375" style="14"/>
    <col min="8949" max="8950" width="7.7109375" style="14" bestFit="1" customWidth="1"/>
    <col min="8951" max="8951" width="8.28515625" style="14" bestFit="1" customWidth="1"/>
    <col min="8952" max="8952" width="7.7109375" style="14" bestFit="1" customWidth="1"/>
    <col min="8953" max="9191" width="8.7109375" style="14"/>
    <col min="9192" max="9192" width="32.28515625" style="14" customWidth="1"/>
    <col min="9193" max="9193" width="11.42578125" style="14" bestFit="1" customWidth="1"/>
    <col min="9194" max="9204" width="8.7109375" style="14"/>
    <col min="9205" max="9206" width="7.7109375" style="14" bestFit="1" customWidth="1"/>
    <col min="9207" max="9207" width="8.28515625" style="14" bestFit="1" customWidth="1"/>
    <col min="9208" max="9208" width="7.7109375" style="14" bestFit="1" customWidth="1"/>
    <col min="9209" max="9447" width="8.7109375" style="14"/>
    <col min="9448" max="9448" width="32.28515625" style="14" customWidth="1"/>
    <col min="9449" max="9449" width="11.42578125" style="14" bestFit="1" customWidth="1"/>
    <col min="9450" max="9460" width="8.7109375" style="14"/>
    <col min="9461" max="9462" width="7.7109375" style="14" bestFit="1" customWidth="1"/>
    <col min="9463" max="9463" width="8.28515625" style="14" bestFit="1" customWidth="1"/>
    <col min="9464" max="9464" width="7.7109375" style="14" bestFit="1" customWidth="1"/>
    <col min="9465" max="9703" width="8.7109375" style="14"/>
    <col min="9704" max="9704" width="32.28515625" style="14" customWidth="1"/>
    <col min="9705" max="9705" width="11.42578125" style="14" bestFit="1" customWidth="1"/>
    <col min="9706" max="9716" width="8.7109375" style="14"/>
    <col min="9717" max="9718" width="7.7109375" style="14" bestFit="1" customWidth="1"/>
    <col min="9719" max="9719" width="8.28515625" style="14" bestFit="1" customWidth="1"/>
    <col min="9720" max="9720" width="7.7109375" style="14" bestFit="1" customWidth="1"/>
    <col min="9721" max="9959" width="8.7109375" style="14"/>
    <col min="9960" max="9960" width="32.28515625" style="14" customWidth="1"/>
    <col min="9961" max="9961" width="11.42578125" style="14" bestFit="1" customWidth="1"/>
    <col min="9962" max="9972" width="8.7109375" style="14"/>
    <col min="9973" max="9974" width="7.7109375" style="14" bestFit="1" customWidth="1"/>
    <col min="9975" max="9975" width="8.28515625" style="14" bestFit="1" customWidth="1"/>
    <col min="9976" max="9976" width="7.7109375" style="14" bestFit="1" customWidth="1"/>
    <col min="9977" max="10215" width="8.7109375" style="14"/>
    <col min="10216" max="10216" width="32.28515625" style="14" customWidth="1"/>
    <col min="10217" max="10217" width="11.42578125" style="14" bestFit="1" customWidth="1"/>
    <col min="10218" max="10228" width="8.7109375" style="14"/>
    <col min="10229" max="10230" width="7.7109375" style="14" bestFit="1" customWidth="1"/>
    <col min="10231" max="10231" width="8.28515625" style="14" bestFit="1" customWidth="1"/>
    <col min="10232" max="10232" width="7.7109375" style="14" bestFit="1" customWidth="1"/>
    <col min="10233" max="10471" width="8.7109375" style="14"/>
    <col min="10472" max="10472" width="32.28515625" style="14" customWidth="1"/>
    <col min="10473" max="10473" width="11.42578125" style="14" bestFit="1" customWidth="1"/>
    <col min="10474" max="10484" width="8.7109375" style="14"/>
    <col min="10485" max="10486" width="7.7109375" style="14" bestFit="1" customWidth="1"/>
    <col min="10487" max="10487" width="8.28515625" style="14" bestFit="1" customWidth="1"/>
    <col min="10488" max="10488" width="7.7109375" style="14" bestFit="1" customWidth="1"/>
    <col min="10489" max="10727" width="8.7109375" style="14"/>
    <col min="10728" max="10728" width="32.28515625" style="14" customWidth="1"/>
    <col min="10729" max="10729" width="11.42578125" style="14" bestFit="1" customWidth="1"/>
    <col min="10730" max="10740" width="8.7109375" style="14"/>
    <col min="10741" max="10742" width="7.7109375" style="14" bestFit="1" customWidth="1"/>
    <col min="10743" max="10743" width="8.28515625" style="14" bestFit="1" customWidth="1"/>
    <col min="10744" max="10744" width="7.7109375" style="14" bestFit="1" customWidth="1"/>
    <col min="10745" max="10983" width="8.7109375" style="14"/>
    <col min="10984" max="10984" width="32.28515625" style="14" customWidth="1"/>
    <col min="10985" max="10985" width="11.42578125" style="14" bestFit="1" customWidth="1"/>
    <col min="10986" max="10996" width="8.7109375" style="14"/>
    <col min="10997" max="10998" width="7.7109375" style="14" bestFit="1" customWidth="1"/>
    <col min="10999" max="10999" width="8.28515625" style="14" bestFit="1" customWidth="1"/>
    <col min="11000" max="11000" width="7.7109375" style="14" bestFit="1" customWidth="1"/>
    <col min="11001" max="11239" width="8.7109375" style="14"/>
    <col min="11240" max="11240" width="32.28515625" style="14" customWidth="1"/>
    <col min="11241" max="11241" width="11.42578125" style="14" bestFit="1" customWidth="1"/>
    <col min="11242" max="11252" width="8.7109375" style="14"/>
    <col min="11253" max="11254" width="7.7109375" style="14" bestFit="1" customWidth="1"/>
    <col min="11255" max="11255" width="8.28515625" style="14" bestFit="1" customWidth="1"/>
    <col min="11256" max="11256" width="7.7109375" style="14" bestFit="1" customWidth="1"/>
    <col min="11257" max="11495" width="8.7109375" style="14"/>
    <col min="11496" max="11496" width="32.28515625" style="14" customWidth="1"/>
    <col min="11497" max="11497" width="11.42578125" style="14" bestFit="1" customWidth="1"/>
    <col min="11498" max="11508" width="8.7109375" style="14"/>
    <col min="11509" max="11510" width="7.7109375" style="14" bestFit="1" customWidth="1"/>
    <col min="11511" max="11511" width="8.28515625" style="14" bestFit="1" customWidth="1"/>
    <col min="11512" max="11512" width="7.7109375" style="14" bestFit="1" customWidth="1"/>
    <col min="11513" max="11751" width="8.7109375" style="14"/>
    <col min="11752" max="11752" width="32.28515625" style="14" customWidth="1"/>
    <col min="11753" max="11753" width="11.42578125" style="14" bestFit="1" customWidth="1"/>
    <col min="11754" max="11764" width="8.7109375" style="14"/>
    <col min="11765" max="11766" width="7.7109375" style="14" bestFit="1" customWidth="1"/>
    <col min="11767" max="11767" width="8.28515625" style="14" bestFit="1" customWidth="1"/>
    <col min="11768" max="11768" width="7.7109375" style="14" bestFit="1" customWidth="1"/>
    <col min="11769" max="12007" width="8.7109375" style="14"/>
    <col min="12008" max="12008" width="32.28515625" style="14" customWidth="1"/>
    <col min="12009" max="12009" width="11.42578125" style="14" bestFit="1" customWidth="1"/>
    <col min="12010" max="12020" width="8.7109375" style="14"/>
    <col min="12021" max="12022" width="7.7109375" style="14" bestFit="1" customWidth="1"/>
    <col min="12023" max="12023" width="8.28515625" style="14" bestFit="1" customWidth="1"/>
    <col min="12024" max="12024" width="7.7109375" style="14" bestFit="1" customWidth="1"/>
    <col min="12025" max="12263" width="8.7109375" style="14"/>
    <col min="12264" max="12264" width="32.28515625" style="14" customWidth="1"/>
    <col min="12265" max="12265" width="11.42578125" style="14" bestFit="1" customWidth="1"/>
    <col min="12266" max="12276" width="8.7109375" style="14"/>
    <col min="12277" max="12278" width="7.7109375" style="14" bestFit="1" customWidth="1"/>
    <col min="12279" max="12279" width="8.28515625" style="14" bestFit="1" customWidth="1"/>
    <col min="12280" max="12280" width="7.7109375" style="14" bestFit="1" customWidth="1"/>
    <col min="12281" max="12519" width="8.7109375" style="14"/>
    <col min="12520" max="12520" width="32.28515625" style="14" customWidth="1"/>
    <col min="12521" max="12521" width="11.42578125" style="14" bestFit="1" customWidth="1"/>
    <col min="12522" max="12532" width="8.7109375" style="14"/>
    <col min="12533" max="12534" width="7.7109375" style="14" bestFit="1" customWidth="1"/>
    <col min="12535" max="12535" width="8.28515625" style="14" bestFit="1" customWidth="1"/>
    <col min="12536" max="12536" width="7.7109375" style="14" bestFit="1" customWidth="1"/>
    <col min="12537" max="12775" width="8.7109375" style="14"/>
    <col min="12776" max="12776" width="32.28515625" style="14" customWidth="1"/>
    <col min="12777" max="12777" width="11.42578125" style="14" bestFit="1" customWidth="1"/>
    <col min="12778" max="12788" width="8.7109375" style="14"/>
    <col min="12789" max="12790" width="7.7109375" style="14" bestFit="1" customWidth="1"/>
    <col min="12791" max="12791" width="8.28515625" style="14" bestFit="1" customWidth="1"/>
    <col min="12792" max="12792" width="7.7109375" style="14" bestFit="1" customWidth="1"/>
    <col min="12793" max="13031" width="8.7109375" style="14"/>
    <col min="13032" max="13032" width="32.28515625" style="14" customWidth="1"/>
    <col min="13033" max="13033" width="11.42578125" style="14" bestFit="1" customWidth="1"/>
    <col min="13034" max="13044" width="8.7109375" style="14"/>
    <col min="13045" max="13046" width="7.7109375" style="14" bestFit="1" customWidth="1"/>
    <col min="13047" max="13047" width="8.28515625" style="14" bestFit="1" customWidth="1"/>
    <col min="13048" max="13048" width="7.7109375" style="14" bestFit="1" customWidth="1"/>
    <col min="13049" max="13287" width="8.7109375" style="14"/>
    <col min="13288" max="13288" width="32.28515625" style="14" customWidth="1"/>
    <col min="13289" max="13289" width="11.42578125" style="14" bestFit="1" customWidth="1"/>
    <col min="13290" max="13300" width="8.7109375" style="14"/>
    <col min="13301" max="13302" width="7.7109375" style="14" bestFit="1" customWidth="1"/>
    <col min="13303" max="13303" width="8.28515625" style="14" bestFit="1" customWidth="1"/>
    <col min="13304" max="13304" width="7.7109375" style="14" bestFit="1" customWidth="1"/>
    <col min="13305" max="13543" width="8.7109375" style="14"/>
    <col min="13544" max="13544" width="32.28515625" style="14" customWidth="1"/>
    <col min="13545" max="13545" width="11.42578125" style="14" bestFit="1" customWidth="1"/>
    <col min="13546" max="13556" width="8.7109375" style="14"/>
    <col min="13557" max="13558" width="7.7109375" style="14" bestFit="1" customWidth="1"/>
    <col min="13559" max="13559" width="8.28515625" style="14" bestFit="1" customWidth="1"/>
    <col min="13560" max="13560" width="7.7109375" style="14" bestFit="1" customWidth="1"/>
    <col min="13561" max="13799" width="8.7109375" style="14"/>
    <col min="13800" max="13800" width="32.28515625" style="14" customWidth="1"/>
    <col min="13801" max="13801" width="11.42578125" style="14" bestFit="1" customWidth="1"/>
    <col min="13802" max="13812" width="8.7109375" style="14"/>
    <col min="13813" max="13814" width="7.7109375" style="14" bestFit="1" customWidth="1"/>
    <col min="13815" max="13815" width="8.28515625" style="14" bestFit="1" customWidth="1"/>
    <col min="13816" max="13816" width="7.7109375" style="14" bestFit="1" customWidth="1"/>
    <col min="13817" max="14055" width="8.7109375" style="14"/>
    <col min="14056" max="14056" width="32.28515625" style="14" customWidth="1"/>
    <col min="14057" max="14057" width="11.42578125" style="14" bestFit="1" customWidth="1"/>
    <col min="14058" max="14068" width="8.7109375" style="14"/>
    <col min="14069" max="14070" width="7.7109375" style="14" bestFit="1" customWidth="1"/>
    <col min="14071" max="14071" width="8.28515625" style="14" bestFit="1" customWidth="1"/>
    <col min="14072" max="14072" width="7.7109375" style="14" bestFit="1" customWidth="1"/>
    <col min="14073" max="14311" width="8.7109375" style="14"/>
    <col min="14312" max="14312" width="32.28515625" style="14" customWidth="1"/>
    <col min="14313" max="14313" width="11.42578125" style="14" bestFit="1" customWidth="1"/>
    <col min="14314" max="14324" width="8.7109375" style="14"/>
    <col min="14325" max="14326" width="7.7109375" style="14" bestFit="1" customWidth="1"/>
    <col min="14327" max="14327" width="8.28515625" style="14" bestFit="1" customWidth="1"/>
    <col min="14328" max="14328" width="7.7109375" style="14" bestFit="1" customWidth="1"/>
    <col min="14329" max="14567" width="8.7109375" style="14"/>
    <col min="14568" max="14568" width="32.28515625" style="14" customWidth="1"/>
    <col min="14569" max="14569" width="11.42578125" style="14" bestFit="1" customWidth="1"/>
    <col min="14570" max="14580" width="8.7109375" style="14"/>
    <col min="14581" max="14582" width="7.7109375" style="14" bestFit="1" customWidth="1"/>
    <col min="14583" max="14583" width="8.28515625" style="14" bestFit="1" customWidth="1"/>
    <col min="14584" max="14584" width="7.7109375" style="14" bestFit="1" customWidth="1"/>
    <col min="14585" max="14823" width="8.7109375" style="14"/>
    <col min="14824" max="14824" width="32.28515625" style="14" customWidth="1"/>
    <col min="14825" max="14825" width="11.42578125" style="14" bestFit="1" customWidth="1"/>
    <col min="14826" max="14836" width="8.7109375" style="14"/>
    <col min="14837" max="14838" width="7.7109375" style="14" bestFit="1" customWidth="1"/>
    <col min="14839" max="14839" width="8.28515625" style="14" bestFit="1" customWidth="1"/>
    <col min="14840" max="14840" width="7.7109375" style="14" bestFit="1" customWidth="1"/>
    <col min="14841" max="15079" width="8.7109375" style="14"/>
    <col min="15080" max="15080" width="32.28515625" style="14" customWidth="1"/>
    <col min="15081" max="15081" width="11.42578125" style="14" bestFit="1" customWidth="1"/>
    <col min="15082" max="15092" width="8.7109375" style="14"/>
    <col min="15093" max="15094" width="7.7109375" style="14" bestFit="1" customWidth="1"/>
    <col min="15095" max="15095" width="8.28515625" style="14" bestFit="1" customWidth="1"/>
    <col min="15096" max="15096" width="7.7109375" style="14" bestFit="1" customWidth="1"/>
    <col min="15097" max="15335" width="8.7109375" style="14"/>
    <col min="15336" max="15336" width="32.28515625" style="14" customWidth="1"/>
    <col min="15337" max="15337" width="11.42578125" style="14" bestFit="1" customWidth="1"/>
    <col min="15338" max="15348" width="8.7109375" style="14"/>
    <col min="15349" max="15350" width="7.7109375" style="14" bestFit="1" customWidth="1"/>
    <col min="15351" max="15351" width="8.28515625" style="14" bestFit="1" customWidth="1"/>
    <col min="15352" max="15352" width="7.7109375" style="14" bestFit="1" customWidth="1"/>
    <col min="15353" max="15591" width="8.7109375" style="14"/>
    <col min="15592" max="15592" width="32.28515625" style="14" customWidth="1"/>
    <col min="15593" max="15593" width="11.42578125" style="14" bestFit="1" customWidth="1"/>
    <col min="15594" max="15604" width="8.7109375" style="14"/>
    <col min="15605" max="15606" width="7.7109375" style="14" bestFit="1" customWidth="1"/>
    <col min="15607" max="15607" width="8.28515625" style="14" bestFit="1" customWidth="1"/>
    <col min="15608" max="15608" width="7.7109375" style="14" bestFit="1" customWidth="1"/>
    <col min="15609" max="15847" width="8.7109375" style="14"/>
    <col min="15848" max="15848" width="32.28515625" style="14" customWidth="1"/>
    <col min="15849" max="15849" width="11.42578125" style="14" bestFit="1" customWidth="1"/>
    <col min="15850" max="15860" width="8.7109375" style="14"/>
    <col min="15861" max="15862" width="7.7109375" style="14" bestFit="1" customWidth="1"/>
    <col min="15863" max="15863" width="8.28515625" style="14" bestFit="1" customWidth="1"/>
    <col min="15864" max="15864" width="7.7109375" style="14" bestFit="1" customWidth="1"/>
    <col min="15865" max="16103" width="8.7109375" style="14"/>
    <col min="16104" max="16104" width="32.28515625" style="14" customWidth="1"/>
    <col min="16105" max="16105" width="11.42578125" style="14" bestFit="1" customWidth="1"/>
    <col min="16106" max="16116" width="8.7109375" style="14"/>
    <col min="16117" max="16118" width="7.7109375" style="14" bestFit="1" customWidth="1"/>
    <col min="16119" max="16119" width="8.28515625" style="14" bestFit="1" customWidth="1"/>
    <col min="16120" max="16120" width="7.7109375" style="14" bestFit="1" customWidth="1"/>
    <col min="16121" max="16357" width="8.7109375" style="14"/>
    <col min="16358" max="16384" width="8.7109375" style="14" customWidth="1"/>
  </cols>
  <sheetData>
    <row r="1" spans="1:23" s="4" customFormat="1" ht="90" customHeight="1" x14ac:dyDescent="0.2">
      <c r="A1" s="10"/>
      <c r="B1" s="228" t="s">
        <v>124</v>
      </c>
      <c r="C1" s="228"/>
      <c r="D1" s="228"/>
      <c r="E1" s="228"/>
      <c r="F1" s="228"/>
      <c r="G1" s="228"/>
      <c r="H1" s="228"/>
      <c r="I1" s="228"/>
      <c r="J1" s="228"/>
      <c r="K1" s="228"/>
      <c r="L1" s="228"/>
      <c r="M1" s="244"/>
      <c r="N1" s="228"/>
    </row>
    <row r="2" spans="1:23" customFormat="1" ht="15.75" x14ac:dyDescent="0.25">
      <c r="A2" s="63" t="s">
        <v>125</v>
      </c>
      <c r="B2" s="92"/>
      <c r="C2" s="92"/>
      <c r="D2" s="92"/>
      <c r="E2" s="92"/>
      <c r="F2" s="92"/>
      <c r="G2" s="93"/>
      <c r="H2" s="93"/>
      <c r="I2" s="93"/>
      <c r="J2" s="34"/>
      <c r="K2" s="34"/>
      <c r="L2" s="34"/>
      <c r="M2" s="34"/>
      <c r="P2" s="96"/>
      <c r="Q2" s="97"/>
    </row>
    <row r="3" spans="1:23" customFormat="1" ht="15.75" x14ac:dyDescent="0.25">
      <c r="A3" s="63"/>
      <c r="B3" s="28"/>
      <c r="C3" s="28"/>
      <c r="D3" s="28"/>
      <c r="E3" s="28"/>
      <c r="F3" s="28"/>
      <c r="G3" s="28"/>
      <c r="H3" s="28"/>
      <c r="I3" s="28"/>
      <c r="J3" s="34"/>
      <c r="K3" s="34"/>
      <c r="L3" s="34"/>
      <c r="M3" s="34"/>
    </row>
    <row r="4" spans="1:23" customFormat="1" ht="15" x14ac:dyDescent="0.25">
      <c r="A4" s="302"/>
      <c r="B4" s="552">
        <v>44652</v>
      </c>
      <c r="C4" s="553">
        <v>44682</v>
      </c>
      <c r="D4" s="553">
        <v>44713</v>
      </c>
      <c r="E4" s="553">
        <v>44743</v>
      </c>
      <c r="F4" s="553">
        <v>44774</v>
      </c>
      <c r="G4" s="553">
        <v>44805</v>
      </c>
      <c r="H4" s="553">
        <v>44835</v>
      </c>
      <c r="I4" s="553">
        <v>44866</v>
      </c>
      <c r="J4" s="553">
        <v>44896</v>
      </c>
      <c r="K4" s="553">
        <v>44927</v>
      </c>
      <c r="L4" s="553">
        <v>44958</v>
      </c>
      <c r="M4" s="554">
        <v>44986</v>
      </c>
    </row>
    <row r="5" spans="1:23" customFormat="1" ht="15" x14ac:dyDescent="0.25">
      <c r="A5" s="27" t="s">
        <v>126</v>
      </c>
      <c r="B5" s="555">
        <v>27833</v>
      </c>
      <c r="C5" s="556">
        <v>27799</v>
      </c>
      <c r="D5" s="556">
        <v>25183</v>
      </c>
      <c r="E5" s="556">
        <v>25580</v>
      </c>
      <c r="F5" s="556">
        <v>23985</v>
      </c>
      <c r="G5" s="556">
        <v>20896</v>
      </c>
      <c r="H5" s="556">
        <v>22252</v>
      </c>
      <c r="I5" s="556">
        <v>32552</v>
      </c>
      <c r="J5" s="556">
        <v>44533</v>
      </c>
      <c r="K5" s="556"/>
      <c r="L5" s="556"/>
      <c r="M5" s="557" t="s">
        <v>127</v>
      </c>
    </row>
    <row r="6" spans="1:23" customFormat="1" ht="15" x14ac:dyDescent="0.25">
      <c r="A6" s="64" t="s">
        <v>128</v>
      </c>
      <c r="B6" s="546">
        <v>0.97899999999999998</v>
      </c>
      <c r="C6" s="547">
        <v>0.98199999999999998</v>
      </c>
      <c r="D6" s="547">
        <v>0.98299999999999998</v>
      </c>
      <c r="E6" s="547">
        <v>0.97599999999999998</v>
      </c>
      <c r="F6" s="548">
        <v>0.97799999999999998</v>
      </c>
      <c r="G6" s="548">
        <v>0.96499999999999997</v>
      </c>
      <c r="H6" s="548">
        <v>0.97</v>
      </c>
      <c r="I6" s="548">
        <v>0.98599999999999999</v>
      </c>
      <c r="J6" s="549">
        <v>0.99199999999999999</v>
      </c>
      <c r="K6" s="550"/>
      <c r="L6" s="550"/>
      <c r="M6" s="551" t="s">
        <v>127</v>
      </c>
    </row>
    <row r="7" spans="1:23" customFormat="1" ht="15" x14ac:dyDescent="0.25">
      <c r="A7" s="26"/>
      <c r="B7" s="28"/>
      <c r="C7" s="28"/>
      <c r="D7" s="28"/>
      <c r="E7" s="28"/>
      <c r="F7" s="28"/>
      <c r="G7" s="28"/>
      <c r="H7" s="28"/>
      <c r="I7" s="28"/>
      <c r="J7" s="34"/>
      <c r="K7" s="34"/>
      <c r="L7" s="34"/>
      <c r="M7" s="34"/>
    </row>
    <row r="8" spans="1:23" customFormat="1" ht="15.75" x14ac:dyDescent="0.25">
      <c r="A8" s="21" t="s">
        <v>129</v>
      </c>
      <c r="B8" s="20"/>
      <c r="C8" s="20"/>
      <c r="D8" s="20"/>
      <c r="E8" s="20"/>
      <c r="F8" s="20"/>
      <c r="G8" s="20"/>
      <c r="H8" s="20"/>
      <c r="I8" s="20"/>
      <c r="J8" s="20"/>
      <c r="K8" s="20"/>
      <c r="L8" s="20"/>
      <c r="M8" s="20"/>
    </row>
    <row r="9" spans="1:23" customFormat="1" ht="15.75" thickBot="1" x14ac:dyDescent="0.3">
      <c r="A9" s="14"/>
      <c r="B9" s="14"/>
      <c r="C9" s="14"/>
      <c r="D9" s="14"/>
      <c r="E9" s="14"/>
      <c r="F9" s="14"/>
      <c r="G9" s="14"/>
      <c r="H9" s="14"/>
      <c r="I9" s="14"/>
      <c r="J9" s="14"/>
      <c r="K9" s="14"/>
      <c r="L9" s="14"/>
      <c r="M9" s="14"/>
      <c r="O9" s="92"/>
      <c r="P9" s="92"/>
    </row>
    <row r="10" spans="1:23" customFormat="1" ht="15.75" thickBot="1" x14ac:dyDescent="0.3">
      <c r="A10" s="558"/>
      <c r="B10" s="560">
        <v>44652</v>
      </c>
      <c r="C10" s="561">
        <v>44682</v>
      </c>
      <c r="D10" s="561">
        <v>44713</v>
      </c>
      <c r="E10" s="561">
        <v>44743</v>
      </c>
      <c r="F10" s="561">
        <v>44774</v>
      </c>
      <c r="G10" s="561">
        <v>44805</v>
      </c>
      <c r="H10" s="561">
        <v>44835</v>
      </c>
      <c r="I10" s="561">
        <v>44866</v>
      </c>
      <c r="J10" s="561">
        <v>44896</v>
      </c>
      <c r="K10" s="561">
        <v>44927</v>
      </c>
      <c r="L10" s="561">
        <v>44958</v>
      </c>
      <c r="M10" s="562">
        <v>44986</v>
      </c>
    </row>
    <row r="11" spans="1:23" customFormat="1" ht="15" x14ac:dyDescent="0.25">
      <c r="A11" s="289" t="s">
        <v>130</v>
      </c>
      <c r="B11" s="777">
        <v>2274326</v>
      </c>
      <c r="C11" s="778">
        <v>1767622</v>
      </c>
      <c r="D11" s="778">
        <v>1534009</v>
      </c>
      <c r="E11" s="778">
        <v>2391993</v>
      </c>
      <c r="F11" s="778">
        <v>1690385</v>
      </c>
      <c r="G11" s="778">
        <v>1952984</v>
      </c>
      <c r="H11" s="778">
        <v>1546923</v>
      </c>
      <c r="I11" s="778">
        <v>1629149</v>
      </c>
      <c r="J11" s="494">
        <v>1593519</v>
      </c>
      <c r="K11" s="494"/>
      <c r="L11" s="494"/>
      <c r="M11" s="672"/>
      <c r="O11" s="749"/>
      <c r="P11" s="750"/>
      <c r="Q11" s="750"/>
      <c r="R11" s="750"/>
      <c r="S11" s="750"/>
      <c r="T11" s="750"/>
      <c r="U11" s="749"/>
      <c r="V11" s="749"/>
      <c r="W11" s="749"/>
    </row>
    <row r="12" spans="1:23" customFormat="1" ht="15" x14ac:dyDescent="0.25">
      <c r="A12" s="495" t="s">
        <v>131</v>
      </c>
      <c r="B12" s="779">
        <v>1773490</v>
      </c>
      <c r="C12" s="780">
        <v>1245530</v>
      </c>
      <c r="D12" s="780">
        <v>1110426</v>
      </c>
      <c r="E12" s="781">
        <v>1487754</v>
      </c>
      <c r="F12" s="781">
        <v>1177003</v>
      </c>
      <c r="G12" s="781">
        <v>1493300</v>
      </c>
      <c r="H12" s="781">
        <v>1153722</v>
      </c>
      <c r="I12" s="781">
        <v>1214958</v>
      </c>
      <c r="J12" s="559">
        <v>1214533</v>
      </c>
      <c r="K12" s="559"/>
      <c r="L12" s="559"/>
      <c r="M12" s="673"/>
      <c r="O12" s="749"/>
      <c r="P12" s="749"/>
      <c r="Q12" s="749"/>
      <c r="R12" s="749"/>
      <c r="S12" s="749"/>
      <c r="T12" s="750"/>
      <c r="U12" s="749"/>
      <c r="V12" s="749"/>
      <c r="W12" s="749"/>
    </row>
    <row r="13" spans="1:23" customFormat="1" ht="25.9" customHeight="1" x14ac:dyDescent="0.25">
      <c r="A13" s="497" t="s">
        <v>132</v>
      </c>
      <c r="B13" s="779">
        <v>1089254</v>
      </c>
      <c r="C13" s="780">
        <v>739509</v>
      </c>
      <c r="D13" s="780">
        <v>794966</v>
      </c>
      <c r="E13" s="780">
        <v>1174835</v>
      </c>
      <c r="F13" s="780">
        <v>914566</v>
      </c>
      <c r="G13" s="780">
        <v>1092507</v>
      </c>
      <c r="H13" s="780">
        <v>808165</v>
      </c>
      <c r="I13" s="780">
        <v>924412</v>
      </c>
      <c r="J13" s="496">
        <v>926939</v>
      </c>
      <c r="K13" s="496"/>
      <c r="L13" s="496"/>
      <c r="M13" s="674"/>
      <c r="N13" s="675"/>
      <c r="O13" s="751"/>
      <c r="P13" s="751"/>
      <c r="Q13" s="751"/>
      <c r="R13" s="751"/>
      <c r="S13" s="751"/>
      <c r="T13" s="751"/>
      <c r="U13" s="751"/>
      <c r="V13" s="751"/>
      <c r="W13" s="751"/>
    </row>
    <row r="14" spans="1:23" customFormat="1" ht="15" x14ac:dyDescent="0.25">
      <c r="A14" s="296" t="s">
        <v>133</v>
      </c>
      <c r="B14" s="782">
        <v>0.61399999999999999</v>
      </c>
      <c r="C14" s="783">
        <v>0.59399999999999997</v>
      </c>
      <c r="D14" s="783">
        <v>0.71599999999999997</v>
      </c>
      <c r="E14" s="783">
        <v>0.79</v>
      </c>
      <c r="F14" s="783">
        <v>0.77700000000000002</v>
      </c>
      <c r="G14" s="783">
        <v>0.73199999999999998</v>
      </c>
      <c r="H14" s="498">
        <v>0.7</v>
      </c>
      <c r="I14" s="498">
        <v>0.76100000000000001</v>
      </c>
      <c r="J14" s="498">
        <v>0.76300000000000001</v>
      </c>
      <c r="K14" s="498"/>
      <c r="L14" s="498"/>
      <c r="M14" s="499"/>
    </row>
    <row r="15" spans="1:23" customFormat="1" ht="15.75" thickBot="1" x14ac:dyDescent="0.3">
      <c r="A15" s="399" t="s">
        <v>134</v>
      </c>
      <c r="B15" s="784">
        <v>0.88600000000000001</v>
      </c>
      <c r="C15" s="785">
        <v>0.82799999999999996</v>
      </c>
      <c r="D15" s="785">
        <v>0.85899999999999999</v>
      </c>
      <c r="E15" s="785">
        <v>0.84899999999999998</v>
      </c>
      <c r="F15" s="785">
        <v>0.91500000000000004</v>
      </c>
      <c r="G15" s="785">
        <v>0.88900000000000001</v>
      </c>
      <c r="H15" s="492">
        <v>0.88100000000000001</v>
      </c>
      <c r="I15" s="492">
        <v>0.879</v>
      </c>
      <c r="J15" s="492"/>
      <c r="K15" s="492"/>
      <c r="L15" s="492"/>
      <c r="M15" s="493"/>
    </row>
    <row r="16" spans="1:23" customFormat="1" ht="15" x14ac:dyDescent="0.25">
      <c r="A16" s="23"/>
      <c r="B16" s="747"/>
      <c r="C16" s="747"/>
      <c r="D16" s="747"/>
      <c r="E16" s="747"/>
      <c r="F16" s="747"/>
      <c r="G16" s="747"/>
      <c r="H16" s="747"/>
      <c r="I16" s="747"/>
      <c r="J16" s="747"/>
      <c r="K16" s="14"/>
      <c r="L16" s="14"/>
      <c r="M16" s="14"/>
    </row>
    <row r="17" spans="1:13" customFormat="1" ht="15" x14ac:dyDescent="0.25">
      <c r="A17" s="23" t="s">
        <v>135</v>
      </c>
      <c r="B17" s="752"/>
      <c r="C17" s="752"/>
      <c r="D17" s="752"/>
      <c r="E17" s="752"/>
      <c r="F17" s="752"/>
      <c r="G17" s="752"/>
      <c r="H17" s="752"/>
      <c r="I17" s="752"/>
      <c r="J17" s="752"/>
      <c r="K17" s="14"/>
      <c r="L17" s="14"/>
      <c r="M17" s="14"/>
    </row>
    <row r="18" spans="1:13" customFormat="1" ht="15" x14ac:dyDescent="0.25">
      <c r="A18" s="14"/>
      <c r="B18" s="752"/>
      <c r="C18" s="752"/>
      <c r="D18" s="752"/>
      <c r="E18" s="752"/>
      <c r="F18" s="752"/>
      <c r="G18" s="752"/>
      <c r="H18" s="752"/>
      <c r="I18" s="752"/>
      <c r="J18" s="752"/>
      <c r="K18" s="14"/>
      <c r="L18" s="14"/>
      <c r="M18" s="14"/>
    </row>
    <row r="19" spans="1:13" customFormat="1" ht="15" x14ac:dyDescent="0.25">
      <c r="A19" s="16" t="s">
        <v>136</v>
      </c>
      <c r="B19" s="669"/>
      <c r="C19" s="669"/>
      <c r="D19" s="669"/>
      <c r="E19" s="669"/>
      <c r="F19" s="669"/>
      <c r="G19" s="669"/>
      <c r="H19" s="669"/>
      <c r="I19" s="669"/>
      <c r="J19" s="669"/>
      <c r="K19" s="14"/>
      <c r="L19" s="14"/>
      <c r="M19" s="14"/>
    </row>
    <row r="20" spans="1:13" customFormat="1" ht="15" x14ac:dyDescent="0.25">
      <c r="A20" s="14"/>
      <c r="B20" s="669"/>
      <c r="C20" s="669"/>
      <c r="D20" s="669"/>
      <c r="E20" s="669"/>
      <c r="F20" s="669"/>
      <c r="G20" s="669"/>
      <c r="H20" s="669"/>
      <c r="I20" s="669"/>
      <c r="J20" s="669"/>
      <c r="K20" s="14"/>
      <c r="L20" s="14"/>
      <c r="M20" s="14"/>
    </row>
    <row r="21" spans="1:13" customFormat="1" ht="15" x14ac:dyDescent="0.25">
      <c r="A21" s="563"/>
      <c r="B21" s="696">
        <v>44652</v>
      </c>
      <c r="C21" s="697">
        <v>44682</v>
      </c>
      <c r="D21" s="697">
        <v>44713</v>
      </c>
      <c r="E21" s="697">
        <v>44743</v>
      </c>
      <c r="F21" s="697">
        <v>44774</v>
      </c>
      <c r="G21" s="697">
        <v>44805</v>
      </c>
      <c r="H21" s="697">
        <v>44835</v>
      </c>
      <c r="I21" s="697">
        <v>44866</v>
      </c>
      <c r="J21" s="697">
        <v>44896</v>
      </c>
      <c r="K21" s="697">
        <v>44927</v>
      </c>
      <c r="L21" s="697">
        <v>44958</v>
      </c>
      <c r="M21" s="698">
        <v>44986</v>
      </c>
    </row>
    <row r="22" spans="1:13" customFormat="1" ht="15" x14ac:dyDescent="0.25">
      <c r="A22" s="298" t="s">
        <v>130</v>
      </c>
      <c r="B22" s="700">
        <v>95377</v>
      </c>
      <c r="C22" s="701">
        <v>95386</v>
      </c>
      <c r="D22" s="701">
        <v>63365</v>
      </c>
      <c r="E22" s="701">
        <v>152031</v>
      </c>
      <c r="F22" s="701">
        <v>104584</v>
      </c>
      <c r="G22" s="701">
        <v>140854</v>
      </c>
      <c r="H22" s="701">
        <v>68929</v>
      </c>
      <c r="I22" s="701">
        <v>68155</v>
      </c>
      <c r="J22" s="701">
        <v>69276</v>
      </c>
      <c r="K22" s="701"/>
      <c r="L22" s="701"/>
      <c r="M22" s="702"/>
    </row>
    <row r="23" spans="1:13" customFormat="1" ht="14.25" customHeight="1" x14ac:dyDescent="0.25">
      <c r="A23" s="299" t="s">
        <v>131</v>
      </c>
      <c r="B23" s="703">
        <v>95354</v>
      </c>
      <c r="C23" s="786">
        <v>95378</v>
      </c>
      <c r="D23" s="786">
        <v>63339</v>
      </c>
      <c r="E23" s="787">
        <v>152007</v>
      </c>
      <c r="F23" s="787">
        <v>104574</v>
      </c>
      <c r="G23" s="787">
        <v>140851</v>
      </c>
      <c r="H23" s="787">
        <v>68929</v>
      </c>
      <c r="I23" s="787">
        <v>68152</v>
      </c>
      <c r="J23" s="704">
        <v>69271</v>
      </c>
      <c r="K23" s="704"/>
      <c r="L23" s="704"/>
      <c r="M23" s="705"/>
    </row>
    <row r="24" spans="1:13" s="20" customFormat="1" ht="14.25" customHeight="1" x14ac:dyDescent="0.2">
      <c r="A24" s="300" t="s">
        <v>133</v>
      </c>
      <c r="B24" s="706">
        <v>0.89800000000000002</v>
      </c>
      <c r="C24" s="788">
        <v>0.65100000000000002</v>
      </c>
      <c r="D24" s="788">
        <v>0.82899999999999996</v>
      </c>
      <c r="E24" s="788">
        <v>0.91600000000000004</v>
      </c>
      <c r="F24" s="788">
        <v>0.89800000000000002</v>
      </c>
      <c r="G24" s="788">
        <v>0.875</v>
      </c>
      <c r="H24" s="788">
        <v>0.77200000000000002</v>
      </c>
      <c r="I24" s="788">
        <v>0.86899999999999999</v>
      </c>
      <c r="J24" s="707">
        <v>0.88500000000000001</v>
      </c>
      <c r="K24" s="707"/>
      <c r="L24" s="707"/>
      <c r="M24" s="708"/>
    </row>
    <row r="25" spans="1:13" ht="14.25" customHeight="1" x14ac:dyDescent="0.2">
      <c r="A25" s="74"/>
      <c r="B25" s="409"/>
      <c r="C25" s="409"/>
      <c r="D25" s="409"/>
      <c r="E25" s="409"/>
      <c r="F25" s="409"/>
      <c r="G25" s="409"/>
      <c r="H25" s="409"/>
      <c r="I25" s="409"/>
      <c r="J25" s="409"/>
      <c r="K25" s="409"/>
      <c r="L25" s="409"/>
      <c r="M25" s="409"/>
    </row>
    <row r="26" spans="1:13" ht="14.25" customHeight="1" x14ac:dyDescent="0.2">
      <c r="A26" s="76" t="s">
        <v>137</v>
      </c>
      <c r="B26" s="409"/>
      <c r="C26" s="409"/>
      <c r="D26" s="409"/>
      <c r="E26" s="409"/>
      <c r="F26" s="409"/>
      <c r="G26" s="409"/>
      <c r="H26" s="409"/>
      <c r="I26" s="409"/>
      <c r="J26" s="409"/>
      <c r="K26" s="409"/>
      <c r="L26" s="409"/>
      <c r="M26" s="409"/>
    </row>
    <row r="27" spans="1:13" ht="14.25" customHeight="1" x14ac:dyDescent="0.2">
      <c r="A27" s="77"/>
      <c r="B27" s="409"/>
      <c r="C27" s="409"/>
      <c r="D27" s="409"/>
      <c r="E27" s="409"/>
      <c r="F27" s="409"/>
      <c r="G27" s="409"/>
      <c r="H27" s="409"/>
      <c r="I27" s="409"/>
      <c r="J27" s="409"/>
      <c r="K27" s="409"/>
      <c r="L27" s="409"/>
      <c r="M27" s="409"/>
    </row>
    <row r="28" spans="1:13" ht="14.25" customHeight="1" x14ac:dyDescent="0.2">
      <c r="A28" s="288"/>
      <c r="B28" s="410">
        <v>44652</v>
      </c>
      <c r="C28" s="411">
        <v>44682</v>
      </c>
      <c r="D28" s="411">
        <v>44713</v>
      </c>
      <c r="E28" s="411">
        <v>44743</v>
      </c>
      <c r="F28" s="411">
        <v>44774</v>
      </c>
      <c r="G28" s="411">
        <v>44805</v>
      </c>
      <c r="H28" s="411">
        <v>44835</v>
      </c>
      <c r="I28" s="411">
        <v>44866</v>
      </c>
      <c r="J28" s="411">
        <v>44896</v>
      </c>
      <c r="K28" s="411">
        <v>44927</v>
      </c>
      <c r="L28" s="411">
        <v>44958</v>
      </c>
      <c r="M28" s="699">
        <v>44986</v>
      </c>
    </row>
    <row r="29" spans="1:13" ht="14.25" customHeight="1" x14ac:dyDescent="0.2">
      <c r="A29" s="289" t="s">
        <v>130</v>
      </c>
      <c r="B29" s="789">
        <v>1589370</v>
      </c>
      <c r="C29" s="790">
        <v>1131605</v>
      </c>
      <c r="D29" s="791">
        <v>873544</v>
      </c>
      <c r="E29" s="791">
        <v>1582833</v>
      </c>
      <c r="F29" s="791">
        <v>961201</v>
      </c>
      <c r="G29" s="791">
        <v>1198134</v>
      </c>
      <c r="H29" s="791">
        <v>904619</v>
      </c>
      <c r="I29" s="701">
        <v>934981</v>
      </c>
      <c r="J29" s="701">
        <v>939299</v>
      </c>
      <c r="K29" s="701"/>
      <c r="L29" s="701"/>
      <c r="M29" s="711"/>
    </row>
    <row r="30" spans="1:13" ht="14.25" customHeight="1" x14ac:dyDescent="0.2">
      <c r="A30" s="296" t="s">
        <v>131</v>
      </c>
      <c r="B30" s="792">
        <v>1295054</v>
      </c>
      <c r="C30" s="793">
        <v>831027</v>
      </c>
      <c r="D30" s="787">
        <v>634898</v>
      </c>
      <c r="E30" s="787">
        <v>916379</v>
      </c>
      <c r="F30" s="787">
        <v>737842</v>
      </c>
      <c r="G30" s="787">
        <v>954451</v>
      </c>
      <c r="H30" s="787">
        <v>725596</v>
      </c>
      <c r="I30" s="704">
        <v>791504</v>
      </c>
      <c r="J30" s="704">
        <v>834034</v>
      </c>
      <c r="K30" s="704"/>
      <c r="L30" s="704"/>
      <c r="M30" s="714"/>
    </row>
    <row r="31" spans="1:13" ht="14.25" customHeight="1" x14ac:dyDescent="0.2">
      <c r="A31" s="290" t="s">
        <v>133</v>
      </c>
      <c r="B31" s="794">
        <v>0.52400000000000002</v>
      </c>
      <c r="C31" s="795">
        <v>0.49199999999999999</v>
      </c>
      <c r="D31" s="796">
        <v>0.60199999999999998</v>
      </c>
      <c r="E31" s="796">
        <v>0.748</v>
      </c>
      <c r="F31" s="796">
        <v>0.746</v>
      </c>
      <c r="G31" s="796">
        <v>0.65400000000000003</v>
      </c>
      <c r="H31" s="796">
        <v>0.61499999999999999</v>
      </c>
      <c r="I31" s="717">
        <v>0.69599999999999995</v>
      </c>
      <c r="J31" s="717">
        <v>0.70499999999999996</v>
      </c>
      <c r="K31" s="717"/>
      <c r="L31" s="717"/>
      <c r="M31" s="718"/>
    </row>
    <row r="32" spans="1:13" ht="14.25" customHeight="1" x14ac:dyDescent="0.2">
      <c r="A32" s="78"/>
      <c r="B32" s="412"/>
      <c r="C32" s="412"/>
      <c r="D32" s="412"/>
      <c r="E32" s="412"/>
      <c r="F32" s="412"/>
      <c r="G32" s="412"/>
      <c r="H32" s="412"/>
      <c r="I32" s="412"/>
      <c r="J32" s="412"/>
      <c r="K32" s="412"/>
      <c r="L32" s="412"/>
      <c r="M32" s="412"/>
    </row>
    <row r="33" spans="1:13" ht="14.25" customHeight="1" x14ac:dyDescent="0.2">
      <c r="A33" s="76" t="s">
        <v>138</v>
      </c>
      <c r="B33" s="409"/>
      <c r="C33" s="409"/>
      <c r="D33" s="409"/>
      <c r="E33" s="409"/>
      <c r="F33" s="409"/>
      <c r="G33" s="409"/>
      <c r="H33" s="409"/>
      <c r="I33" s="409"/>
      <c r="J33" s="409"/>
      <c r="K33" s="409"/>
      <c r="L33" s="409"/>
      <c r="M33" s="409"/>
    </row>
    <row r="34" spans="1:13" ht="14.25" customHeight="1" x14ac:dyDescent="0.2">
      <c r="A34" s="77"/>
      <c r="B34" s="409"/>
      <c r="C34" s="409"/>
      <c r="D34" s="409"/>
      <c r="E34" s="409"/>
      <c r="F34" s="409"/>
      <c r="G34" s="409"/>
      <c r="H34" s="409"/>
      <c r="I34" s="409"/>
      <c r="J34" s="409"/>
      <c r="K34" s="409"/>
      <c r="L34" s="409"/>
      <c r="M34" s="409"/>
    </row>
    <row r="35" spans="1:13" ht="14.25" customHeight="1" x14ac:dyDescent="0.2">
      <c r="A35" s="297"/>
      <c r="B35" s="411">
        <v>44652</v>
      </c>
      <c r="C35" s="411">
        <v>44682</v>
      </c>
      <c r="D35" s="411">
        <v>44713</v>
      </c>
      <c r="E35" s="411">
        <v>44743</v>
      </c>
      <c r="F35" s="411">
        <v>44774</v>
      </c>
      <c r="G35" s="411">
        <v>44805</v>
      </c>
      <c r="H35" s="411">
        <v>44835</v>
      </c>
      <c r="I35" s="411">
        <v>44866</v>
      </c>
      <c r="J35" s="411">
        <v>44896</v>
      </c>
      <c r="K35" s="411">
        <v>44927</v>
      </c>
      <c r="L35" s="411">
        <v>44958</v>
      </c>
      <c r="M35" s="411">
        <v>44986</v>
      </c>
    </row>
    <row r="36" spans="1:13" ht="14.25" customHeight="1" x14ac:dyDescent="0.2">
      <c r="A36" s="298" t="s">
        <v>130</v>
      </c>
      <c r="B36" s="789">
        <v>533876</v>
      </c>
      <c r="C36" s="790">
        <v>496654</v>
      </c>
      <c r="D36" s="791">
        <v>553974</v>
      </c>
      <c r="E36" s="791">
        <v>593532</v>
      </c>
      <c r="F36" s="791">
        <v>580033</v>
      </c>
      <c r="G36" s="791">
        <v>567220</v>
      </c>
      <c r="H36" s="791">
        <v>528087</v>
      </c>
      <c r="I36" s="701">
        <v>580774</v>
      </c>
      <c r="J36" s="701">
        <v>546681</v>
      </c>
      <c r="K36" s="701"/>
      <c r="L36" s="701"/>
      <c r="M36" s="711"/>
    </row>
    <row r="37" spans="1:13" ht="14.25" customHeight="1" x14ac:dyDescent="0.2">
      <c r="A37" s="299" t="s">
        <v>131</v>
      </c>
      <c r="B37" s="792">
        <v>353752</v>
      </c>
      <c r="C37" s="793">
        <v>292958</v>
      </c>
      <c r="D37" s="787">
        <v>389655</v>
      </c>
      <c r="E37" s="787">
        <v>389321</v>
      </c>
      <c r="F37" s="787">
        <v>308081</v>
      </c>
      <c r="G37" s="787">
        <v>371421</v>
      </c>
      <c r="H37" s="787">
        <v>334906</v>
      </c>
      <c r="I37" s="704">
        <v>330308</v>
      </c>
      <c r="J37" s="704">
        <v>291842</v>
      </c>
      <c r="K37" s="704"/>
      <c r="L37" s="704"/>
      <c r="M37" s="714"/>
    </row>
    <row r="38" spans="1:13" ht="14.25" customHeight="1" x14ac:dyDescent="0.2">
      <c r="A38" s="300" t="s">
        <v>133</v>
      </c>
      <c r="B38" s="794">
        <v>0.85199999999999998</v>
      </c>
      <c r="C38" s="795">
        <v>0.84299999999999997</v>
      </c>
      <c r="D38" s="796">
        <v>0.874</v>
      </c>
      <c r="E38" s="796">
        <v>0.83899999999999997</v>
      </c>
      <c r="F38" s="796">
        <v>0.81200000000000006</v>
      </c>
      <c r="G38" s="796">
        <v>0.86799999999999999</v>
      </c>
      <c r="H38" s="796">
        <v>0.85399999999999998</v>
      </c>
      <c r="I38" s="717">
        <v>0.879</v>
      </c>
      <c r="J38" s="717">
        <v>0.89100000000000001</v>
      </c>
      <c r="K38" s="717"/>
      <c r="L38" s="717"/>
      <c r="M38" s="718"/>
    </row>
    <row r="39" spans="1:13" ht="14.25" customHeight="1" x14ac:dyDescent="0.2">
      <c r="A39" s="77"/>
      <c r="B39" s="409"/>
      <c r="C39" s="409"/>
      <c r="D39" s="409"/>
      <c r="E39" s="409"/>
      <c r="F39" s="409"/>
      <c r="G39" s="409"/>
      <c r="H39" s="409"/>
      <c r="I39" s="409"/>
      <c r="J39" s="409"/>
      <c r="K39" s="409"/>
      <c r="L39" s="409"/>
      <c r="M39" s="409"/>
    </row>
    <row r="40" spans="1:13" ht="14.25" customHeight="1" x14ac:dyDescent="0.2">
      <c r="A40" s="76" t="s">
        <v>139</v>
      </c>
      <c r="B40" s="409"/>
      <c r="C40" s="409"/>
      <c r="D40" s="409"/>
      <c r="E40" s="409"/>
      <c r="F40" s="409"/>
      <c r="G40" s="409"/>
      <c r="H40" s="409"/>
      <c r="I40" s="409"/>
      <c r="J40" s="409"/>
      <c r="K40" s="409"/>
      <c r="L40" s="409"/>
      <c r="M40" s="409"/>
    </row>
    <row r="41" spans="1:13" ht="14.25" customHeight="1" x14ac:dyDescent="0.2">
      <c r="A41" s="77"/>
      <c r="B41" s="409"/>
      <c r="C41" s="409"/>
      <c r="D41" s="409"/>
      <c r="E41" s="409"/>
      <c r="F41" s="409"/>
      <c r="G41" s="409"/>
      <c r="H41" s="409"/>
      <c r="I41" s="409"/>
      <c r="J41" s="409"/>
      <c r="K41" s="409"/>
      <c r="L41" s="409"/>
      <c r="M41" s="409"/>
    </row>
    <row r="42" spans="1:13" ht="14.25" customHeight="1" x14ac:dyDescent="0.2">
      <c r="A42" s="297"/>
      <c r="B42" s="411">
        <v>44652</v>
      </c>
      <c r="C42" s="411">
        <v>44682</v>
      </c>
      <c r="D42" s="411">
        <v>44713</v>
      </c>
      <c r="E42" s="411">
        <v>44743</v>
      </c>
      <c r="F42" s="411">
        <v>44774</v>
      </c>
      <c r="G42" s="411">
        <v>44805</v>
      </c>
      <c r="H42" s="411">
        <v>44835</v>
      </c>
      <c r="I42" s="411">
        <v>44866</v>
      </c>
      <c r="J42" s="411">
        <v>44896</v>
      </c>
      <c r="K42" s="411">
        <v>44927</v>
      </c>
      <c r="L42" s="411">
        <v>44958</v>
      </c>
      <c r="M42" s="411">
        <v>44986</v>
      </c>
    </row>
    <row r="43" spans="1:13" ht="14.25" customHeight="1" x14ac:dyDescent="0.2">
      <c r="A43" s="298" t="s">
        <v>130</v>
      </c>
      <c r="B43" s="709">
        <v>38492</v>
      </c>
      <c r="C43" s="790">
        <v>29891</v>
      </c>
      <c r="D43" s="791">
        <v>31741</v>
      </c>
      <c r="E43" s="791">
        <v>47772</v>
      </c>
      <c r="F43" s="791">
        <v>32652</v>
      </c>
      <c r="G43" s="791">
        <v>31342</v>
      </c>
      <c r="H43" s="791">
        <v>32402</v>
      </c>
      <c r="I43" s="701">
        <v>31186</v>
      </c>
      <c r="J43" s="701">
        <v>27055</v>
      </c>
      <c r="K43" s="701"/>
      <c r="L43" s="701"/>
      <c r="M43" s="711"/>
    </row>
    <row r="44" spans="1:13" ht="14.25" customHeight="1" x14ac:dyDescent="0.2">
      <c r="A44" s="299" t="s">
        <v>131</v>
      </c>
      <c r="B44" s="712">
        <v>14086</v>
      </c>
      <c r="C44" s="793">
        <v>13598</v>
      </c>
      <c r="D44" s="787">
        <v>12475</v>
      </c>
      <c r="E44" s="787">
        <v>16403</v>
      </c>
      <c r="F44" s="787">
        <v>15889</v>
      </c>
      <c r="G44" s="787">
        <v>13194</v>
      </c>
      <c r="H44" s="787">
        <v>12829</v>
      </c>
      <c r="I44" s="704">
        <v>12895</v>
      </c>
      <c r="J44" s="704">
        <v>10086</v>
      </c>
      <c r="K44" s="704"/>
      <c r="L44" s="704"/>
      <c r="M44" s="714"/>
    </row>
    <row r="45" spans="1:13" ht="14.25" customHeight="1" x14ac:dyDescent="0.2">
      <c r="A45" s="300" t="s">
        <v>133</v>
      </c>
      <c r="B45" s="715">
        <v>0.60899999999999999</v>
      </c>
      <c r="C45" s="795">
        <v>0.67900000000000005</v>
      </c>
      <c r="D45" s="796">
        <v>0.76700000000000002</v>
      </c>
      <c r="E45" s="796">
        <v>0.60399999999999998</v>
      </c>
      <c r="F45" s="796">
        <v>0.59499999999999997</v>
      </c>
      <c r="G45" s="796">
        <v>0.76200000000000001</v>
      </c>
      <c r="H45" s="796">
        <v>0.88200000000000001</v>
      </c>
      <c r="I45" s="717">
        <v>0.90500000000000003</v>
      </c>
      <c r="J45" s="717">
        <v>0.81200000000000006</v>
      </c>
      <c r="K45" s="717"/>
      <c r="L45" s="717"/>
      <c r="M45" s="718"/>
    </row>
    <row r="46" spans="1:13" ht="14.25" customHeight="1" x14ac:dyDescent="0.2">
      <c r="B46" s="409"/>
      <c r="C46" s="409"/>
      <c r="D46" s="409"/>
      <c r="E46" s="409"/>
      <c r="F46" s="409"/>
      <c r="G46" s="409"/>
      <c r="H46" s="409"/>
      <c r="I46" s="409"/>
      <c r="J46" s="409"/>
      <c r="K46" s="409"/>
      <c r="L46" s="409"/>
      <c r="M46" s="409"/>
    </row>
    <row r="47" spans="1:13" ht="14.25" customHeight="1" x14ac:dyDescent="0.2">
      <c r="A47" s="76" t="s">
        <v>140</v>
      </c>
      <c r="B47" s="409"/>
      <c r="C47" s="409"/>
      <c r="D47" s="409"/>
      <c r="E47" s="409"/>
      <c r="F47" s="409"/>
      <c r="G47" s="409"/>
      <c r="H47" s="409"/>
      <c r="I47" s="409"/>
      <c r="J47" s="409"/>
      <c r="K47" s="409"/>
      <c r="L47" s="409"/>
      <c r="M47" s="409"/>
    </row>
    <row r="48" spans="1:13" ht="14.25" customHeight="1" x14ac:dyDescent="0.2">
      <c r="A48" s="77"/>
      <c r="B48" s="409"/>
      <c r="C48" s="409"/>
      <c r="D48" s="409"/>
      <c r="E48" s="409"/>
      <c r="F48" s="409"/>
      <c r="G48" s="409"/>
      <c r="H48" s="409"/>
      <c r="I48" s="409"/>
      <c r="J48" s="409"/>
      <c r="K48" s="409"/>
      <c r="L48" s="409"/>
      <c r="M48" s="409"/>
    </row>
    <row r="49" spans="1:13" ht="14.25" customHeight="1" x14ac:dyDescent="0.2">
      <c r="A49" s="297"/>
      <c r="B49" s="411">
        <v>44652</v>
      </c>
      <c r="C49" s="411">
        <v>44682</v>
      </c>
      <c r="D49" s="411">
        <v>44713</v>
      </c>
      <c r="E49" s="411">
        <v>44743</v>
      </c>
      <c r="F49" s="411">
        <v>44774</v>
      </c>
      <c r="G49" s="411">
        <v>44805</v>
      </c>
      <c r="H49" s="411">
        <v>44835</v>
      </c>
      <c r="I49" s="411">
        <v>44866</v>
      </c>
      <c r="J49" s="411">
        <v>44896</v>
      </c>
      <c r="K49" s="411">
        <v>44927</v>
      </c>
      <c r="L49" s="411">
        <v>44958</v>
      </c>
      <c r="M49" s="411">
        <v>44986</v>
      </c>
    </row>
    <row r="50" spans="1:13" ht="14.25" customHeight="1" x14ac:dyDescent="0.2">
      <c r="A50" s="291" t="s">
        <v>130</v>
      </c>
      <c r="B50" s="709">
        <v>17211</v>
      </c>
      <c r="C50" s="710">
        <v>14086</v>
      </c>
      <c r="D50" s="701">
        <v>11385</v>
      </c>
      <c r="E50" s="701">
        <v>15825</v>
      </c>
      <c r="F50" s="701">
        <v>11915</v>
      </c>
      <c r="G50" s="701">
        <v>15434</v>
      </c>
      <c r="H50" s="701">
        <v>12886</v>
      </c>
      <c r="I50" s="701">
        <v>14053</v>
      </c>
      <c r="J50" s="701">
        <v>11208</v>
      </c>
      <c r="K50" s="701"/>
      <c r="L50" s="701"/>
      <c r="M50" s="711"/>
    </row>
    <row r="51" spans="1:13" ht="14.25" customHeight="1" x14ac:dyDescent="0.2">
      <c r="A51" s="291" t="s">
        <v>131</v>
      </c>
      <c r="B51" s="712">
        <v>15244</v>
      </c>
      <c r="C51" s="713">
        <v>12569</v>
      </c>
      <c r="D51" s="704">
        <v>10059</v>
      </c>
      <c r="E51" s="704">
        <v>13644</v>
      </c>
      <c r="F51" s="704">
        <v>10617</v>
      </c>
      <c r="G51" s="704">
        <v>13383</v>
      </c>
      <c r="H51" s="704">
        <v>11462</v>
      </c>
      <c r="I51" s="704">
        <v>12099</v>
      </c>
      <c r="J51" s="704">
        <v>9300</v>
      </c>
      <c r="K51" s="704"/>
      <c r="L51" s="704"/>
      <c r="M51" s="714"/>
    </row>
    <row r="52" spans="1:13" ht="14.25" customHeight="1" x14ac:dyDescent="0.2">
      <c r="A52" s="292" t="s">
        <v>133</v>
      </c>
      <c r="B52" s="715">
        <v>1</v>
      </c>
      <c r="C52" s="716">
        <v>1</v>
      </c>
      <c r="D52" s="717">
        <v>1</v>
      </c>
      <c r="E52" s="717">
        <v>1</v>
      </c>
      <c r="F52" s="717">
        <v>1</v>
      </c>
      <c r="G52" s="796">
        <v>0.97899999999999998</v>
      </c>
      <c r="H52" s="717">
        <v>0.97699999999999998</v>
      </c>
      <c r="I52" s="717">
        <v>0.98299999999999998</v>
      </c>
      <c r="J52" s="717">
        <v>1</v>
      </c>
      <c r="K52" s="717"/>
      <c r="L52" s="717"/>
      <c r="M52" s="718"/>
    </row>
    <row r="53" spans="1:13" x14ac:dyDescent="0.2">
      <c r="B53" s="409"/>
      <c r="C53" s="409"/>
      <c r="D53" s="409"/>
    </row>
    <row r="58" spans="1:13" x14ac:dyDescent="0.2">
      <c r="B58" s="574"/>
      <c r="C58" s="574"/>
      <c r="D58" s="574"/>
      <c r="E58" s="574"/>
      <c r="F58" s="574"/>
      <c r="G58" s="574"/>
    </row>
    <row r="72" spans="5:6" x14ac:dyDescent="0.2">
      <c r="E72" s="575"/>
      <c r="F72" s="574"/>
    </row>
    <row r="73" spans="5:6" x14ac:dyDescent="0.2">
      <c r="E73" s="575"/>
      <c r="F73" s="574"/>
    </row>
    <row r="74" spans="5:6" x14ac:dyDescent="0.2">
      <c r="E74" s="575"/>
      <c r="F74" s="574"/>
    </row>
    <row r="75" spans="5:6" x14ac:dyDescent="0.2">
      <c r="E75" s="575"/>
      <c r="F75" s="574"/>
    </row>
    <row r="76" spans="5:6" x14ac:dyDescent="0.2">
      <c r="E76" s="575"/>
      <c r="F76" s="574"/>
    </row>
    <row r="77" spans="5:6" x14ac:dyDescent="0.2">
      <c r="E77" s="575"/>
      <c r="F77" s="574"/>
    </row>
    <row r="83" spans="1:13" s="20" customFormat="1" ht="15" x14ac:dyDescent="0.2">
      <c r="A83" s="14"/>
      <c r="B83" s="14"/>
      <c r="C83" s="14"/>
      <c r="D83" s="14"/>
      <c r="E83" s="14"/>
      <c r="F83" s="14"/>
      <c r="G83" s="14"/>
      <c r="H83" s="14"/>
      <c r="I83" s="14"/>
      <c r="J83" s="14"/>
      <c r="K83" s="14"/>
      <c r="L83" s="14"/>
      <c r="M83" s="14"/>
    </row>
  </sheetData>
  <sheetProtection selectLockedCells="1" selectUnlockedCells="1"/>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68CF-170D-429D-98E3-6A5E48BBBE63}">
  <dimension ref="A1:X171"/>
  <sheetViews>
    <sheetView showGridLines="0" zoomScale="110" zoomScaleNormal="110" workbookViewId="0">
      <selection activeCell="G1" sqref="G1"/>
    </sheetView>
  </sheetViews>
  <sheetFormatPr defaultRowHeight="11.25" x14ac:dyDescent="0.2"/>
  <cols>
    <col min="1" max="1" width="1.28515625" style="14" customWidth="1"/>
    <col min="2" max="2" width="48.28515625" style="14" customWidth="1"/>
    <col min="3" max="3" width="14.5703125" style="11" customWidth="1"/>
    <col min="4" max="5" width="11.7109375" style="11" bestFit="1" customWidth="1"/>
    <col min="6" max="7" width="12.28515625" style="11" bestFit="1" customWidth="1"/>
    <col min="8" max="8" width="10.7109375" style="11" bestFit="1" customWidth="1"/>
    <col min="9" max="9" width="12.140625" style="11" bestFit="1" customWidth="1"/>
    <col min="10" max="10" width="11" style="11" bestFit="1" customWidth="1"/>
    <col min="11" max="11" width="10.7109375" style="11" bestFit="1" customWidth="1"/>
    <col min="12" max="13" width="11" style="11" bestFit="1" customWidth="1"/>
    <col min="14" max="14" width="7.7109375" style="11" customWidth="1"/>
    <col min="15" max="15" width="3.28515625" style="14" customWidth="1"/>
    <col min="16" max="17" width="6.7109375" style="14" customWidth="1"/>
    <col min="18" max="19" width="8.7109375" style="14"/>
    <col min="20" max="20" width="36" style="14" bestFit="1" customWidth="1"/>
    <col min="21" max="234" width="8.7109375" style="14"/>
    <col min="235" max="235" width="32.28515625" style="14" customWidth="1"/>
    <col min="236" max="236" width="11.42578125" style="14" bestFit="1" customWidth="1"/>
    <col min="237" max="247" width="8.7109375" style="14"/>
    <col min="248" max="249" width="7.7109375" style="14" bestFit="1" customWidth="1"/>
    <col min="250" max="250" width="8.28515625" style="14" bestFit="1" customWidth="1"/>
    <col min="251" max="251" width="7.7109375" style="14" bestFit="1" customWidth="1"/>
    <col min="252" max="490" width="8.7109375" style="14"/>
    <col min="491" max="491" width="32.28515625" style="14" customWidth="1"/>
    <col min="492" max="492" width="11.42578125" style="14" bestFit="1" customWidth="1"/>
    <col min="493" max="503" width="8.7109375" style="14"/>
    <col min="504" max="505" width="7.7109375" style="14" bestFit="1" customWidth="1"/>
    <col min="506" max="506" width="8.28515625" style="14" bestFit="1" customWidth="1"/>
    <col min="507" max="507" width="7.7109375" style="14" bestFit="1" customWidth="1"/>
    <col min="508" max="746" width="8.7109375" style="14"/>
    <col min="747" max="747" width="32.28515625" style="14" customWidth="1"/>
    <col min="748" max="748" width="11.42578125" style="14" bestFit="1" customWidth="1"/>
    <col min="749" max="759" width="8.7109375" style="14"/>
    <col min="760" max="761" width="7.7109375" style="14" bestFit="1" customWidth="1"/>
    <col min="762" max="762" width="8.28515625" style="14" bestFit="1" customWidth="1"/>
    <col min="763" max="763" width="7.7109375" style="14" bestFit="1" customWidth="1"/>
    <col min="764" max="1002" width="8.7109375" style="14"/>
    <col min="1003" max="1003" width="32.28515625" style="14" customWidth="1"/>
    <col min="1004" max="1004" width="11.42578125" style="14" bestFit="1" customWidth="1"/>
    <col min="1005" max="1015" width="8.7109375" style="14"/>
    <col min="1016" max="1017" width="7.7109375" style="14" bestFit="1" customWidth="1"/>
    <col min="1018" max="1018" width="8.28515625" style="14" bestFit="1" customWidth="1"/>
    <col min="1019" max="1019" width="7.7109375" style="14" bestFit="1" customWidth="1"/>
    <col min="1020" max="1258" width="8.7109375" style="14"/>
    <col min="1259" max="1259" width="32.28515625" style="14" customWidth="1"/>
    <col min="1260" max="1260" width="11.42578125" style="14" bestFit="1" customWidth="1"/>
    <col min="1261" max="1271" width="8.7109375" style="14"/>
    <col min="1272" max="1273" width="7.7109375" style="14" bestFit="1" customWidth="1"/>
    <col min="1274" max="1274" width="8.28515625" style="14" bestFit="1" customWidth="1"/>
    <col min="1275" max="1275" width="7.7109375" style="14" bestFit="1" customWidth="1"/>
    <col min="1276" max="1514" width="8.7109375" style="14"/>
    <col min="1515" max="1515" width="32.28515625" style="14" customWidth="1"/>
    <col min="1516" max="1516" width="11.42578125" style="14" bestFit="1" customWidth="1"/>
    <col min="1517" max="1527" width="8.7109375" style="14"/>
    <col min="1528" max="1529" width="7.7109375" style="14" bestFit="1" customWidth="1"/>
    <col min="1530" max="1530" width="8.28515625" style="14" bestFit="1" customWidth="1"/>
    <col min="1531" max="1531" width="7.7109375" style="14" bestFit="1" customWidth="1"/>
    <col min="1532" max="1770" width="8.7109375" style="14"/>
    <col min="1771" max="1771" width="32.28515625" style="14" customWidth="1"/>
    <col min="1772" max="1772" width="11.42578125" style="14" bestFit="1" customWidth="1"/>
    <col min="1773" max="1783" width="8.7109375" style="14"/>
    <col min="1784" max="1785" width="7.7109375" style="14" bestFit="1" customWidth="1"/>
    <col min="1786" max="1786" width="8.28515625" style="14" bestFit="1" customWidth="1"/>
    <col min="1787" max="1787" width="7.7109375" style="14" bestFit="1" customWidth="1"/>
    <col min="1788" max="2026" width="8.7109375" style="14"/>
    <col min="2027" max="2027" width="32.28515625" style="14" customWidth="1"/>
    <col min="2028" max="2028" width="11.42578125" style="14" bestFit="1" customWidth="1"/>
    <col min="2029" max="2039" width="8.7109375" style="14"/>
    <col min="2040" max="2041" width="7.7109375" style="14" bestFit="1" customWidth="1"/>
    <col min="2042" max="2042" width="8.28515625" style="14" bestFit="1" customWidth="1"/>
    <col min="2043" max="2043" width="7.7109375" style="14" bestFit="1" customWidth="1"/>
    <col min="2044" max="2282" width="8.7109375" style="14"/>
    <col min="2283" max="2283" width="32.28515625" style="14" customWidth="1"/>
    <col min="2284" max="2284" width="11.42578125" style="14" bestFit="1" customWidth="1"/>
    <col min="2285" max="2295" width="8.7109375" style="14"/>
    <col min="2296" max="2297" width="7.7109375" style="14" bestFit="1" customWidth="1"/>
    <col min="2298" max="2298" width="8.28515625" style="14" bestFit="1" customWidth="1"/>
    <col min="2299" max="2299" width="7.7109375" style="14" bestFit="1" customWidth="1"/>
    <col min="2300" max="2538" width="8.7109375" style="14"/>
    <col min="2539" max="2539" width="32.28515625" style="14" customWidth="1"/>
    <col min="2540" max="2540" width="11.42578125" style="14" bestFit="1" customWidth="1"/>
    <col min="2541" max="2551" width="8.7109375" style="14"/>
    <col min="2552" max="2553" width="7.7109375" style="14" bestFit="1" customWidth="1"/>
    <col min="2554" max="2554" width="8.28515625" style="14" bestFit="1" customWidth="1"/>
    <col min="2555" max="2555" width="7.7109375" style="14" bestFit="1" customWidth="1"/>
    <col min="2556" max="2794" width="8.7109375" style="14"/>
    <col min="2795" max="2795" width="32.28515625" style="14" customWidth="1"/>
    <col min="2796" max="2796" width="11.42578125" style="14" bestFit="1" customWidth="1"/>
    <col min="2797" max="2807" width="8.7109375" style="14"/>
    <col min="2808" max="2809" width="7.7109375" style="14" bestFit="1" customWidth="1"/>
    <col min="2810" max="2810" width="8.28515625" style="14" bestFit="1" customWidth="1"/>
    <col min="2811" max="2811" width="7.7109375" style="14" bestFit="1" customWidth="1"/>
    <col min="2812" max="3050" width="8.7109375" style="14"/>
    <col min="3051" max="3051" width="32.28515625" style="14" customWidth="1"/>
    <col min="3052" max="3052" width="11.42578125" style="14" bestFit="1" customWidth="1"/>
    <col min="3053" max="3063" width="8.7109375" style="14"/>
    <col min="3064" max="3065" width="7.7109375" style="14" bestFit="1" customWidth="1"/>
    <col min="3066" max="3066" width="8.28515625" style="14" bestFit="1" customWidth="1"/>
    <col min="3067" max="3067" width="7.7109375" style="14" bestFit="1" customWidth="1"/>
    <col min="3068" max="3306" width="8.7109375" style="14"/>
    <col min="3307" max="3307" width="32.28515625" style="14" customWidth="1"/>
    <col min="3308" max="3308" width="11.42578125" style="14" bestFit="1" customWidth="1"/>
    <col min="3309" max="3319" width="8.7109375" style="14"/>
    <col min="3320" max="3321" width="7.7109375" style="14" bestFit="1" customWidth="1"/>
    <col min="3322" max="3322" width="8.28515625" style="14" bestFit="1" customWidth="1"/>
    <col min="3323" max="3323" width="7.7109375" style="14" bestFit="1" customWidth="1"/>
    <col min="3324" max="3562" width="8.7109375" style="14"/>
    <col min="3563" max="3563" width="32.28515625" style="14" customWidth="1"/>
    <col min="3564" max="3564" width="11.42578125" style="14" bestFit="1" customWidth="1"/>
    <col min="3565" max="3575" width="8.7109375" style="14"/>
    <col min="3576" max="3577" width="7.7109375" style="14" bestFit="1" customWidth="1"/>
    <col min="3578" max="3578" width="8.28515625" style="14" bestFit="1" customWidth="1"/>
    <col min="3579" max="3579" width="7.7109375" style="14" bestFit="1" customWidth="1"/>
    <col min="3580" max="3818" width="8.7109375" style="14"/>
    <col min="3819" max="3819" width="32.28515625" style="14" customWidth="1"/>
    <col min="3820" max="3820" width="11.42578125" style="14" bestFit="1" customWidth="1"/>
    <col min="3821" max="3831" width="8.7109375" style="14"/>
    <col min="3832" max="3833" width="7.7109375" style="14" bestFit="1" customWidth="1"/>
    <col min="3834" max="3834" width="8.28515625" style="14" bestFit="1" customWidth="1"/>
    <col min="3835" max="3835" width="7.7109375" style="14" bestFit="1" customWidth="1"/>
    <col min="3836" max="4074" width="8.7109375" style="14"/>
    <col min="4075" max="4075" width="32.28515625" style="14" customWidth="1"/>
    <col min="4076" max="4076" width="11.42578125" style="14" bestFit="1" customWidth="1"/>
    <col min="4077" max="4087" width="8.7109375" style="14"/>
    <col min="4088" max="4089" width="7.7109375" style="14" bestFit="1" customWidth="1"/>
    <col min="4090" max="4090" width="8.28515625" style="14" bestFit="1" customWidth="1"/>
    <col min="4091" max="4091" width="7.7109375" style="14" bestFit="1" customWidth="1"/>
    <col min="4092" max="4330" width="8.7109375" style="14"/>
    <col min="4331" max="4331" width="32.28515625" style="14" customWidth="1"/>
    <col min="4332" max="4332" width="11.42578125" style="14" bestFit="1" customWidth="1"/>
    <col min="4333" max="4343" width="8.7109375" style="14"/>
    <col min="4344" max="4345" width="7.7109375" style="14" bestFit="1" customWidth="1"/>
    <col min="4346" max="4346" width="8.28515625" style="14" bestFit="1" customWidth="1"/>
    <col min="4347" max="4347" width="7.7109375" style="14" bestFit="1" customWidth="1"/>
    <col min="4348" max="4586" width="8.7109375" style="14"/>
    <col min="4587" max="4587" width="32.28515625" style="14" customWidth="1"/>
    <col min="4588" max="4588" width="11.42578125" style="14" bestFit="1" customWidth="1"/>
    <col min="4589" max="4599" width="8.7109375" style="14"/>
    <col min="4600" max="4601" width="7.7109375" style="14" bestFit="1" customWidth="1"/>
    <col min="4602" max="4602" width="8.28515625" style="14" bestFit="1" customWidth="1"/>
    <col min="4603" max="4603" width="7.7109375" style="14" bestFit="1" customWidth="1"/>
    <col min="4604" max="4842" width="8.7109375" style="14"/>
    <col min="4843" max="4843" width="32.28515625" style="14" customWidth="1"/>
    <col min="4844" max="4844" width="11.42578125" style="14" bestFit="1" customWidth="1"/>
    <col min="4845" max="4855" width="8.7109375" style="14"/>
    <col min="4856" max="4857" width="7.7109375" style="14" bestFit="1" customWidth="1"/>
    <col min="4858" max="4858" width="8.28515625" style="14" bestFit="1" customWidth="1"/>
    <col min="4859" max="4859" width="7.7109375" style="14" bestFit="1" customWidth="1"/>
    <col min="4860" max="5098" width="8.7109375" style="14"/>
    <col min="5099" max="5099" width="32.28515625" style="14" customWidth="1"/>
    <col min="5100" max="5100" width="11.42578125" style="14" bestFit="1" customWidth="1"/>
    <col min="5101" max="5111" width="8.7109375" style="14"/>
    <col min="5112" max="5113" width="7.7109375" style="14" bestFit="1" customWidth="1"/>
    <col min="5114" max="5114" width="8.28515625" style="14" bestFit="1" customWidth="1"/>
    <col min="5115" max="5115" width="7.7109375" style="14" bestFit="1" customWidth="1"/>
    <col min="5116" max="5354" width="8.7109375" style="14"/>
    <col min="5355" max="5355" width="32.28515625" style="14" customWidth="1"/>
    <col min="5356" max="5356" width="11.42578125" style="14" bestFit="1" customWidth="1"/>
    <col min="5357" max="5367" width="8.7109375" style="14"/>
    <col min="5368" max="5369" width="7.7109375" style="14" bestFit="1" customWidth="1"/>
    <col min="5370" max="5370" width="8.28515625" style="14" bestFit="1" customWidth="1"/>
    <col min="5371" max="5371" width="7.7109375" style="14" bestFit="1" customWidth="1"/>
    <col min="5372" max="5610" width="8.7109375" style="14"/>
    <col min="5611" max="5611" width="32.28515625" style="14" customWidth="1"/>
    <col min="5612" max="5612" width="11.42578125" style="14" bestFit="1" customWidth="1"/>
    <col min="5613" max="5623" width="8.7109375" style="14"/>
    <col min="5624" max="5625" width="7.7109375" style="14" bestFit="1" customWidth="1"/>
    <col min="5626" max="5626" width="8.28515625" style="14" bestFit="1" customWidth="1"/>
    <col min="5627" max="5627" width="7.7109375" style="14" bestFit="1" customWidth="1"/>
    <col min="5628" max="5866" width="8.7109375" style="14"/>
    <col min="5867" max="5867" width="32.28515625" style="14" customWidth="1"/>
    <col min="5868" max="5868" width="11.42578125" style="14" bestFit="1" customWidth="1"/>
    <col min="5869" max="5879" width="8.7109375" style="14"/>
    <col min="5880" max="5881" width="7.7109375" style="14" bestFit="1" customWidth="1"/>
    <col min="5882" max="5882" width="8.28515625" style="14" bestFit="1" customWidth="1"/>
    <col min="5883" max="5883" width="7.7109375" style="14" bestFit="1" customWidth="1"/>
    <col min="5884" max="6122" width="8.7109375" style="14"/>
    <col min="6123" max="6123" width="32.28515625" style="14" customWidth="1"/>
    <col min="6124" max="6124" width="11.42578125" style="14" bestFit="1" customWidth="1"/>
    <col min="6125" max="6135" width="8.7109375" style="14"/>
    <col min="6136" max="6137" width="7.7109375" style="14" bestFit="1" customWidth="1"/>
    <col min="6138" max="6138" width="8.28515625" style="14" bestFit="1" customWidth="1"/>
    <col min="6139" max="6139" width="7.7109375" style="14" bestFit="1" customWidth="1"/>
    <col min="6140" max="6378" width="8.7109375" style="14"/>
    <col min="6379" max="6379" width="32.28515625" style="14" customWidth="1"/>
    <col min="6380" max="6380" width="11.42578125" style="14" bestFit="1" customWidth="1"/>
    <col min="6381" max="6391" width="8.7109375" style="14"/>
    <col min="6392" max="6393" width="7.7109375" style="14" bestFit="1" customWidth="1"/>
    <col min="6394" max="6394" width="8.28515625" style="14" bestFit="1" customWidth="1"/>
    <col min="6395" max="6395" width="7.7109375" style="14" bestFit="1" customWidth="1"/>
    <col min="6396" max="6634" width="8.7109375" style="14"/>
    <col min="6635" max="6635" width="32.28515625" style="14" customWidth="1"/>
    <col min="6636" max="6636" width="11.42578125" style="14" bestFit="1" customWidth="1"/>
    <col min="6637" max="6647" width="8.7109375" style="14"/>
    <col min="6648" max="6649" width="7.7109375" style="14" bestFit="1" customWidth="1"/>
    <col min="6650" max="6650" width="8.28515625" style="14" bestFit="1" customWidth="1"/>
    <col min="6651" max="6651" width="7.7109375" style="14" bestFit="1" customWidth="1"/>
    <col min="6652" max="6890" width="8.7109375" style="14"/>
    <col min="6891" max="6891" width="32.28515625" style="14" customWidth="1"/>
    <col min="6892" max="6892" width="11.42578125" style="14" bestFit="1" customWidth="1"/>
    <col min="6893" max="6903" width="8.7109375" style="14"/>
    <col min="6904" max="6905" width="7.7109375" style="14" bestFit="1" customWidth="1"/>
    <col min="6906" max="6906" width="8.28515625" style="14" bestFit="1" customWidth="1"/>
    <col min="6907" max="6907" width="7.7109375" style="14" bestFit="1" customWidth="1"/>
    <col min="6908" max="7146" width="8.7109375" style="14"/>
    <col min="7147" max="7147" width="32.28515625" style="14" customWidth="1"/>
    <col min="7148" max="7148" width="11.42578125" style="14" bestFit="1" customWidth="1"/>
    <col min="7149" max="7159" width="8.7109375" style="14"/>
    <col min="7160" max="7161" width="7.7109375" style="14" bestFit="1" customWidth="1"/>
    <col min="7162" max="7162" width="8.28515625" style="14" bestFit="1" customWidth="1"/>
    <col min="7163" max="7163" width="7.7109375" style="14" bestFit="1" customWidth="1"/>
    <col min="7164" max="7402" width="8.7109375" style="14"/>
    <col min="7403" max="7403" width="32.28515625" style="14" customWidth="1"/>
    <col min="7404" max="7404" width="11.42578125" style="14" bestFit="1" customWidth="1"/>
    <col min="7405" max="7415" width="8.7109375" style="14"/>
    <col min="7416" max="7417" width="7.7109375" style="14" bestFit="1" customWidth="1"/>
    <col min="7418" max="7418" width="8.28515625" style="14" bestFit="1" customWidth="1"/>
    <col min="7419" max="7419" width="7.7109375" style="14" bestFit="1" customWidth="1"/>
    <col min="7420" max="7658" width="8.7109375" style="14"/>
    <col min="7659" max="7659" width="32.28515625" style="14" customWidth="1"/>
    <col min="7660" max="7660" width="11.42578125" style="14" bestFit="1" customWidth="1"/>
    <col min="7661" max="7671" width="8.7109375" style="14"/>
    <col min="7672" max="7673" width="7.7109375" style="14" bestFit="1" customWidth="1"/>
    <col min="7674" max="7674" width="8.28515625" style="14" bestFit="1" customWidth="1"/>
    <col min="7675" max="7675" width="7.7109375" style="14" bestFit="1" customWidth="1"/>
    <col min="7676" max="7914" width="8.7109375" style="14"/>
    <col min="7915" max="7915" width="32.28515625" style="14" customWidth="1"/>
    <col min="7916" max="7916" width="11.42578125" style="14" bestFit="1" customWidth="1"/>
    <col min="7917" max="7927" width="8.7109375" style="14"/>
    <col min="7928" max="7929" width="7.7109375" style="14" bestFit="1" customWidth="1"/>
    <col min="7930" max="7930" width="8.28515625" style="14" bestFit="1" customWidth="1"/>
    <col min="7931" max="7931" width="7.7109375" style="14" bestFit="1" customWidth="1"/>
    <col min="7932" max="8170" width="8.7109375" style="14"/>
    <col min="8171" max="8171" width="32.28515625" style="14" customWidth="1"/>
    <col min="8172" max="8172" width="11.42578125" style="14" bestFit="1" customWidth="1"/>
    <col min="8173" max="8183" width="8.7109375" style="14"/>
    <col min="8184" max="8185" width="7.7109375" style="14" bestFit="1" customWidth="1"/>
    <col min="8186" max="8186" width="8.28515625" style="14" bestFit="1" customWidth="1"/>
    <col min="8187" max="8187" width="7.7109375" style="14" bestFit="1" customWidth="1"/>
    <col min="8188" max="8426" width="8.7109375" style="14"/>
    <col min="8427" max="8427" width="32.28515625" style="14" customWidth="1"/>
    <col min="8428" max="8428" width="11.42578125" style="14" bestFit="1" customWidth="1"/>
    <col min="8429" max="8439" width="8.7109375" style="14"/>
    <col min="8440" max="8441" width="7.7109375" style="14" bestFit="1" customWidth="1"/>
    <col min="8442" max="8442" width="8.28515625" style="14" bestFit="1" customWidth="1"/>
    <col min="8443" max="8443" width="7.7109375" style="14" bestFit="1" customWidth="1"/>
    <col min="8444" max="8682" width="8.7109375" style="14"/>
    <col min="8683" max="8683" width="32.28515625" style="14" customWidth="1"/>
    <col min="8684" max="8684" width="11.42578125" style="14" bestFit="1" customWidth="1"/>
    <col min="8685" max="8695" width="8.7109375" style="14"/>
    <col min="8696" max="8697" width="7.7109375" style="14" bestFit="1" customWidth="1"/>
    <col min="8698" max="8698" width="8.28515625" style="14" bestFit="1" customWidth="1"/>
    <col min="8699" max="8699" width="7.7109375" style="14" bestFit="1" customWidth="1"/>
    <col min="8700" max="8938" width="8.7109375" style="14"/>
    <col min="8939" max="8939" width="32.28515625" style="14" customWidth="1"/>
    <col min="8940" max="8940" width="11.42578125" style="14" bestFit="1" customWidth="1"/>
    <col min="8941" max="8951" width="8.7109375" style="14"/>
    <col min="8952" max="8953" width="7.7109375" style="14" bestFit="1" customWidth="1"/>
    <col min="8954" max="8954" width="8.28515625" style="14" bestFit="1" customWidth="1"/>
    <col min="8955" max="8955" width="7.7109375" style="14" bestFit="1" customWidth="1"/>
    <col min="8956" max="9194" width="8.7109375" style="14"/>
    <col min="9195" max="9195" width="32.28515625" style="14" customWidth="1"/>
    <col min="9196" max="9196" width="11.42578125" style="14" bestFit="1" customWidth="1"/>
    <col min="9197" max="9207" width="8.7109375" style="14"/>
    <col min="9208" max="9209" width="7.7109375" style="14" bestFit="1" customWidth="1"/>
    <col min="9210" max="9210" width="8.28515625" style="14" bestFit="1" customWidth="1"/>
    <col min="9211" max="9211" width="7.7109375" style="14" bestFit="1" customWidth="1"/>
    <col min="9212" max="9450" width="8.7109375" style="14"/>
    <col min="9451" max="9451" width="32.28515625" style="14" customWidth="1"/>
    <col min="9452" max="9452" width="11.42578125" style="14" bestFit="1" customWidth="1"/>
    <col min="9453" max="9463" width="8.7109375" style="14"/>
    <col min="9464" max="9465" width="7.7109375" style="14" bestFit="1" customWidth="1"/>
    <col min="9466" max="9466" width="8.28515625" style="14" bestFit="1" customWidth="1"/>
    <col min="9467" max="9467" width="7.7109375" style="14" bestFit="1" customWidth="1"/>
    <col min="9468" max="9706" width="8.7109375" style="14"/>
    <col min="9707" max="9707" width="32.28515625" style="14" customWidth="1"/>
    <col min="9708" max="9708" width="11.42578125" style="14" bestFit="1" customWidth="1"/>
    <col min="9709" max="9719" width="8.7109375" style="14"/>
    <col min="9720" max="9721" width="7.7109375" style="14" bestFit="1" customWidth="1"/>
    <col min="9722" max="9722" width="8.28515625" style="14" bestFit="1" customWidth="1"/>
    <col min="9723" max="9723" width="7.7109375" style="14" bestFit="1" customWidth="1"/>
    <col min="9724" max="9962" width="8.7109375" style="14"/>
    <col min="9963" max="9963" width="32.28515625" style="14" customWidth="1"/>
    <col min="9964" max="9964" width="11.42578125" style="14" bestFit="1" customWidth="1"/>
    <col min="9965" max="9975" width="8.7109375" style="14"/>
    <col min="9976" max="9977" width="7.7109375" style="14" bestFit="1" customWidth="1"/>
    <col min="9978" max="9978" width="8.28515625" style="14" bestFit="1" customWidth="1"/>
    <col min="9979" max="9979" width="7.7109375" style="14" bestFit="1" customWidth="1"/>
    <col min="9980" max="10218" width="8.7109375" style="14"/>
    <col min="10219" max="10219" width="32.28515625" style="14" customWidth="1"/>
    <col min="10220" max="10220" width="11.42578125" style="14" bestFit="1" customWidth="1"/>
    <col min="10221" max="10231" width="8.7109375" style="14"/>
    <col min="10232" max="10233" width="7.7109375" style="14" bestFit="1" customWidth="1"/>
    <col min="10234" max="10234" width="8.28515625" style="14" bestFit="1" customWidth="1"/>
    <col min="10235" max="10235" width="7.7109375" style="14" bestFit="1" customWidth="1"/>
    <col min="10236" max="10474" width="8.7109375" style="14"/>
    <col min="10475" max="10475" width="32.28515625" style="14" customWidth="1"/>
    <col min="10476" max="10476" width="11.42578125" style="14" bestFit="1" customWidth="1"/>
    <col min="10477" max="10487" width="8.7109375" style="14"/>
    <col min="10488" max="10489" width="7.7109375" style="14" bestFit="1" customWidth="1"/>
    <col min="10490" max="10490" width="8.28515625" style="14" bestFit="1" customWidth="1"/>
    <col min="10491" max="10491" width="7.7109375" style="14" bestFit="1" customWidth="1"/>
    <col min="10492" max="10730" width="8.7109375" style="14"/>
    <col min="10731" max="10731" width="32.28515625" style="14" customWidth="1"/>
    <col min="10732" max="10732" width="11.42578125" style="14" bestFit="1" customWidth="1"/>
    <col min="10733" max="10743" width="8.7109375" style="14"/>
    <col min="10744" max="10745" width="7.7109375" style="14" bestFit="1" customWidth="1"/>
    <col min="10746" max="10746" width="8.28515625" style="14" bestFit="1" customWidth="1"/>
    <col min="10747" max="10747" width="7.7109375" style="14" bestFit="1" customWidth="1"/>
    <col min="10748" max="10986" width="8.7109375" style="14"/>
    <col min="10987" max="10987" width="32.28515625" style="14" customWidth="1"/>
    <col min="10988" max="10988" width="11.42578125" style="14" bestFit="1" customWidth="1"/>
    <col min="10989" max="10999" width="8.7109375" style="14"/>
    <col min="11000" max="11001" width="7.7109375" style="14" bestFit="1" customWidth="1"/>
    <col min="11002" max="11002" width="8.28515625" style="14" bestFit="1" customWidth="1"/>
    <col min="11003" max="11003" width="7.7109375" style="14" bestFit="1" customWidth="1"/>
    <col min="11004" max="11242" width="8.7109375" style="14"/>
    <col min="11243" max="11243" width="32.28515625" style="14" customWidth="1"/>
    <col min="11244" max="11244" width="11.42578125" style="14" bestFit="1" customWidth="1"/>
    <col min="11245" max="11255" width="8.7109375" style="14"/>
    <col min="11256" max="11257" width="7.7109375" style="14" bestFit="1" customWidth="1"/>
    <col min="11258" max="11258" width="8.28515625" style="14" bestFit="1" customWidth="1"/>
    <col min="11259" max="11259" width="7.7109375" style="14" bestFit="1" customWidth="1"/>
    <col min="11260" max="11498" width="8.7109375" style="14"/>
    <col min="11499" max="11499" width="32.28515625" style="14" customWidth="1"/>
    <col min="11500" max="11500" width="11.42578125" style="14" bestFit="1" customWidth="1"/>
    <col min="11501" max="11511" width="8.7109375" style="14"/>
    <col min="11512" max="11513" width="7.7109375" style="14" bestFit="1" customWidth="1"/>
    <col min="11514" max="11514" width="8.28515625" style="14" bestFit="1" customWidth="1"/>
    <col min="11515" max="11515" width="7.7109375" style="14" bestFit="1" customWidth="1"/>
    <col min="11516" max="11754" width="8.7109375" style="14"/>
    <col min="11755" max="11755" width="32.28515625" style="14" customWidth="1"/>
    <col min="11756" max="11756" width="11.42578125" style="14" bestFit="1" customWidth="1"/>
    <col min="11757" max="11767" width="8.7109375" style="14"/>
    <col min="11768" max="11769" width="7.7109375" style="14" bestFit="1" customWidth="1"/>
    <col min="11770" max="11770" width="8.28515625" style="14" bestFit="1" customWidth="1"/>
    <col min="11771" max="11771" width="7.7109375" style="14" bestFit="1" customWidth="1"/>
    <col min="11772" max="12010" width="8.7109375" style="14"/>
    <col min="12011" max="12011" width="32.28515625" style="14" customWidth="1"/>
    <col min="12012" max="12012" width="11.42578125" style="14" bestFit="1" customWidth="1"/>
    <col min="12013" max="12023" width="8.7109375" style="14"/>
    <col min="12024" max="12025" width="7.7109375" style="14" bestFit="1" customWidth="1"/>
    <col min="12026" max="12026" width="8.28515625" style="14" bestFit="1" customWidth="1"/>
    <col min="12027" max="12027" width="7.7109375" style="14" bestFit="1" customWidth="1"/>
    <col min="12028" max="12266" width="8.7109375" style="14"/>
    <col min="12267" max="12267" width="32.28515625" style="14" customWidth="1"/>
    <col min="12268" max="12268" width="11.42578125" style="14" bestFit="1" customWidth="1"/>
    <col min="12269" max="12279" width="8.7109375" style="14"/>
    <col min="12280" max="12281" width="7.7109375" style="14" bestFit="1" customWidth="1"/>
    <col min="12282" max="12282" width="8.28515625" style="14" bestFit="1" customWidth="1"/>
    <col min="12283" max="12283" width="7.7109375" style="14" bestFit="1" customWidth="1"/>
    <col min="12284" max="12522" width="8.7109375" style="14"/>
    <col min="12523" max="12523" width="32.28515625" style="14" customWidth="1"/>
    <col min="12524" max="12524" width="11.42578125" style="14" bestFit="1" customWidth="1"/>
    <col min="12525" max="12535" width="8.7109375" style="14"/>
    <col min="12536" max="12537" width="7.7109375" style="14" bestFit="1" customWidth="1"/>
    <col min="12538" max="12538" width="8.28515625" style="14" bestFit="1" customWidth="1"/>
    <col min="12539" max="12539" width="7.7109375" style="14" bestFit="1" customWidth="1"/>
    <col min="12540" max="12778" width="8.7109375" style="14"/>
    <col min="12779" max="12779" width="32.28515625" style="14" customWidth="1"/>
    <col min="12780" max="12780" width="11.42578125" style="14" bestFit="1" customWidth="1"/>
    <col min="12781" max="12791" width="8.7109375" style="14"/>
    <col min="12792" max="12793" width="7.7109375" style="14" bestFit="1" customWidth="1"/>
    <col min="12794" max="12794" width="8.28515625" style="14" bestFit="1" customWidth="1"/>
    <col min="12795" max="12795" width="7.7109375" style="14" bestFit="1" customWidth="1"/>
    <col min="12796" max="13034" width="8.7109375" style="14"/>
    <col min="13035" max="13035" width="32.28515625" style="14" customWidth="1"/>
    <col min="13036" max="13036" width="11.42578125" style="14" bestFit="1" customWidth="1"/>
    <col min="13037" max="13047" width="8.7109375" style="14"/>
    <col min="13048" max="13049" width="7.7109375" style="14" bestFit="1" customWidth="1"/>
    <col min="13050" max="13050" width="8.28515625" style="14" bestFit="1" customWidth="1"/>
    <col min="13051" max="13051" width="7.7109375" style="14" bestFit="1" customWidth="1"/>
    <col min="13052" max="13290" width="8.7109375" style="14"/>
    <col min="13291" max="13291" width="32.28515625" style="14" customWidth="1"/>
    <col min="13292" max="13292" width="11.42578125" style="14" bestFit="1" customWidth="1"/>
    <col min="13293" max="13303" width="8.7109375" style="14"/>
    <col min="13304" max="13305" width="7.7109375" style="14" bestFit="1" customWidth="1"/>
    <col min="13306" max="13306" width="8.28515625" style="14" bestFit="1" customWidth="1"/>
    <col min="13307" max="13307" width="7.7109375" style="14" bestFit="1" customWidth="1"/>
    <col min="13308" max="13546" width="8.7109375" style="14"/>
    <col min="13547" max="13547" width="32.28515625" style="14" customWidth="1"/>
    <col min="13548" max="13548" width="11.42578125" style="14" bestFit="1" customWidth="1"/>
    <col min="13549" max="13559" width="8.7109375" style="14"/>
    <col min="13560" max="13561" width="7.7109375" style="14" bestFit="1" customWidth="1"/>
    <col min="13562" max="13562" width="8.28515625" style="14" bestFit="1" customWidth="1"/>
    <col min="13563" max="13563" width="7.7109375" style="14" bestFit="1" customWidth="1"/>
    <col min="13564" max="13802" width="8.7109375" style="14"/>
    <col min="13803" max="13803" width="32.28515625" style="14" customWidth="1"/>
    <col min="13804" max="13804" width="11.42578125" style="14" bestFit="1" customWidth="1"/>
    <col min="13805" max="13815" width="8.7109375" style="14"/>
    <col min="13816" max="13817" width="7.7109375" style="14" bestFit="1" customWidth="1"/>
    <col min="13818" max="13818" width="8.28515625" style="14" bestFit="1" customWidth="1"/>
    <col min="13819" max="13819" width="7.7109375" style="14" bestFit="1" customWidth="1"/>
    <col min="13820" max="14058" width="8.7109375" style="14"/>
    <col min="14059" max="14059" width="32.28515625" style="14" customWidth="1"/>
    <col min="14060" max="14060" width="11.42578125" style="14" bestFit="1" customWidth="1"/>
    <col min="14061" max="14071" width="8.7109375" style="14"/>
    <col min="14072" max="14073" width="7.7109375" style="14" bestFit="1" customWidth="1"/>
    <col min="14074" max="14074" width="8.28515625" style="14" bestFit="1" customWidth="1"/>
    <col min="14075" max="14075" width="7.7109375" style="14" bestFit="1" customWidth="1"/>
    <col min="14076" max="14314" width="8.7109375" style="14"/>
    <col min="14315" max="14315" width="32.28515625" style="14" customWidth="1"/>
    <col min="14316" max="14316" width="11.42578125" style="14" bestFit="1" customWidth="1"/>
    <col min="14317" max="14327" width="8.7109375" style="14"/>
    <col min="14328" max="14329" width="7.7109375" style="14" bestFit="1" customWidth="1"/>
    <col min="14330" max="14330" width="8.28515625" style="14" bestFit="1" customWidth="1"/>
    <col min="14331" max="14331" width="7.7109375" style="14" bestFit="1" customWidth="1"/>
    <col min="14332" max="14570" width="8.7109375" style="14"/>
    <col min="14571" max="14571" width="32.28515625" style="14" customWidth="1"/>
    <col min="14572" max="14572" width="11.42578125" style="14" bestFit="1" customWidth="1"/>
    <col min="14573" max="14583" width="8.7109375" style="14"/>
    <col min="14584" max="14585" width="7.7109375" style="14" bestFit="1" customWidth="1"/>
    <col min="14586" max="14586" width="8.28515625" style="14" bestFit="1" customWidth="1"/>
    <col min="14587" max="14587" width="7.7109375" style="14" bestFit="1" customWidth="1"/>
    <col min="14588" max="14826" width="8.7109375" style="14"/>
    <col min="14827" max="14827" width="32.28515625" style="14" customWidth="1"/>
    <col min="14828" max="14828" width="11.42578125" style="14" bestFit="1" customWidth="1"/>
    <col min="14829" max="14839" width="8.7109375" style="14"/>
    <col min="14840" max="14841" width="7.7109375" style="14" bestFit="1" customWidth="1"/>
    <col min="14842" max="14842" width="8.28515625" style="14" bestFit="1" customWidth="1"/>
    <col min="14843" max="14843" width="7.7109375" style="14" bestFit="1" customWidth="1"/>
    <col min="14844" max="15082" width="8.7109375" style="14"/>
    <col min="15083" max="15083" width="32.28515625" style="14" customWidth="1"/>
    <col min="15084" max="15084" width="11.42578125" style="14" bestFit="1" customWidth="1"/>
    <col min="15085" max="15095" width="8.7109375" style="14"/>
    <col min="15096" max="15097" width="7.7109375" style="14" bestFit="1" customWidth="1"/>
    <col min="15098" max="15098" width="8.28515625" style="14" bestFit="1" customWidth="1"/>
    <col min="15099" max="15099" width="7.7109375" style="14" bestFit="1" customWidth="1"/>
    <col min="15100" max="15338" width="8.7109375" style="14"/>
    <col min="15339" max="15339" width="32.28515625" style="14" customWidth="1"/>
    <col min="15340" max="15340" width="11.42578125" style="14" bestFit="1" customWidth="1"/>
    <col min="15341" max="15351" width="8.7109375" style="14"/>
    <col min="15352" max="15353" width="7.7109375" style="14" bestFit="1" customWidth="1"/>
    <col min="15354" max="15354" width="8.28515625" style="14" bestFit="1" customWidth="1"/>
    <col min="15355" max="15355" width="7.7109375" style="14" bestFit="1" customWidth="1"/>
    <col min="15356" max="15594" width="8.7109375" style="14"/>
    <col min="15595" max="15595" width="32.28515625" style="14" customWidth="1"/>
    <col min="15596" max="15596" width="11.42578125" style="14" bestFit="1" customWidth="1"/>
    <col min="15597" max="15607" width="8.7109375" style="14"/>
    <col min="15608" max="15609" width="7.7109375" style="14" bestFit="1" customWidth="1"/>
    <col min="15610" max="15610" width="8.28515625" style="14" bestFit="1" customWidth="1"/>
    <col min="15611" max="15611" width="7.7109375" style="14" bestFit="1" customWidth="1"/>
    <col min="15612" max="15850" width="8.7109375" style="14"/>
    <col min="15851" max="15851" width="32.28515625" style="14" customWidth="1"/>
    <col min="15852" max="15852" width="11.42578125" style="14" bestFit="1" customWidth="1"/>
    <col min="15853" max="15863" width="8.7109375" style="14"/>
    <col min="15864" max="15865" width="7.7109375" style="14" bestFit="1" customWidth="1"/>
    <col min="15866" max="15866" width="8.28515625" style="14" bestFit="1" customWidth="1"/>
    <col min="15867" max="15867" width="7.7109375" style="14" bestFit="1" customWidth="1"/>
    <col min="15868" max="16106" width="8.7109375" style="14"/>
    <col min="16107" max="16107" width="32.28515625" style="14" customWidth="1"/>
    <col min="16108" max="16108" width="11.42578125" style="14" bestFit="1" customWidth="1"/>
    <col min="16109" max="16119" width="8.7109375" style="14"/>
    <col min="16120" max="16121" width="7.7109375" style="14" bestFit="1" customWidth="1"/>
    <col min="16122" max="16122" width="8.28515625" style="14" bestFit="1" customWidth="1"/>
    <col min="16123" max="16123" width="7.7109375" style="14" bestFit="1" customWidth="1"/>
    <col min="16124" max="16360" width="8.7109375" style="14"/>
    <col min="16361" max="16384" width="8.7109375" style="14" customWidth="1"/>
  </cols>
  <sheetData>
    <row r="1" spans="1:24" s="4" customFormat="1" ht="90" customHeight="1" x14ac:dyDescent="0.2">
      <c r="A1" s="10"/>
      <c r="B1" s="228"/>
      <c r="C1" s="228" t="s">
        <v>141</v>
      </c>
      <c r="D1" s="228"/>
      <c r="E1" s="228"/>
      <c r="F1" s="228"/>
      <c r="G1" s="228"/>
      <c r="H1" s="228"/>
      <c r="I1" s="228"/>
      <c r="J1" s="228"/>
      <c r="K1" s="228"/>
      <c r="L1" s="228"/>
      <c r="M1" s="244"/>
      <c r="N1" s="228"/>
    </row>
    <row r="2" spans="1:24" customFormat="1" ht="15" x14ac:dyDescent="0.25">
      <c r="B2" s="28"/>
      <c r="C2" s="80"/>
      <c r="D2" s="80"/>
      <c r="E2" s="80"/>
      <c r="F2" s="80"/>
      <c r="G2" s="80"/>
      <c r="H2" s="80"/>
      <c r="I2" s="80"/>
      <c r="J2" s="80"/>
      <c r="K2" s="80"/>
      <c r="L2" s="80"/>
      <c r="M2" s="80"/>
      <c r="N2" s="80"/>
      <c r="S2" s="96"/>
      <c r="T2" s="97"/>
    </row>
    <row r="3" spans="1:24" ht="15.75" x14ac:dyDescent="0.25">
      <c r="B3" s="21" t="s">
        <v>314</v>
      </c>
      <c r="C3" s="79"/>
      <c r="D3" s="79"/>
      <c r="E3" s="79"/>
      <c r="F3" s="79"/>
      <c r="G3" s="79"/>
      <c r="H3" s="79"/>
      <c r="I3" s="79"/>
      <c r="J3" s="79"/>
      <c r="K3" s="79"/>
      <c r="L3" s="79"/>
      <c r="M3" s="79"/>
      <c r="N3" s="79"/>
      <c r="T3" s="97"/>
    </row>
    <row r="4" spans="1:24" customFormat="1" ht="15.75" thickBot="1" x14ac:dyDescent="0.3">
      <c r="B4" s="14"/>
      <c r="C4" s="11"/>
      <c r="D4" s="11"/>
      <c r="E4" s="11"/>
      <c r="F4" s="11"/>
      <c r="G4" s="11"/>
      <c r="H4" s="11"/>
      <c r="I4" s="11"/>
      <c r="J4" s="11"/>
      <c r="K4" s="11"/>
      <c r="L4" s="11"/>
      <c r="M4" s="11"/>
      <c r="N4" s="11"/>
      <c r="S4" s="96"/>
      <c r="T4" s="97"/>
    </row>
    <row r="5" spans="1:24" customFormat="1" ht="15.75" thickBot="1" x14ac:dyDescent="0.3">
      <c r="B5" s="302"/>
      <c r="C5" s="293">
        <v>44652</v>
      </c>
      <c r="D5" s="294">
        <v>44682</v>
      </c>
      <c r="E5" s="294">
        <v>44713</v>
      </c>
      <c r="F5" s="294">
        <v>44743</v>
      </c>
      <c r="G5" s="294">
        <v>44774</v>
      </c>
      <c r="H5" s="294">
        <v>44805</v>
      </c>
      <c r="I5" s="294">
        <v>44835</v>
      </c>
      <c r="J5" s="294">
        <v>44866</v>
      </c>
      <c r="K5" s="294">
        <v>44896</v>
      </c>
      <c r="L5" s="294">
        <v>44927</v>
      </c>
      <c r="M5" s="294">
        <v>44958</v>
      </c>
      <c r="N5" s="295">
        <v>44986</v>
      </c>
      <c r="S5" s="96"/>
      <c r="T5" s="97"/>
    </row>
    <row r="6" spans="1:24" customFormat="1" ht="15" x14ac:dyDescent="0.25">
      <c r="B6" s="68" t="s">
        <v>142</v>
      </c>
      <c r="C6" s="797">
        <v>3365116</v>
      </c>
      <c r="D6" s="798">
        <v>3441427</v>
      </c>
      <c r="E6" s="798">
        <v>2929399</v>
      </c>
      <c r="F6" s="798">
        <v>3069917</v>
      </c>
      <c r="G6" s="798">
        <v>3045477</v>
      </c>
      <c r="H6" s="597">
        <v>3032401</v>
      </c>
      <c r="I6" s="500">
        <v>2791028</v>
      </c>
      <c r="J6" s="501">
        <v>2778522</v>
      </c>
      <c r="K6" s="501">
        <v>2427578</v>
      </c>
      <c r="L6" s="501"/>
      <c r="M6" s="501"/>
      <c r="N6" s="502" t="s">
        <v>127</v>
      </c>
      <c r="P6" s="753"/>
      <c r="Q6" s="753"/>
      <c r="R6" s="753"/>
      <c r="S6" s="753"/>
      <c r="T6" s="753"/>
      <c r="U6" s="753"/>
      <c r="V6" s="754"/>
      <c r="W6" s="754"/>
      <c r="X6" s="754"/>
    </row>
    <row r="7" spans="1:24" customFormat="1" ht="15" x14ac:dyDescent="0.25">
      <c r="B7" s="68" t="s">
        <v>143</v>
      </c>
      <c r="C7" s="797">
        <v>2607637</v>
      </c>
      <c r="D7" s="799">
        <v>2658673</v>
      </c>
      <c r="E7" s="799">
        <v>2252129</v>
      </c>
      <c r="F7" s="799">
        <v>2422443</v>
      </c>
      <c r="G7" s="799">
        <v>2335455</v>
      </c>
      <c r="H7" s="800">
        <v>2312161</v>
      </c>
      <c r="I7" s="500">
        <v>2068699</v>
      </c>
      <c r="J7" s="501">
        <v>2046043</v>
      </c>
      <c r="K7" s="501">
        <v>1700640</v>
      </c>
      <c r="L7" s="501"/>
      <c r="M7" s="501"/>
      <c r="N7" s="502"/>
      <c r="P7" s="753"/>
      <c r="Q7" s="753"/>
      <c r="R7" s="753"/>
      <c r="S7" s="753"/>
      <c r="T7" s="753"/>
      <c r="U7" s="753"/>
      <c r="V7" s="754"/>
      <c r="W7" s="755"/>
      <c r="X7" s="755"/>
    </row>
    <row r="8" spans="1:24" customFormat="1" ht="15" x14ac:dyDescent="0.25">
      <c r="B8" s="68" t="s">
        <v>144</v>
      </c>
      <c r="C8" s="801">
        <v>0.66100000000000003</v>
      </c>
      <c r="D8" s="802">
        <v>0.749</v>
      </c>
      <c r="E8" s="802">
        <v>0.78700000000000003</v>
      </c>
      <c r="F8" s="802">
        <v>0.78400000000000003</v>
      </c>
      <c r="G8" s="802">
        <v>0.76700000000000002</v>
      </c>
      <c r="H8" s="802">
        <v>0.76500000000000001</v>
      </c>
      <c r="I8" s="803">
        <v>0.75800000000000001</v>
      </c>
      <c r="J8" s="730">
        <v>0.78400000000000003</v>
      </c>
      <c r="K8" s="730">
        <v>0.68600000000000005</v>
      </c>
      <c r="L8" s="503"/>
      <c r="M8" s="503"/>
      <c r="N8" s="504" t="s">
        <v>127</v>
      </c>
      <c r="P8" s="751"/>
      <c r="Q8" s="751"/>
      <c r="R8" s="751"/>
      <c r="S8" s="751"/>
      <c r="T8" s="751"/>
      <c r="U8" s="751"/>
      <c r="V8" s="751"/>
      <c r="W8" s="751"/>
      <c r="X8" s="751"/>
    </row>
    <row r="9" spans="1:24" customFormat="1" ht="15" x14ac:dyDescent="0.25">
      <c r="B9" s="436" t="s">
        <v>145</v>
      </c>
      <c r="C9" s="804">
        <v>0.66100000000000003</v>
      </c>
      <c r="D9" s="805">
        <v>0.70499999999999996</v>
      </c>
      <c r="E9" s="805">
        <v>0.73</v>
      </c>
      <c r="F9" s="805">
        <v>0.74299999999999999</v>
      </c>
      <c r="G9" s="805">
        <v>0.748</v>
      </c>
      <c r="H9" s="805">
        <v>0.75</v>
      </c>
      <c r="I9" s="806">
        <v>0.751</v>
      </c>
      <c r="J9" s="505">
        <v>0.755</v>
      </c>
      <c r="K9" s="505">
        <v>0.749</v>
      </c>
      <c r="L9" s="505"/>
      <c r="M9" s="505"/>
      <c r="N9" s="545" t="s">
        <v>127</v>
      </c>
      <c r="P9" s="751"/>
      <c r="Q9" s="751"/>
      <c r="R9" s="751"/>
      <c r="S9" s="751"/>
      <c r="T9" s="751"/>
      <c r="U9" s="751"/>
      <c r="V9" s="751"/>
      <c r="W9" s="751"/>
      <c r="X9" s="751"/>
    </row>
    <row r="10" spans="1:24" customFormat="1" ht="15" x14ac:dyDescent="0.25">
      <c r="B10" s="18"/>
      <c r="C10" s="756"/>
      <c r="D10" s="756"/>
      <c r="E10" s="756"/>
      <c r="F10" s="756"/>
      <c r="G10" s="756"/>
      <c r="H10" s="756"/>
      <c r="I10" s="756"/>
      <c r="J10" s="756"/>
      <c r="K10" s="756"/>
      <c r="L10" s="75"/>
      <c r="M10" s="75"/>
      <c r="N10" s="75"/>
    </row>
    <row r="11" spans="1:24" customFormat="1" ht="11.65" customHeight="1" x14ac:dyDescent="0.25">
      <c r="B11" s="23" t="s">
        <v>135</v>
      </c>
      <c r="C11" s="756"/>
      <c r="D11" s="756"/>
      <c r="E11" s="756"/>
      <c r="F11" s="756"/>
      <c r="G11" s="756"/>
      <c r="H11" s="756"/>
      <c r="I11" s="756"/>
      <c r="J11" s="756"/>
      <c r="K11" s="756"/>
      <c r="L11" s="11"/>
      <c r="M11" s="11"/>
      <c r="N11" s="11"/>
    </row>
    <row r="12" spans="1:24" customFormat="1" ht="15" x14ac:dyDescent="0.25">
      <c r="B12" s="304" t="s">
        <v>136</v>
      </c>
      <c r="C12" s="294">
        <v>44652</v>
      </c>
      <c r="D12" s="294">
        <v>44682</v>
      </c>
      <c r="E12" s="294">
        <v>44713</v>
      </c>
      <c r="F12" s="294">
        <v>44743</v>
      </c>
      <c r="G12" s="294">
        <v>44774</v>
      </c>
      <c r="H12" s="294">
        <v>44805</v>
      </c>
      <c r="I12" s="294">
        <v>44835</v>
      </c>
      <c r="J12" s="294">
        <v>44866</v>
      </c>
      <c r="K12" s="294">
        <v>44896</v>
      </c>
      <c r="L12" s="294">
        <v>44927</v>
      </c>
      <c r="M12" s="294">
        <v>44958</v>
      </c>
      <c r="N12" s="295">
        <v>44986</v>
      </c>
      <c r="R12" s="92"/>
      <c r="S12" s="92"/>
    </row>
    <row r="13" spans="1:24" customFormat="1" ht="15" x14ac:dyDescent="0.25">
      <c r="B13" s="303" t="s">
        <v>142</v>
      </c>
      <c r="C13" s="807">
        <v>491615</v>
      </c>
      <c r="D13" s="577">
        <v>816116</v>
      </c>
      <c r="E13" s="577">
        <v>519713</v>
      </c>
      <c r="F13" s="577">
        <v>529268</v>
      </c>
      <c r="G13" s="577">
        <v>586584</v>
      </c>
      <c r="H13" s="577">
        <v>670936</v>
      </c>
      <c r="I13" s="577">
        <v>456202</v>
      </c>
      <c r="J13" s="757">
        <v>442227</v>
      </c>
      <c r="K13" s="506">
        <v>328636</v>
      </c>
      <c r="L13" s="506"/>
      <c r="M13" s="506"/>
      <c r="N13" s="507"/>
    </row>
    <row r="14" spans="1:24" customFormat="1" ht="15" x14ac:dyDescent="0.25">
      <c r="B14" s="68" t="s">
        <v>143</v>
      </c>
      <c r="C14" s="508">
        <v>352090</v>
      </c>
      <c r="D14" s="500">
        <v>569472</v>
      </c>
      <c r="E14" s="500">
        <v>360675</v>
      </c>
      <c r="F14" s="808">
        <v>421128</v>
      </c>
      <c r="G14" s="500">
        <v>422093</v>
      </c>
      <c r="H14" s="500">
        <v>511149</v>
      </c>
      <c r="I14" s="500">
        <v>341249</v>
      </c>
      <c r="J14" s="501">
        <v>326071</v>
      </c>
      <c r="K14" s="501">
        <v>237987</v>
      </c>
      <c r="L14" s="501"/>
      <c r="M14" s="501"/>
      <c r="N14" s="509"/>
    </row>
    <row r="15" spans="1:24" customFormat="1" ht="15" x14ac:dyDescent="0.25">
      <c r="B15" s="25" t="s">
        <v>144</v>
      </c>
      <c r="C15" s="809">
        <v>0.64</v>
      </c>
      <c r="D15" s="810">
        <v>0.56000000000000005</v>
      </c>
      <c r="E15" s="810">
        <v>0.79600000000000004</v>
      </c>
      <c r="F15" s="810">
        <v>0.79900000000000004</v>
      </c>
      <c r="G15" s="810">
        <v>0.79200000000000004</v>
      </c>
      <c r="H15" s="810">
        <v>0.73199999999999998</v>
      </c>
      <c r="I15" s="810">
        <v>0.77300000000000002</v>
      </c>
      <c r="J15" s="435">
        <v>0.76100000000000001</v>
      </c>
      <c r="K15" s="435">
        <v>0.73099999999999998</v>
      </c>
      <c r="L15" s="435"/>
      <c r="M15" s="435"/>
      <c r="N15" s="510"/>
      <c r="O15" s="14"/>
    </row>
    <row r="16" spans="1:24" customFormat="1" ht="15" x14ac:dyDescent="0.25">
      <c r="C16" s="564"/>
      <c r="D16" s="564"/>
      <c r="E16" s="564"/>
      <c r="F16" s="564"/>
      <c r="G16" s="564"/>
      <c r="H16" s="564"/>
      <c r="I16" s="82"/>
      <c r="J16" s="82"/>
      <c r="K16" s="82"/>
      <c r="L16" s="82"/>
      <c r="M16" s="82"/>
      <c r="N16" s="82"/>
      <c r="O16" s="17"/>
      <c r="P16" s="94"/>
    </row>
    <row r="17" spans="2:17" customFormat="1" ht="15" x14ac:dyDescent="0.25">
      <c r="B17" s="304" t="s">
        <v>137</v>
      </c>
      <c r="C17" s="294">
        <v>44652</v>
      </c>
      <c r="D17" s="294">
        <v>44682</v>
      </c>
      <c r="E17" s="294">
        <v>44713</v>
      </c>
      <c r="F17" s="294">
        <v>44743</v>
      </c>
      <c r="G17" s="294">
        <v>44774</v>
      </c>
      <c r="H17" s="294">
        <v>44805</v>
      </c>
      <c r="I17" s="294">
        <v>44835</v>
      </c>
      <c r="J17" s="294">
        <v>44866</v>
      </c>
      <c r="K17" s="294">
        <v>44896</v>
      </c>
      <c r="L17" s="294">
        <v>44927</v>
      </c>
      <c r="M17" s="294">
        <v>44958</v>
      </c>
      <c r="N17" s="295">
        <v>44986</v>
      </c>
      <c r="O17" s="24"/>
    </row>
    <row r="18" spans="2:17" customFormat="1" ht="15" x14ac:dyDescent="0.25">
      <c r="B18" s="301" t="s">
        <v>142</v>
      </c>
      <c r="C18" s="578">
        <v>2375412</v>
      </c>
      <c r="D18" s="577">
        <v>2042421</v>
      </c>
      <c r="E18" s="577">
        <v>1900719</v>
      </c>
      <c r="F18" s="577">
        <v>1971297</v>
      </c>
      <c r="G18" s="577">
        <v>1768397</v>
      </c>
      <c r="H18" s="506">
        <v>1742217</v>
      </c>
      <c r="I18" s="506">
        <v>1678404</v>
      </c>
      <c r="J18" s="757">
        <v>1693259</v>
      </c>
      <c r="K18" s="506">
        <v>1613807</v>
      </c>
      <c r="L18" s="506"/>
      <c r="M18" s="506"/>
      <c r="N18" s="511"/>
      <c r="O18" s="14"/>
    </row>
    <row r="19" spans="2:17" customFormat="1" ht="15" x14ac:dyDescent="0.25">
      <c r="B19" s="88" t="s">
        <v>143</v>
      </c>
      <c r="C19" s="576">
        <v>1847377</v>
      </c>
      <c r="D19" s="500">
        <v>1610501</v>
      </c>
      <c r="E19" s="500">
        <v>1472190</v>
      </c>
      <c r="F19" s="500">
        <v>1530038</v>
      </c>
      <c r="G19" s="500">
        <v>1368478</v>
      </c>
      <c r="H19" s="501">
        <v>1310990</v>
      </c>
      <c r="I19" s="501">
        <v>1216499</v>
      </c>
      <c r="J19" s="758">
        <v>1223157</v>
      </c>
      <c r="K19" s="501">
        <v>1087930</v>
      </c>
      <c r="L19" s="501"/>
      <c r="M19" s="501"/>
      <c r="N19" s="502"/>
      <c r="O19" s="14"/>
    </row>
    <row r="20" spans="2:17" customFormat="1" ht="15" x14ac:dyDescent="0.25">
      <c r="B20" s="90" t="s">
        <v>144</v>
      </c>
      <c r="C20" s="579">
        <v>0.63500000000000001</v>
      </c>
      <c r="D20" s="435">
        <v>0.80200000000000005</v>
      </c>
      <c r="E20" s="435">
        <v>0.78</v>
      </c>
      <c r="F20" s="435">
        <v>0.78200000000000003</v>
      </c>
      <c r="G20" s="810">
        <v>0.79100000000000004</v>
      </c>
      <c r="H20" s="435">
        <v>0.78</v>
      </c>
      <c r="I20" s="435">
        <v>0.76400000000000001</v>
      </c>
      <c r="J20" s="759">
        <v>0.77800000000000002</v>
      </c>
      <c r="K20" s="435">
        <v>0.64100000000000001</v>
      </c>
      <c r="L20" s="512"/>
      <c r="M20" s="512"/>
      <c r="N20" s="513"/>
      <c r="O20" s="14"/>
    </row>
    <row r="21" spans="2:17" customFormat="1" ht="15" x14ac:dyDescent="0.25">
      <c r="C21" s="564"/>
      <c r="D21" s="564"/>
      <c r="E21" s="564"/>
      <c r="F21" s="564"/>
      <c r="G21" s="564"/>
      <c r="H21" s="564"/>
      <c r="I21" s="82"/>
      <c r="J21" s="760"/>
      <c r="K21" s="82"/>
      <c r="L21" s="82"/>
      <c r="M21" s="82"/>
      <c r="N21" s="82"/>
      <c r="O21" s="11"/>
    </row>
    <row r="22" spans="2:17" customFormat="1" ht="15" x14ac:dyDescent="0.25">
      <c r="B22" s="91" t="s">
        <v>138</v>
      </c>
      <c r="C22" s="66">
        <v>44652</v>
      </c>
      <c r="D22" s="66">
        <v>44682</v>
      </c>
      <c r="E22" s="66">
        <v>44713</v>
      </c>
      <c r="F22" s="66">
        <v>44743</v>
      </c>
      <c r="G22" s="66">
        <v>44774</v>
      </c>
      <c r="H22" s="66">
        <v>44805</v>
      </c>
      <c r="I22" s="66">
        <v>44835</v>
      </c>
      <c r="J22" s="761">
        <v>44866</v>
      </c>
      <c r="K22" s="66">
        <v>44896</v>
      </c>
      <c r="L22" s="66">
        <v>44927</v>
      </c>
      <c r="M22" s="66">
        <v>44958</v>
      </c>
      <c r="N22" s="66">
        <v>44986</v>
      </c>
      <c r="O22" s="11"/>
    </row>
    <row r="23" spans="2:17" customFormat="1" ht="15" x14ac:dyDescent="0.25">
      <c r="B23" s="88" t="s">
        <v>142</v>
      </c>
      <c r="C23" s="580">
        <v>261277</v>
      </c>
      <c r="D23" s="581">
        <v>311056</v>
      </c>
      <c r="E23" s="581">
        <v>283888</v>
      </c>
      <c r="F23" s="408">
        <v>301315</v>
      </c>
      <c r="G23" s="408">
        <v>380072</v>
      </c>
      <c r="H23" s="413">
        <v>378000</v>
      </c>
      <c r="I23" s="418">
        <v>382967</v>
      </c>
      <c r="J23" s="762">
        <v>357300</v>
      </c>
      <c r="K23" s="418">
        <v>263960</v>
      </c>
      <c r="L23" s="418"/>
      <c r="M23" s="418"/>
      <c r="N23" s="419"/>
      <c r="O23" s="14"/>
    </row>
    <row r="24" spans="2:17" customFormat="1" ht="15" x14ac:dyDescent="0.25">
      <c r="B24" s="88" t="s">
        <v>143</v>
      </c>
      <c r="C24" s="407">
        <v>213781</v>
      </c>
      <c r="D24" s="408">
        <v>252545</v>
      </c>
      <c r="E24" s="408">
        <v>232634</v>
      </c>
      <c r="F24" s="408">
        <v>250500</v>
      </c>
      <c r="G24" s="408">
        <v>304624</v>
      </c>
      <c r="H24" s="413">
        <v>297340</v>
      </c>
      <c r="I24" s="415">
        <v>298712</v>
      </c>
      <c r="J24" s="763">
        <v>272987</v>
      </c>
      <c r="K24" s="415">
        <v>207860</v>
      </c>
      <c r="L24" s="415"/>
      <c r="M24" s="415"/>
      <c r="N24" s="414"/>
      <c r="O24" s="14"/>
    </row>
    <row r="25" spans="2:17" customFormat="1" ht="15" x14ac:dyDescent="0.25">
      <c r="B25" s="90" t="s">
        <v>144</v>
      </c>
      <c r="C25" s="579">
        <v>0.81499999999999995</v>
      </c>
      <c r="D25" s="435">
        <v>0.78300000000000003</v>
      </c>
      <c r="E25" s="435">
        <v>0.79900000000000004</v>
      </c>
      <c r="F25" s="435">
        <v>0.78500000000000003</v>
      </c>
      <c r="G25" s="810">
        <v>0.63300000000000001</v>
      </c>
      <c r="H25" s="435">
        <v>0.69199999999999995</v>
      </c>
      <c r="I25" s="435">
        <v>0.7</v>
      </c>
      <c r="J25" s="759">
        <v>0.78700000000000003</v>
      </c>
      <c r="K25" s="435">
        <v>0.754</v>
      </c>
      <c r="L25" s="435"/>
      <c r="M25" s="512"/>
      <c r="N25" s="513"/>
      <c r="O25" s="18"/>
    </row>
    <row r="26" spans="2:17" s="20" customFormat="1" ht="15" x14ac:dyDescent="0.2">
      <c r="B26" s="16"/>
      <c r="C26" s="565"/>
      <c r="D26" s="565"/>
      <c r="E26" s="565"/>
      <c r="F26" s="565"/>
      <c r="G26" s="565"/>
      <c r="H26" s="565"/>
      <c r="I26" s="11"/>
      <c r="J26" s="764"/>
      <c r="K26" s="11"/>
      <c r="L26" s="11"/>
      <c r="M26" s="11"/>
      <c r="N26" s="11"/>
      <c r="O26" s="14"/>
    </row>
    <row r="27" spans="2:17" x14ac:dyDescent="0.2">
      <c r="B27" s="305" t="s">
        <v>139</v>
      </c>
      <c r="C27" s="293">
        <v>44652</v>
      </c>
      <c r="D27" s="294">
        <v>44682</v>
      </c>
      <c r="E27" s="294">
        <v>44713</v>
      </c>
      <c r="F27" s="294">
        <v>44743</v>
      </c>
      <c r="G27" s="294">
        <v>44774</v>
      </c>
      <c r="H27" s="294">
        <v>44805</v>
      </c>
      <c r="I27" s="294">
        <v>44835</v>
      </c>
      <c r="J27" s="765">
        <v>44866</v>
      </c>
      <c r="K27" s="294">
        <v>44896</v>
      </c>
      <c r="L27" s="294">
        <v>44927</v>
      </c>
      <c r="M27" s="294">
        <v>44958</v>
      </c>
      <c r="N27" s="295">
        <v>44986</v>
      </c>
    </row>
    <row r="28" spans="2:17" x14ac:dyDescent="0.2">
      <c r="B28" s="301" t="s">
        <v>142</v>
      </c>
      <c r="C28" s="405">
        <v>227410</v>
      </c>
      <c r="D28" s="406">
        <v>258123</v>
      </c>
      <c r="E28" s="406">
        <v>213913</v>
      </c>
      <c r="F28" s="406">
        <v>258357</v>
      </c>
      <c r="G28" s="406">
        <v>304088</v>
      </c>
      <c r="H28" s="415">
        <v>237681</v>
      </c>
      <c r="I28" s="415">
        <v>270712</v>
      </c>
      <c r="J28" s="763">
        <v>280897</v>
      </c>
      <c r="K28" s="415">
        <v>217441</v>
      </c>
      <c r="L28" s="415"/>
      <c r="M28" s="415"/>
      <c r="N28" s="417"/>
      <c r="P28" s="11"/>
      <c r="Q28" s="11"/>
    </row>
    <row r="29" spans="2:17" x14ac:dyDescent="0.2">
      <c r="B29" s="88" t="s">
        <v>143</v>
      </c>
      <c r="C29" s="407">
        <v>188257</v>
      </c>
      <c r="D29" s="408">
        <v>217282</v>
      </c>
      <c r="E29" s="408">
        <v>179597</v>
      </c>
      <c r="F29" s="408">
        <v>214226</v>
      </c>
      <c r="G29" s="408">
        <v>236392</v>
      </c>
      <c r="H29" s="413">
        <v>190791</v>
      </c>
      <c r="I29" s="413">
        <v>210991</v>
      </c>
      <c r="J29" s="766">
        <v>221663</v>
      </c>
      <c r="K29" s="413">
        <v>165546</v>
      </c>
      <c r="L29" s="413"/>
      <c r="M29" s="413"/>
      <c r="N29" s="414"/>
    </row>
    <row r="30" spans="2:17" x14ac:dyDescent="0.2">
      <c r="B30" s="90" t="s">
        <v>144</v>
      </c>
      <c r="C30" s="579">
        <v>0.77700000000000002</v>
      </c>
      <c r="D30" s="435">
        <v>0.80200000000000005</v>
      </c>
      <c r="E30" s="435">
        <v>0.80800000000000005</v>
      </c>
      <c r="F30" s="435">
        <v>0.76800000000000002</v>
      </c>
      <c r="G30" s="810">
        <v>0.76400000000000001</v>
      </c>
      <c r="H30" s="435">
        <v>0.86799999999999999</v>
      </c>
      <c r="I30" s="435">
        <v>0.78800000000000003</v>
      </c>
      <c r="J30" s="759">
        <v>0.84699999999999998</v>
      </c>
      <c r="K30" s="435">
        <v>0.82899999999999996</v>
      </c>
      <c r="L30" s="512"/>
      <c r="M30" s="512"/>
      <c r="N30" s="513"/>
    </row>
    <row r="31" spans="2:17" x14ac:dyDescent="0.2">
      <c r="B31" s="18"/>
      <c r="C31" s="75"/>
      <c r="D31" s="75"/>
      <c r="E31" s="75"/>
      <c r="F31" s="75"/>
      <c r="G31" s="75"/>
      <c r="H31" s="75"/>
      <c r="I31" s="75"/>
      <c r="J31" s="767"/>
      <c r="K31" s="75"/>
      <c r="L31" s="75"/>
      <c r="M31" s="75"/>
      <c r="N31" s="75"/>
      <c r="P31" s="17"/>
      <c r="Q31" s="17"/>
    </row>
    <row r="32" spans="2:17" x14ac:dyDescent="0.2">
      <c r="B32" s="305" t="s">
        <v>146</v>
      </c>
      <c r="C32" s="293">
        <v>44652</v>
      </c>
      <c r="D32" s="294">
        <v>44682</v>
      </c>
      <c r="E32" s="294">
        <v>44713</v>
      </c>
      <c r="F32" s="294">
        <v>44743</v>
      </c>
      <c r="G32" s="294">
        <v>44774</v>
      </c>
      <c r="H32" s="294">
        <v>44805</v>
      </c>
      <c r="I32" s="294">
        <v>44835</v>
      </c>
      <c r="J32" s="765">
        <v>44866</v>
      </c>
      <c r="K32" s="294">
        <v>44896</v>
      </c>
      <c r="L32" s="294">
        <v>44927</v>
      </c>
      <c r="M32" s="294">
        <v>44958</v>
      </c>
      <c r="N32" s="295">
        <v>44986</v>
      </c>
      <c r="P32" s="24"/>
      <c r="Q32" s="24"/>
    </row>
    <row r="33" spans="2:17" x14ac:dyDescent="0.2">
      <c r="B33" s="301" t="s">
        <v>142</v>
      </c>
      <c r="C33" s="405">
        <v>9318</v>
      </c>
      <c r="D33" s="406">
        <v>13599</v>
      </c>
      <c r="E33" s="406">
        <v>11059</v>
      </c>
      <c r="F33" s="406">
        <v>9536</v>
      </c>
      <c r="G33" s="406">
        <v>6226</v>
      </c>
      <c r="H33" s="415">
        <v>3412</v>
      </c>
      <c r="I33" s="415">
        <v>2603</v>
      </c>
      <c r="J33" s="763">
        <v>4688</v>
      </c>
      <c r="K33" s="415">
        <v>3655</v>
      </c>
      <c r="L33" s="415"/>
      <c r="M33" s="415"/>
      <c r="N33" s="417"/>
    </row>
    <row r="34" spans="2:17" x14ac:dyDescent="0.2">
      <c r="B34" s="88" t="s">
        <v>143</v>
      </c>
      <c r="C34" s="407">
        <v>6054</v>
      </c>
      <c r="D34" s="408">
        <v>8769</v>
      </c>
      <c r="E34" s="408">
        <v>6935</v>
      </c>
      <c r="F34" s="500">
        <v>6417</v>
      </c>
      <c r="G34" s="500">
        <v>3768</v>
      </c>
      <c r="H34" s="501">
        <v>1759</v>
      </c>
      <c r="I34" s="501">
        <v>1127</v>
      </c>
      <c r="J34" s="758">
        <v>2046</v>
      </c>
      <c r="K34" s="501">
        <v>1247</v>
      </c>
      <c r="L34" s="501"/>
      <c r="M34" s="501"/>
      <c r="N34" s="502"/>
    </row>
    <row r="35" spans="2:17" x14ac:dyDescent="0.2">
      <c r="B35" s="90" t="s">
        <v>144</v>
      </c>
      <c r="C35" s="579">
        <v>0.76</v>
      </c>
      <c r="D35" s="435">
        <v>0.94299999999999995</v>
      </c>
      <c r="E35" s="435">
        <v>0.90300000000000002</v>
      </c>
      <c r="F35" s="435">
        <v>0.67900000000000005</v>
      </c>
      <c r="G35" s="435">
        <v>0.64800000000000002</v>
      </c>
      <c r="H35" s="435">
        <v>0.873</v>
      </c>
      <c r="I35" s="435">
        <v>0.84099999999999997</v>
      </c>
      <c r="J35" s="759">
        <v>0.74399999999999999</v>
      </c>
      <c r="K35" s="435">
        <v>0.85199999999999998</v>
      </c>
      <c r="L35" s="512"/>
      <c r="M35" s="512"/>
      <c r="N35" s="513"/>
    </row>
    <row r="36" spans="2:17" x14ac:dyDescent="0.2">
      <c r="C36" s="567"/>
      <c r="D36" s="567"/>
      <c r="E36" s="567"/>
      <c r="F36" s="567"/>
      <c r="G36" s="567"/>
      <c r="H36" s="567"/>
      <c r="I36" s="70"/>
      <c r="J36" s="768"/>
      <c r="K36" s="70"/>
      <c r="L36" s="70"/>
      <c r="M36" s="70"/>
      <c r="N36" s="70"/>
      <c r="P36" s="11"/>
      <c r="Q36" s="11"/>
    </row>
    <row r="37" spans="2:17" x14ac:dyDescent="0.2">
      <c r="B37" s="305" t="s">
        <v>147</v>
      </c>
      <c r="C37" s="293">
        <v>44652</v>
      </c>
      <c r="D37" s="294">
        <v>44682</v>
      </c>
      <c r="E37" s="294">
        <v>44713</v>
      </c>
      <c r="F37" s="294">
        <v>44743</v>
      </c>
      <c r="G37" s="294">
        <v>44774</v>
      </c>
      <c r="H37" s="294">
        <v>44805</v>
      </c>
      <c r="I37" s="294">
        <v>44835</v>
      </c>
      <c r="J37" s="765">
        <v>44866</v>
      </c>
      <c r="K37" s="294">
        <v>44896</v>
      </c>
      <c r="L37" s="294">
        <v>44927</v>
      </c>
      <c r="M37" s="294">
        <v>44958</v>
      </c>
      <c r="N37" s="295">
        <v>44986</v>
      </c>
      <c r="P37" s="11"/>
      <c r="Q37" s="11"/>
    </row>
    <row r="38" spans="2:17" x14ac:dyDescent="0.2">
      <c r="B38" s="301" t="s">
        <v>142</v>
      </c>
      <c r="C38" s="578">
        <v>84</v>
      </c>
      <c r="D38" s="577">
        <v>112</v>
      </c>
      <c r="E38" s="577">
        <v>107</v>
      </c>
      <c r="F38" s="406">
        <v>144</v>
      </c>
      <c r="G38" s="406">
        <v>110</v>
      </c>
      <c r="H38" s="415">
        <v>155</v>
      </c>
      <c r="I38" s="415">
        <v>140</v>
      </c>
      <c r="J38" s="763">
        <v>151</v>
      </c>
      <c r="K38" s="415">
        <v>79</v>
      </c>
      <c r="L38" s="415"/>
      <c r="M38" s="415"/>
      <c r="N38" s="416"/>
    </row>
    <row r="39" spans="2:17" x14ac:dyDescent="0.2">
      <c r="B39" s="88" t="s">
        <v>143</v>
      </c>
      <c r="C39" s="576">
        <v>78</v>
      </c>
      <c r="D39" s="500">
        <v>104</v>
      </c>
      <c r="E39" s="500">
        <v>98</v>
      </c>
      <c r="F39" s="500">
        <v>134</v>
      </c>
      <c r="G39" s="500">
        <v>100</v>
      </c>
      <c r="H39" s="501">
        <v>132</v>
      </c>
      <c r="I39" s="501">
        <v>121</v>
      </c>
      <c r="J39" s="501">
        <v>119</v>
      </c>
      <c r="K39" s="501">
        <v>70</v>
      </c>
      <c r="L39" s="501"/>
      <c r="M39" s="501"/>
      <c r="N39" s="509"/>
      <c r="O39" s="18"/>
    </row>
    <row r="40" spans="2:17" x14ac:dyDescent="0.2">
      <c r="B40" s="90" t="s">
        <v>144</v>
      </c>
      <c r="C40" s="579">
        <v>0.89700000000000002</v>
      </c>
      <c r="D40" s="435">
        <v>0.88500000000000001</v>
      </c>
      <c r="E40" s="435">
        <v>0.91800000000000004</v>
      </c>
      <c r="F40" s="435">
        <v>0.82799999999999996</v>
      </c>
      <c r="G40" s="435">
        <v>0.9</v>
      </c>
      <c r="H40" s="435">
        <v>0.88600000000000001</v>
      </c>
      <c r="I40" s="435">
        <v>0.76</v>
      </c>
      <c r="J40" s="435">
        <v>0.76500000000000001</v>
      </c>
      <c r="K40" s="435">
        <v>0.9</v>
      </c>
      <c r="L40" s="435"/>
      <c r="M40" s="512"/>
      <c r="N40" s="513"/>
      <c r="O40" s="18"/>
    </row>
    <row r="41" spans="2:17" x14ac:dyDescent="0.2">
      <c r="B41" s="22"/>
      <c r="C41" s="582"/>
      <c r="D41" s="582"/>
      <c r="E41" s="582"/>
      <c r="F41" s="582"/>
      <c r="G41" s="582"/>
      <c r="H41" s="582"/>
      <c r="I41" s="22"/>
      <c r="J41" s="22"/>
      <c r="K41" s="22"/>
      <c r="L41" s="22"/>
      <c r="M41" s="22"/>
    </row>
    <row r="42" spans="2:17" ht="15.75" x14ac:dyDescent="0.25">
      <c r="B42" s="21" t="s">
        <v>148</v>
      </c>
      <c r="C42" s="568"/>
      <c r="D42" s="568"/>
      <c r="E42" s="568"/>
      <c r="F42" s="568"/>
      <c r="G42" s="568"/>
      <c r="H42" s="568"/>
      <c r="I42" s="79"/>
      <c r="J42" s="14"/>
      <c r="K42" s="14"/>
      <c r="L42" s="14"/>
      <c r="M42" s="14"/>
      <c r="N42" s="14"/>
    </row>
    <row r="43" spans="2:17" ht="15" x14ac:dyDescent="0.2">
      <c r="B43" s="14" t="s">
        <v>149</v>
      </c>
      <c r="C43" s="568"/>
      <c r="D43" s="568"/>
      <c r="E43" s="568"/>
      <c r="F43" s="568"/>
      <c r="G43" s="568"/>
      <c r="H43" s="568"/>
      <c r="I43" s="79"/>
      <c r="J43" s="14"/>
      <c r="K43" s="14"/>
      <c r="L43" s="14"/>
      <c r="M43" s="14"/>
      <c r="N43" s="14"/>
    </row>
    <row r="44" spans="2:17" x14ac:dyDescent="0.2">
      <c r="C44" s="565"/>
      <c r="D44" s="565"/>
      <c r="E44" s="565"/>
      <c r="F44" s="565"/>
      <c r="G44" s="565"/>
      <c r="H44" s="565"/>
      <c r="J44" s="14"/>
      <c r="K44" s="14"/>
      <c r="L44" s="14"/>
      <c r="M44" s="14"/>
      <c r="N44" s="14"/>
    </row>
    <row r="45" spans="2:17" x14ac:dyDescent="0.2">
      <c r="B45" s="16" t="s">
        <v>150</v>
      </c>
      <c r="C45" s="569"/>
      <c r="D45" s="569"/>
      <c r="E45" s="569"/>
      <c r="F45" s="569"/>
      <c r="G45" s="569"/>
      <c r="H45" s="569"/>
      <c r="I45" s="569"/>
      <c r="J45" s="569"/>
      <c r="K45" s="569"/>
      <c r="L45" s="14"/>
      <c r="M45" s="14"/>
      <c r="N45" s="14"/>
    </row>
    <row r="46" spans="2:17" x14ac:dyDescent="0.2">
      <c r="C46" s="565"/>
      <c r="D46" s="565"/>
      <c r="E46" s="565"/>
      <c r="F46" s="565"/>
      <c r="G46" s="565"/>
      <c r="H46" s="565"/>
    </row>
    <row r="47" spans="2:17" x14ac:dyDescent="0.2">
      <c r="B47" s="302"/>
      <c r="C47" s="293">
        <v>44652</v>
      </c>
      <c r="D47" s="294">
        <v>44682</v>
      </c>
      <c r="E47" s="294">
        <v>44713</v>
      </c>
      <c r="F47" s="294">
        <v>44743</v>
      </c>
      <c r="G47" s="294">
        <v>44774</v>
      </c>
      <c r="H47" s="294">
        <v>44805</v>
      </c>
      <c r="I47" s="294">
        <v>44835</v>
      </c>
      <c r="J47" s="294">
        <v>44866</v>
      </c>
      <c r="K47" s="294">
        <v>44896</v>
      </c>
      <c r="L47" s="294">
        <v>44927</v>
      </c>
      <c r="M47" s="294">
        <v>44958</v>
      </c>
      <c r="N47" s="295">
        <v>44986</v>
      </c>
    </row>
    <row r="48" spans="2:17" x14ac:dyDescent="0.2">
      <c r="B48" s="301" t="s">
        <v>142</v>
      </c>
      <c r="C48" s="583">
        <v>261636</v>
      </c>
      <c r="D48" s="584">
        <v>447741</v>
      </c>
      <c r="E48" s="584">
        <v>254788</v>
      </c>
      <c r="F48" s="584">
        <v>277573</v>
      </c>
      <c r="G48" s="584">
        <v>267094</v>
      </c>
      <c r="H48" s="584">
        <v>249994</v>
      </c>
      <c r="I48" s="420">
        <v>167452</v>
      </c>
      <c r="J48" s="420">
        <v>169152</v>
      </c>
      <c r="K48" s="420">
        <v>117559</v>
      </c>
      <c r="L48" s="420"/>
      <c r="M48" s="420"/>
      <c r="N48" s="421"/>
    </row>
    <row r="49" spans="2:17" x14ac:dyDescent="0.2">
      <c r="B49" s="88" t="s">
        <v>143</v>
      </c>
      <c r="C49" s="585">
        <v>163850</v>
      </c>
      <c r="D49" s="586">
        <v>300502</v>
      </c>
      <c r="E49" s="586">
        <v>150462</v>
      </c>
      <c r="F49" s="586">
        <v>212450</v>
      </c>
      <c r="G49" s="586">
        <v>182413</v>
      </c>
      <c r="H49" s="586">
        <v>179621</v>
      </c>
      <c r="I49" s="422">
        <v>118743</v>
      </c>
      <c r="J49" s="422">
        <v>118708</v>
      </c>
      <c r="K49" s="422">
        <v>76448</v>
      </c>
      <c r="L49" s="422"/>
      <c r="M49" s="422"/>
      <c r="N49" s="423"/>
    </row>
    <row r="50" spans="2:17" x14ac:dyDescent="0.2">
      <c r="B50" s="90" t="s">
        <v>144</v>
      </c>
      <c r="C50" s="587">
        <v>0.59199999999999997</v>
      </c>
      <c r="D50" s="588">
        <v>0.48499999999999999</v>
      </c>
      <c r="E50" s="588">
        <v>0.89200000000000002</v>
      </c>
      <c r="F50" s="588">
        <v>0.874</v>
      </c>
      <c r="G50" s="811">
        <v>0.876</v>
      </c>
      <c r="H50" s="588">
        <v>0.83399999999999996</v>
      </c>
      <c r="I50" s="588">
        <v>0.82399999999999995</v>
      </c>
      <c r="J50" s="588">
        <v>0.78700000000000003</v>
      </c>
      <c r="K50" s="588">
        <v>0.82699999999999996</v>
      </c>
      <c r="L50" s="514"/>
      <c r="M50" s="514"/>
      <c r="N50" s="515"/>
      <c r="O50" s="18"/>
      <c r="P50" s="18"/>
      <c r="Q50" s="18"/>
    </row>
    <row r="51" spans="2:17" x14ac:dyDescent="0.2">
      <c r="C51" s="566"/>
      <c r="D51" s="565"/>
      <c r="E51" s="565"/>
      <c r="F51" s="565"/>
      <c r="G51" s="565"/>
      <c r="H51" s="565"/>
    </row>
    <row r="52" spans="2:17" x14ac:dyDescent="0.2">
      <c r="B52" s="16" t="s">
        <v>151</v>
      </c>
      <c r="C52" s="565"/>
      <c r="D52" s="565"/>
      <c r="E52" s="565"/>
      <c r="F52" s="565"/>
      <c r="G52" s="565"/>
      <c r="H52" s="565"/>
    </row>
    <row r="53" spans="2:17" x14ac:dyDescent="0.2">
      <c r="C53" s="565"/>
      <c r="D53" s="565"/>
      <c r="E53" s="565"/>
      <c r="F53" s="565"/>
      <c r="G53" s="565"/>
      <c r="H53" s="565"/>
    </row>
    <row r="54" spans="2:17" x14ac:dyDescent="0.2">
      <c r="B54" s="15"/>
      <c r="C54" s="293">
        <v>44652</v>
      </c>
      <c r="D54" s="294">
        <v>44682</v>
      </c>
      <c r="E54" s="294">
        <v>44713</v>
      </c>
      <c r="F54" s="294">
        <v>44743</v>
      </c>
      <c r="G54" s="294">
        <v>44774</v>
      </c>
      <c r="H54" s="294">
        <v>44805</v>
      </c>
      <c r="I54" s="294">
        <v>44835</v>
      </c>
      <c r="J54" s="294">
        <v>44866</v>
      </c>
      <c r="K54" s="294">
        <v>44896</v>
      </c>
      <c r="L54" s="294">
        <v>44927</v>
      </c>
      <c r="M54" s="294">
        <v>44958</v>
      </c>
      <c r="N54" s="295">
        <v>44986</v>
      </c>
    </row>
    <row r="55" spans="2:17" x14ac:dyDescent="0.2">
      <c r="B55" s="68" t="s">
        <v>142</v>
      </c>
      <c r="C55" s="585">
        <v>181094</v>
      </c>
      <c r="D55" s="586">
        <v>282807</v>
      </c>
      <c r="E55" s="586">
        <v>198220</v>
      </c>
      <c r="F55" s="586">
        <v>193792</v>
      </c>
      <c r="G55" s="586">
        <v>256028</v>
      </c>
      <c r="H55" s="422">
        <v>334825</v>
      </c>
      <c r="I55" s="422">
        <v>214094</v>
      </c>
      <c r="J55" s="422">
        <v>118009</v>
      </c>
      <c r="K55" s="422">
        <v>133632</v>
      </c>
      <c r="L55" s="422"/>
      <c r="M55" s="422"/>
      <c r="N55" s="423"/>
    </row>
    <row r="56" spans="2:17" x14ac:dyDescent="0.2">
      <c r="B56" s="68" t="s">
        <v>143</v>
      </c>
      <c r="C56" s="585">
        <v>146911</v>
      </c>
      <c r="D56" s="586">
        <v>198160</v>
      </c>
      <c r="E56" s="586">
        <v>153665</v>
      </c>
      <c r="F56" s="586">
        <v>154194</v>
      </c>
      <c r="G56" s="586">
        <v>184649</v>
      </c>
      <c r="H56" s="422">
        <v>258233</v>
      </c>
      <c r="I56" s="422">
        <v>160105</v>
      </c>
      <c r="J56" s="422">
        <v>137690</v>
      </c>
      <c r="K56" s="422">
        <v>100222</v>
      </c>
      <c r="L56" s="422"/>
      <c r="M56" s="422"/>
      <c r="N56" s="423"/>
    </row>
    <row r="57" spans="2:17" x14ac:dyDescent="0.2">
      <c r="B57" s="25" t="s">
        <v>144</v>
      </c>
      <c r="C57" s="587">
        <v>0.67800000000000005</v>
      </c>
      <c r="D57" s="588">
        <v>0.66900000000000004</v>
      </c>
      <c r="E57" s="588">
        <v>0.72</v>
      </c>
      <c r="F57" s="588">
        <v>0.72799999999999998</v>
      </c>
      <c r="G57" s="811">
        <v>0.72</v>
      </c>
      <c r="H57" s="588">
        <v>0.70899999999999996</v>
      </c>
      <c r="I57" s="588">
        <v>0.81499999999999995</v>
      </c>
      <c r="J57" s="588">
        <v>0.82</v>
      </c>
      <c r="K57" s="588">
        <v>0.76200000000000001</v>
      </c>
      <c r="L57" s="514"/>
      <c r="M57" s="514"/>
      <c r="N57" s="515"/>
      <c r="O57" s="18"/>
      <c r="P57" s="18"/>
      <c r="Q57" s="18"/>
    </row>
    <row r="58" spans="2:17" x14ac:dyDescent="0.2">
      <c r="B58" s="69"/>
      <c r="C58" s="19"/>
      <c r="D58" s="19"/>
      <c r="E58" s="19"/>
      <c r="F58" s="19"/>
      <c r="G58" s="19"/>
      <c r="H58" s="19"/>
      <c r="I58" s="19"/>
      <c r="J58" s="19"/>
      <c r="K58" s="19"/>
      <c r="L58" s="19"/>
      <c r="M58" s="19"/>
      <c r="N58" s="19"/>
    </row>
    <row r="59" spans="2:17" x14ac:dyDescent="0.2">
      <c r="B59" s="16" t="s">
        <v>152</v>
      </c>
      <c r="C59" s="565"/>
      <c r="D59" s="565"/>
      <c r="E59" s="565"/>
      <c r="F59" s="565"/>
      <c r="G59" s="565"/>
      <c r="H59" s="565"/>
    </row>
    <row r="60" spans="2:17" x14ac:dyDescent="0.2">
      <c r="C60" s="565"/>
      <c r="D60" s="565"/>
      <c r="E60" s="565"/>
      <c r="F60" s="565"/>
      <c r="G60" s="565"/>
      <c r="H60" s="565"/>
    </row>
    <row r="61" spans="2:17" x14ac:dyDescent="0.2">
      <c r="B61" s="302"/>
      <c r="C61" s="293">
        <v>44652</v>
      </c>
      <c r="D61" s="294">
        <v>44682</v>
      </c>
      <c r="E61" s="294">
        <v>44713</v>
      </c>
      <c r="F61" s="294">
        <v>44743</v>
      </c>
      <c r="G61" s="294">
        <v>44774</v>
      </c>
      <c r="H61" s="294">
        <v>44805</v>
      </c>
      <c r="I61" s="294">
        <v>44835</v>
      </c>
      <c r="J61" s="294">
        <v>44866</v>
      </c>
      <c r="K61" s="294">
        <v>44896</v>
      </c>
      <c r="L61" s="294">
        <v>44927</v>
      </c>
      <c r="M61" s="294">
        <v>44958</v>
      </c>
      <c r="N61" s="295">
        <v>44986</v>
      </c>
    </row>
    <row r="62" spans="2:17" x14ac:dyDescent="0.2">
      <c r="B62" s="88" t="s">
        <v>142</v>
      </c>
      <c r="C62" s="407">
        <v>1042</v>
      </c>
      <c r="D62" s="434">
        <v>1086</v>
      </c>
      <c r="E62" s="434">
        <v>1629</v>
      </c>
      <c r="F62" s="434">
        <v>2431</v>
      </c>
      <c r="G62" s="434">
        <v>3261</v>
      </c>
      <c r="H62" s="424">
        <v>3318</v>
      </c>
      <c r="I62" s="424">
        <v>2700</v>
      </c>
      <c r="J62" s="424">
        <v>2840</v>
      </c>
      <c r="K62" s="424">
        <v>1828</v>
      </c>
      <c r="L62" s="425"/>
      <c r="M62" s="425"/>
      <c r="N62" s="426"/>
    </row>
    <row r="63" spans="2:17" x14ac:dyDescent="0.2">
      <c r="B63" s="88" t="s">
        <v>143</v>
      </c>
      <c r="C63" s="589">
        <v>988</v>
      </c>
      <c r="D63" s="586">
        <v>1008</v>
      </c>
      <c r="E63" s="586">
        <v>1481</v>
      </c>
      <c r="F63" s="586">
        <v>1888</v>
      </c>
      <c r="G63" s="586">
        <v>2566</v>
      </c>
      <c r="H63" s="422">
        <v>2622</v>
      </c>
      <c r="I63" s="422">
        <v>2162</v>
      </c>
      <c r="J63" s="422">
        <v>2159</v>
      </c>
      <c r="K63" s="422">
        <v>1458</v>
      </c>
      <c r="L63" s="422"/>
      <c r="M63" s="422"/>
      <c r="N63" s="423"/>
    </row>
    <row r="64" spans="2:17" x14ac:dyDescent="0.2">
      <c r="B64" s="90" t="s">
        <v>144</v>
      </c>
      <c r="C64" s="579">
        <v>0.93600000000000005</v>
      </c>
      <c r="D64" s="590">
        <v>0.91600000000000004</v>
      </c>
      <c r="E64" s="590">
        <v>0.83299999999999996</v>
      </c>
      <c r="F64" s="590">
        <v>0.41099999999999998</v>
      </c>
      <c r="G64" s="812">
        <v>0.42099999999999999</v>
      </c>
      <c r="H64" s="590">
        <v>0.38800000000000001</v>
      </c>
      <c r="I64" s="590">
        <v>0.36399999999999999</v>
      </c>
      <c r="J64" s="590">
        <v>0.46800000000000003</v>
      </c>
      <c r="K64" s="590">
        <v>0.39</v>
      </c>
      <c r="L64" s="516"/>
      <c r="M64" s="516"/>
      <c r="N64" s="517"/>
    </row>
    <row r="65" spans="2:14" x14ac:dyDescent="0.2">
      <c r="B65" s="69"/>
      <c r="C65" s="19"/>
      <c r="D65" s="19"/>
      <c r="E65" s="19"/>
      <c r="F65" s="19"/>
      <c r="G65" s="19"/>
      <c r="H65" s="19"/>
      <c r="I65" s="19"/>
      <c r="J65" s="19"/>
      <c r="K65" s="19"/>
      <c r="L65" s="19"/>
      <c r="M65" s="19"/>
      <c r="N65" s="19"/>
    </row>
    <row r="66" spans="2:14" x14ac:dyDescent="0.2">
      <c r="B66" s="16" t="s">
        <v>153</v>
      </c>
      <c r="C66" s="565"/>
      <c r="D66" s="565"/>
      <c r="E66" s="565"/>
      <c r="F66" s="565"/>
      <c r="G66" s="565"/>
      <c r="H66" s="565"/>
    </row>
    <row r="67" spans="2:14" x14ac:dyDescent="0.2">
      <c r="C67" s="565"/>
      <c r="D67" s="565"/>
      <c r="E67" s="565"/>
      <c r="F67" s="565"/>
      <c r="G67" s="565"/>
      <c r="H67" s="565"/>
    </row>
    <row r="68" spans="2:14" x14ac:dyDescent="0.2">
      <c r="B68" s="302"/>
      <c r="C68" s="293">
        <v>44652</v>
      </c>
      <c r="D68" s="294">
        <v>44682</v>
      </c>
      <c r="E68" s="294">
        <v>44713</v>
      </c>
      <c r="F68" s="294">
        <v>44743</v>
      </c>
      <c r="G68" s="294">
        <v>44774</v>
      </c>
      <c r="H68" s="294">
        <v>44805</v>
      </c>
      <c r="I68" s="294">
        <v>44835</v>
      </c>
      <c r="J68" s="294">
        <v>44866</v>
      </c>
      <c r="K68" s="294">
        <v>44896</v>
      </c>
      <c r="L68" s="294">
        <v>44927</v>
      </c>
      <c r="M68" s="294">
        <v>44958</v>
      </c>
      <c r="N68" s="295">
        <v>44986</v>
      </c>
    </row>
    <row r="69" spans="2:14" x14ac:dyDescent="0.2">
      <c r="B69" s="88" t="s">
        <v>142</v>
      </c>
      <c r="C69" s="576">
        <v>104985</v>
      </c>
      <c r="D69" s="518">
        <v>128497</v>
      </c>
      <c r="E69" s="518">
        <v>114187</v>
      </c>
      <c r="F69" s="518">
        <v>116632</v>
      </c>
      <c r="G69" s="518">
        <v>153352</v>
      </c>
      <c r="H69" s="519">
        <v>147754</v>
      </c>
      <c r="I69" s="519">
        <v>141386</v>
      </c>
      <c r="J69" s="519">
        <v>144139</v>
      </c>
      <c r="K69" s="519">
        <v>106480</v>
      </c>
      <c r="L69" s="519"/>
      <c r="M69" s="519"/>
      <c r="N69" s="520"/>
    </row>
    <row r="70" spans="2:14" x14ac:dyDescent="0.2">
      <c r="B70" s="88" t="s">
        <v>143</v>
      </c>
      <c r="C70" s="591">
        <v>88788</v>
      </c>
      <c r="D70" s="592">
        <v>105203</v>
      </c>
      <c r="E70" s="592">
        <v>94797</v>
      </c>
      <c r="F70" s="592">
        <v>100337</v>
      </c>
      <c r="G70" s="592">
        <v>124289</v>
      </c>
      <c r="H70" s="521">
        <v>118517</v>
      </c>
      <c r="I70" s="521">
        <v>110250</v>
      </c>
      <c r="J70" s="521">
        <v>109885</v>
      </c>
      <c r="K70" s="521">
        <v>82883</v>
      </c>
      <c r="L70" s="519"/>
      <c r="M70" s="522"/>
      <c r="N70" s="523"/>
    </row>
    <row r="71" spans="2:14" x14ac:dyDescent="0.2">
      <c r="B71" s="90" t="s">
        <v>144</v>
      </c>
      <c r="C71" s="579">
        <v>0.78600000000000003</v>
      </c>
      <c r="D71" s="590">
        <v>0.74399999999999999</v>
      </c>
      <c r="E71" s="590">
        <v>0.76900000000000002</v>
      </c>
      <c r="F71" s="590">
        <v>0.78</v>
      </c>
      <c r="G71" s="812">
        <v>0.625</v>
      </c>
      <c r="H71" s="590">
        <v>0.77900000000000003</v>
      </c>
      <c r="I71" s="590">
        <v>0.873</v>
      </c>
      <c r="J71" s="590">
        <v>0.85</v>
      </c>
      <c r="K71" s="590">
        <v>0.80500000000000005</v>
      </c>
      <c r="L71" s="435"/>
      <c r="M71" s="435"/>
      <c r="N71" s="510"/>
    </row>
    <row r="72" spans="2:14" x14ac:dyDescent="0.2">
      <c r="B72" s="18"/>
      <c r="C72" s="566"/>
      <c r="D72" s="566"/>
      <c r="E72" s="566"/>
      <c r="F72" s="570"/>
      <c r="G72" s="570"/>
      <c r="H72" s="570"/>
      <c r="I72" s="75"/>
      <c r="J72" s="75"/>
      <c r="K72" s="75"/>
      <c r="L72" s="75"/>
      <c r="M72" s="75"/>
      <c r="N72" s="75"/>
    </row>
    <row r="73" spans="2:14" x14ac:dyDescent="0.2">
      <c r="B73" s="16" t="s">
        <v>154</v>
      </c>
      <c r="C73" s="565"/>
      <c r="D73" s="565"/>
      <c r="E73" s="565"/>
      <c r="F73" s="565"/>
      <c r="G73" s="565"/>
      <c r="H73" s="565"/>
    </row>
    <row r="74" spans="2:14" x14ac:dyDescent="0.2">
      <c r="C74" s="565"/>
      <c r="D74" s="565"/>
      <c r="E74" s="565"/>
      <c r="F74" s="565"/>
      <c r="G74" s="565"/>
      <c r="H74" s="565"/>
    </row>
    <row r="75" spans="2:14" ht="13.15" customHeight="1" x14ac:dyDescent="0.2">
      <c r="B75" s="302"/>
      <c r="C75" s="293">
        <v>44652</v>
      </c>
      <c r="D75" s="294">
        <v>44682</v>
      </c>
      <c r="E75" s="294">
        <v>44713</v>
      </c>
      <c r="F75" s="294">
        <v>44743</v>
      </c>
      <c r="G75" s="294">
        <v>44774</v>
      </c>
      <c r="H75" s="294">
        <v>44805</v>
      </c>
      <c r="I75" s="294">
        <v>44835</v>
      </c>
      <c r="J75" s="294">
        <v>44866</v>
      </c>
      <c r="K75" s="294">
        <v>44896</v>
      </c>
      <c r="L75" s="294">
        <v>44927</v>
      </c>
      <c r="M75" s="294">
        <v>44958</v>
      </c>
      <c r="N75" s="295">
        <v>44986</v>
      </c>
    </row>
    <row r="76" spans="2:14" x14ac:dyDescent="0.2">
      <c r="B76" s="88" t="s">
        <v>142</v>
      </c>
      <c r="C76" s="593">
        <v>58908</v>
      </c>
      <c r="D76" s="518">
        <v>71027</v>
      </c>
      <c r="E76" s="518">
        <v>62316</v>
      </c>
      <c r="F76" s="518">
        <v>67594</v>
      </c>
      <c r="G76" s="518">
        <v>70897</v>
      </c>
      <c r="H76" s="519">
        <v>71751</v>
      </c>
      <c r="I76" s="519">
        <v>71943</v>
      </c>
      <c r="J76" s="519">
        <v>73757</v>
      </c>
      <c r="K76" s="518">
        <v>61522</v>
      </c>
      <c r="L76" s="519"/>
      <c r="M76" s="519"/>
      <c r="N76" s="520"/>
    </row>
    <row r="77" spans="2:14" x14ac:dyDescent="0.2">
      <c r="B77" s="88" t="s">
        <v>143</v>
      </c>
      <c r="C77" s="594">
        <v>45570</v>
      </c>
      <c r="D77" s="592">
        <v>56184</v>
      </c>
      <c r="E77" s="592">
        <v>49091</v>
      </c>
      <c r="F77" s="592">
        <v>53605</v>
      </c>
      <c r="G77" s="592">
        <v>54895</v>
      </c>
      <c r="H77" s="521">
        <v>51832</v>
      </c>
      <c r="I77" s="521">
        <v>51907</v>
      </c>
      <c r="J77" s="521">
        <v>53435</v>
      </c>
      <c r="K77" s="592">
        <v>45412</v>
      </c>
      <c r="L77" s="521"/>
      <c r="M77" s="521"/>
      <c r="N77" s="524"/>
    </row>
    <row r="78" spans="2:14" x14ac:dyDescent="0.2">
      <c r="B78" s="90" t="s">
        <v>144</v>
      </c>
      <c r="C78" s="595">
        <v>0.83099999999999996</v>
      </c>
      <c r="D78" s="590">
        <v>0.80500000000000005</v>
      </c>
      <c r="E78" s="590">
        <v>0.84299999999999997</v>
      </c>
      <c r="F78" s="590">
        <v>0.8</v>
      </c>
      <c r="G78" s="812">
        <v>0.77300000000000002</v>
      </c>
      <c r="H78" s="590">
        <v>0.79400000000000004</v>
      </c>
      <c r="I78" s="590">
        <v>0.78700000000000003</v>
      </c>
      <c r="J78" s="590">
        <v>0.81899999999999995</v>
      </c>
      <c r="K78" s="590">
        <v>0.754</v>
      </c>
      <c r="L78" s="590"/>
      <c r="M78" s="590"/>
      <c r="N78" s="724"/>
    </row>
    <row r="79" spans="2:14" x14ac:dyDescent="0.2">
      <c r="C79" s="14"/>
      <c r="D79" s="14"/>
      <c r="E79" s="14"/>
      <c r="F79" s="81"/>
      <c r="G79" s="81"/>
      <c r="H79" s="81"/>
      <c r="I79" s="81"/>
    </row>
    <row r="80" spans="2:14" x14ac:dyDescent="0.2">
      <c r="B80" s="16" t="s">
        <v>155</v>
      </c>
    </row>
    <row r="81" spans="2:17" x14ac:dyDescent="0.2">
      <c r="C81" s="565"/>
      <c r="D81" s="565"/>
      <c r="E81" s="565"/>
      <c r="F81" s="565"/>
      <c r="G81" s="565"/>
      <c r="H81" s="565"/>
    </row>
    <row r="82" spans="2:17" x14ac:dyDescent="0.2">
      <c r="B82" s="302"/>
      <c r="C82" s="293">
        <v>44652</v>
      </c>
      <c r="D82" s="294">
        <v>44682</v>
      </c>
      <c r="E82" s="294">
        <v>44713</v>
      </c>
      <c r="F82" s="294">
        <v>44743</v>
      </c>
      <c r="G82" s="294">
        <v>44774</v>
      </c>
      <c r="H82" s="294">
        <v>44805</v>
      </c>
      <c r="I82" s="294">
        <v>44835</v>
      </c>
      <c r="J82" s="294">
        <v>44866</v>
      </c>
      <c r="K82" s="294">
        <v>44896</v>
      </c>
      <c r="L82" s="294">
        <v>44927</v>
      </c>
      <c r="M82" s="294">
        <v>44958</v>
      </c>
      <c r="N82" s="295">
        <v>44986</v>
      </c>
    </row>
    <row r="83" spans="2:17" x14ac:dyDescent="0.2">
      <c r="B83" s="88" t="s">
        <v>142</v>
      </c>
      <c r="C83" s="576">
        <v>12194</v>
      </c>
      <c r="D83" s="508">
        <v>14241</v>
      </c>
      <c r="E83" s="508">
        <v>14164</v>
      </c>
      <c r="F83" s="508">
        <v>17231</v>
      </c>
      <c r="G83" s="508">
        <v>22902</v>
      </c>
      <c r="H83" s="508">
        <v>23700</v>
      </c>
      <c r="I83" s="508">
        <v>18960</v>
      </c>
      <c r="J83" s="525">
        <v>18145</v>
      </c>
      <c r="K83" s="525">
        <v>12451</v>
      </c>
      <c r="L83" s="525"/>
      <c r="M83" s="525"/>
      <c r="N83" s="526"/>
      <c r="O83" s="18"/>
      <c r="P83" s="18"/>
      <c r="Q83" s="18"/>
    </row>
    <row r="84" spans="2:17" x14ac:dyDescent="0.2">
      <c r="B84" s="88" t="s">
        <v>143</v>
      </c>
      <c r="C84" s="593">
        <v>10547</v>
      </c>
      <c r="D84" s="518">
        <v>12461</v>
      </c>
      <c r="E84" s="518">
        <v>11986</v>
      </c>
      <c r="F84" s="518">
        <v>14361</v>
      </c>
      <c r="G84" s="518">
        <v>17267</v>
      </c>
      <c r="H84" s="518">
        <v>17600</v>
      </c>
      <c r="I84" s="518">
        <v>14081</v>
      </c>
      <c r="J84" s="519">
        <v>14126</v>
      </c>
      <c r="K84" s="519">
        <v>10503</v>
      </c>
      <c r="L84" s="519"/>
      <c r="M84" s="519"/>
      <c r="N84" s="520"/>
      <c r="O84" s="18"/>
      <c r="P84" s="18"/>
      <c r="Q84" s="18"/>
    </row>
    <row r="85" spans="2:17" x14ac:dyDescent="0.2">
      <c r="B85" s="90" t="s">
        <v>144</v>
      </c>
      <c r="C85" s="579">
        <v>0.85799999999999998</v>
      </c>
      <c r="D85" s="435">
        <v>0.78200000000000003</v>
      </c>
      <c r="E85" s="435">
        <v>0.81</v>
      </c>
      <c r="F85" s="435">
        <v>0.70499999999999996</v>
      </c>
      <c r="G85" s="810">
        <v>0.624</v>
      </c>
      <c r="H85" s="435">
        <v>0.621</v>
      </c>
      <c r="I85" s="435">
        <v>0.74</v>
      </c>
      <c r="J85" s="435">
        <v>0.79</v>
      </c>
      <c r="K85" s="435">
        <v>0.78600000000000003</v>
      </c>
      <c r="L85" s="435"/>
      <c r="M85" s="435"/>
      <c r="N85" s="510"/>
      <c r="O85" s="18"/>
      <c r="P85" s="18"/>
      <c r="Q85" s="18"/>
    </row>
    <row r="86" spans="2:17" x14ac:dyDescent="0.2">
      <c r="C86" s="571"/>
      <c r="D86" s="571"/>
      <c r="E86" s="571"/>
      <c r="F86" s="570"/>
      <c r="G86" s="570"/>
      <c r="H86" s="570"/>
      <c r="I86" s="81"/>
    </row>
    <row r="87" spans="2:17" x14ac:dyDescent="0.2">
      <c r="B87" s="16" t="s">
        <v>156</v>
      </c>
      <c r="C87" s="565"/>
      <c r="D87" s="565"/>
      <c r="E87" s="565"/>
      <c r="F87" s="565"/>
      <c r="G87" s="565"/>
      <c r="H87" s="569"/>
    </row>
    <row r="88" spans="2:17" x14ac:dyDescent="0.2">
      <c r="C88" s="573"/>
      <c r="D88" s="573"/>
      <c r="E88" s="573"/>
      <c r="F88" s="573"/>
      <c r="G88" s="573"/>
      <c r="H88" s="573"/>
    </row>
    <row r="89" spans="2:17" x14ac:dyDescent="0.2">
      <c r="B89" s="302"/>
      <c r="C89" s="293">
        <v>44652</v>
      </c>
      <c r="D89" s="294">
        <v>44682</v>
      </c>
      <c r="E89" s="294">
        <v>44713</v>
      </c>
      <c r="F89" s="294">
        <v>44743</v>
      </c>
      <c r="G89" s="294">
        <v>44774</v>
      </c>
      <c r="H89" s="294">
        <v>44805</v>
      </c>
      <c r="I89" s="294">
        <v>44835</v>
      </c>
      <c r="J89" s="294">
        <v>44866</v>
      </c>
      <c r="K89" s="294">
        <v>44896</v>
      </c>
      <c r="L89" s="294">
        <v>44927</v>
      </c>
      <c r="M89" s="294">
        <v>44958</v>
      </c>
      <c r="N89" s="295">
        <v>44986</v>
      </c>
    </row>
    <row r="90" spans="2:17" x14ac:dyDescent="0.2">
      <c r="B90" s="88" t="s">
        <v>142</v>
      </c>
      <c r="C90" s="576">
        <v>185840</v>
      </c>
      <c r="D90" s="508">
        <v>133181</v>
      </c>
      <c r="E90" s="508">
        <v>146073</v>
      </c>
      <c r="F90" s="508">
        <v>169621</v>
      </c>
      <c r="G90" s="508">
        <v>119878</v>
      </c>
      <c r="H90" s="508">
        <v>120291</v>
      </c>
      <c r="I90" s="525">
        <v>121223</v>
      </c>
      <c r="J90" s="525">
        <v>119108</v>
      </c>
      <c r="K90" s="525">
        <v>106542</v>
      </c>
      <c r="L90" s="525"/>
      <c r="M90" s="525"/>
      <c r="N90" s="526"/>
      <c r="O90" s="18"/>
      <c r="P90" s="18"/>
    </row>
    <row r="91" spans="2:17" x14ac:dyDescent="0.2">
      <c r="B91" s="88" t="s">
        <v>143</v>
      </c>
      <c r="C91" s="593">
        <v>135419</v>
      </c>
      <c r="D91" s="518">
        <v>95196</v>
      </c>
      <c r="E91" s="518">
        <v>102233</v>
      </c>
      <c r="F91" s="518">
        <v>114769</v>
      </c>
      <c r="G91" s="518">
        <v>83494</v>
      </c>
      <c r="H91" s="518">
        <v>79822</v>
      </c>
      <c r="I91" s="519">
        <v>75285</v>
      </c>
      <c r="J91" s="519">
        <v>74253</v>
      </c>
      <c r="K91" s="519">
        <v>62894</v>
      </c>
      <c r="L91" s="519"/>
      <c r="M91" s="519"/>
      <c r="N91" s="520"/>
      <c r="O91" s="18"/>
      <c r="P91" s="18"/>
    </row>
    <row r="92" spans="2:17" x14ac:dyDescent="0.2">
      <c r="B92" s="90" t="s">
        <v>144</v>
      </c>
      <c r="C92" s="579">
        <v>0.54300000000000004</v>
      </c>
      <c r="D92" s="435">
        <v>0.84699999999999998</v>
      </c>
      <c r="E92" s="435">
        <v>0.71899999999999997</v>
      </c>
      <c r="F92" s="435">
        <v>0.59099999999999997</v>
      </c>
      <c r="G92" s="810">
        <v>0.78300000000000003</v>
      </c>
      <c r="H92" s="435">
        <v>0.73</v>
      </c>
      <c r="I92" s="435">
        <v>0.68300000000000005</v>
      </c>
      <c r="J92" s="435">
        <v>0.81599999999999995</v>
      </c>
      <c r="K92" s="435">
        <v>0.69599999999999995</v>
      </c>
      <c r="L92" s="435"/>
      <c r="M92" s="435"/>
      <c r="N92" s="510"/>
      <c r="O92" s="18"/>
      <c r="P92" s="18"/>
    </row>
    <row r="93" spans="2:17" x14ac:dyDescent="0.2">
      <c r="C93" s="83"/>
      <c r="D93" s="83"/>
      <c r="E93" s="83"/>
      <c r="F93" s="83"/>
      <c r="G93" s="83"/>
      <c r="H93" s="83"/>
      <c r="I93" s="83"/>
      <c r="J93" s="83"/>
      <c r="K93" s="83"/>
      <c r="L93" s="83"/>
      <c r="M93" s="83"/>
      <c r="N93" s="83"/>
    </row>
    <row r="94" spans="2:17" x14ac:dyDescent="0.2">
      <c r="B94" s="16" t="s">
        <v>157</v>
      </c>
      <c r="C94" s="565"/>
      <c r="D94" s="565"/>
      <c r="E94" s="565"/>
      <c r="F94" s="565"/>
      <c r="G94" s="565"/>
      <c r="H94" s="565"/>
    </row>
    <row r="95" spans="2:17" x14ac:dyDescent="0.2">
      <c r="C95" s="565"/>
      <c r="D95" s="565"/>
      <c r="E95" s="565"/>
      <c r="F95" s="565"/>
      <c r="G95" s="565"/>
      <c r="H95" s="565"/>
    </row>
    <row r="96" spans="2:17" x14ac:dyDescent="0.2">
      <c r="B96" s="302"/>
      <c r="C96" s="293">
        <v>44652</v>
      </c>
      <c r="D96" s="294">
        <v>44682</v>
      </c>
      <c r="E96" s="294">
        <v>44713</v>
      </c>
      <c r="F96" s="294">
        <v>44743</v>
      </c>
      <c r="G96" s="294">
        <v>44774</v>
      </c>
      <c r="H96" s="294">
        <v>44805</v>
      </c>
      <c r="I96" s="294">
        <v>44835</v>
      </c>
      <c r="J96" s="294">
        <v>44866</v>
      </c>
      <c r="K96" s="294">
        <v>44896</v>
      </c>
      <c r="L96" s="294">
        <v>44927</v>
      </c>
      <c r="M96" s="294">
        <v>44958</v>
      </c>
      <c r="N96" s="295">
        <v>44986</v>
      </c>
    </row>
    <row r="97" spans="2:18" x14ac:dyDescent="0.2">
      <c r="B97" s="88" t="s">
        <v>142</v>
      </c>
      <c r="C97" s="576">
        <v>39079</v>
      </c>
      <c r="D97" s="508">
        <v>42777</v>
      </c>
      <c r="E97" s="508">
        <v>40013</v>
      </c>
      <c r="F97" s="508">
        <v>43228</v>
      </c>
      <c r="G97" s="508">
        <v>41886</v>
      </c>
      <c r="H97" s="508">
        <v>44260</v>
      </c>
      <c r="I97" s="525">
        <v>44919</v>
      </c>
      <c r="J97" s="525">
        <v>41835</v>
      </c>
      <c r="K97" s="525">
        <v>28880</v>
      </c>
      <c r="L97" s="525"/>
      <c r="M97" s="525"/>
      <c r="N97" s="526"/>
      <c r="O97" s="18"/>
      <c r="P97" s="18"/>
    </row>
    <row r="98" spans="2:18" x14ac:dyDescent="0.2">
      <c r="B98" s="88" t="s">
        <v>143</v>
      </c>
      <c r="C98" s="593">
        <v>28895</v>
      </c>
      <c r="D98" s="518">
        <v>31543</v>
      </c>
      <c r="E98" s="518">
        <v>28513</v>
      </c>
      <c r="F98" s="518">
        <v>31197</v>
      </c>
      <c r="G98" s="518">
        <v>30046</v>
      </c>
      <c r="H98" s="518">
        <v>29565</v>
      </c>
      <c r="I98" s="519">
        <v>28785</v>
      </c>
      <c r="J98" s="519">
        <v>27790</v>
      </c>
      <c r="K98" s="519">
        <v>19860</v>
      </c>
      <c r="L98" s="519"/>
      <c r="M98" s="519"/>
      <c r="N98" s="520"/>
      <c r="O98" s="18"/>
      <c r="P98" s="18"/>
    </row>
    <row r="99" spans="2:18" x14ac:dyDescent="0.2">
      <c r="B99" s="90" t="s">
        <v>144</v>
      </c>
      <c r="C99" s="579">
        <v>0.875</v>
      </c>
      <c r="D99" s="435">
        <v>0.85499999999999998</v>
      </c>
      <c r="E99" s="435">
        <v>0.84299999999999997</v>
      </c>
      <c r="F99" s="435">
        <v>0.80800000000000005</v>
      </c>
      <c r="G99" s="810">
        <v>0.82499999999999996</v>
      </c>
      <c r="H99" s="435">
        <v>0.82799999999999996</v>
      </c>
      <c r="I99" s="435">
        <v>0.80700000000000005</v>
      </c>
      <c r="J99" s="435">
        <v>0.82599999999999996</v>
      </c>
      <c r="K99" s="435">
        <v>0.76</v>
      </c>
      <c r="L99" s="435"/>
      <c r="M99" s="435"/>
      <c r="N99" s="510"/>
      <c r="O99" s="18"/>
      <c r="P99" s="18"/>
    </row>
    <row r="100" spans="2:18" x14ac:dyDescent="0.2">
      <c r="C100" s="74"/>
      <c r="D100" s="74"/>
      <c r="E100" s="74"/>
      <c r="F100" s="74"/>
      <c r="G100" s="74"/>
      <c r="H100" s="74"/>
      <c r="I100" s="18"/>
      <c r="J100" s="18"/>
      <c r="K100" s="18"/>
      <c r="L100" s="18"/>
      <c r="M100" s="18"/>
      <c r="N100" s="18"/>
      <c r="O100" s="18"/>
      <c r="P100" s="18"/>
    </row>
    <row r="101" spans="2:18" x14ac:dyDescent="0.2">
      <c r="B101" s="16" t="s">
        <v>158</v>
      </c>
      <c r="C101" s="565"/>
      <c r="D101" s="565"/>
      <c r="E101" s="565"/>
      <c r="F101" s="565"/>
      <c r="G101" s="565"/>
      <c r="H101" s="565"/>
    </row>
    <row r="102" spans="2:18" x14ac:dyDescent="0.2">
      <c r="C102" s="565"/>
      <c r="D102" s="565"/>
      <c r="E102" s="565"/>
      <c r="F102" s="565"/>
      <c r="G102" s="565"/>
      <c r="H102" s="565"/>
    </row>
    <row r="103" spans="2:18" x14ac:dyDescent="0.2">
      <c r="B103" s="302"/>
      <c r="C103" s="293">
        <v>44652</v>
      </c>
      <c r="D103" s="294">
        <v>44682</v>
      </c>
      <c r="E103" s="294">
        <v>44713</v>
      </c>
      <c r="F103" s="294">
        <v>44743</v>
      </c>
      <c r="G103" s="294">
        <v>44774</v>
      </c>
      <c r="H103" s="294">
        <v>44805</v>
      </c>
      <c r="I103" s="294">
        <v>44835</v>
      </c>
      <c r="J103" s="294">
        <v>44866</v>
      </c>
      <c r="K103" s="294">
        <v>44896</v>
      </c>
      <c r="L103" s="294">
        <v>44927</v>
      </c>
      <c r="M103" s="294">
        <v>44958</v>
      </c>
      <c r="N103" s="295">
        <v>44986</v>
      </c>
    </row>
    <row r="104" spans="2:18" x14ac:dyDescent="0.2">
      <c r="B104" s="88" t="s">
        <v>142</v>
      </c>
      <c r="C104" s="576">
        <v>17609</v>
      </c>
      <c r="D104" s="508">
        <v>16984</v>
      </c>
      <c r="E104" s="508">
        <v>16499</v>
      </c>
      <c r="F104" s="508">
        <v>22201</v>
      </c>
      <c r="G104" s="508">
        <v>11317</v>
      </c>
      <c r="H104" s="508">
        <v>7040</v>
      </c>
      <c r="I104" s="770"/>
      <c r="J104" s="770"/>
      <c r="K104" s="770"/>
      <c r="L104" s="770"/>
      <c r="M104" s="770"/>
      <c r="N104" s="771"/>
    </row>
    <row r="105" spans="2:18" x14ac:dyDescent="0.2">
      <c r="B105" s="88" t="s">
        <v>143</v>
      </c>
      <c r="C105" s="593">
        <v>5331</v>
      </c>
      <c r="D105" s="518">
        <v>4564</v>
      </c>
      <c r="E105" s="518">
        <v>4707</v>
      </c>
      <c r="F105" s="518">
        <v>7002</v>
      </c>
      <c r="G105" s="518">
        <v>4266</v>
      </c>
      <c r="H105" s="518">
        <v>2439</v>
      </c>
      <c r="I105" s="772"/>
      <c r="J105" s="772"/>
      <c r="K105" s="772"/>
      <c r="L105" s="772"/>
      <c r="M105" s="772"/>
      <c r="N105" s="773"/>
    </row>
    <row r="106" spans="2:18" x14ac:dyDescent="0.2">
      <c r="B106" s="90" t="s">
        <v>144</v>
      </c>
      <c r="C106" s="579">
        <v>0.97</v>
      </c>
      <c r="D106" s="435">
        <v>0.98099999999999998</v>
      </c>
      <c r="E106" s="435">
        <v>0.98299999999999998</v>
      </c>
      <c r="F106" s="435">
        <v>0.97799999999999998</v>
      </c>
      <c r="G106" s="435">
        <v>0.98799999999999999</v>
      </c>
      <c r="H106" s="435">
        <v>0.97799999999999998</v>
      </c>
      <c r="I106" s="774"/>
      <c r="J106" s="774"/>
      <c r="K106" s="774"/>
      <c r="L106" s="774"/>
      <c r="M106" s="774"/>
      <c r="N106" s="775"/>
    </row>
    <row r="107" spans="2:18" x14ac:dyDescent="0.2">
      <c r="C107" s="565"/>
      <c r="D107" s="565"/>
      <c r="E107" s="565"/>
      <c r="F107" s="565"/>
      <c r="G107" s="565"/>
      <c r="H107" s="565"/>
    </row>
    <row r="108" spans="2:18" ht="15" x14ac:dyDescent="0.2">
      <c r="B108" s="16" t="s">
        <v>159</v>
      </c>
      <c r="C108" s="565"/>
      <c r="D108" s="565"/>
      <c r="E108" s="565"/>
      <c r="F108" s="565"/>
      <c r="G108" s="565"/>
      <c r="H108" s="565"/>
      <c r="O108" s="20"/>
    </row>
    <row r="109" spans="2:18" x14ac:dyDescent="0.2">
      <c r="C109" s="565"/>
      <c r="D109" s="565"/>
      <c r="E109" s="565"/>
      <c r="F109" s="565"/>
      <c r="G109" s="565"/>
      <c r="H109" s="565"/>
    </row>
    <row r="110" spans="2:18" x14ac:dyDescent="0.2">
      <c r="B110" s="302"/>
      <c r="C110" s="293">
        <v>44652</v>
      </c>
      <c r="D110" s="294">
        <v>44682</v>
      </c>
      <c r="E110" s="294">
        <v>44713</v>
      </c>
      <c r="F110" s="294">
        <v>44743</v>
      </c>
      <c r="G110" s="294">
        <v>44774</v>
      </c>
      <c r="H110" s="294">
        <v>44805</v>
      </c>
      <c r="I110" s="294">
        <v>44835</v>
      </c>
      <c r="J110" s="294">
        <v>44866</v>
      </c>
      <c r="K110" s="294">
        <v>44896</v>
      </c>
      <c r="L110" s="294">
        <v>44927</v>
      </c>
      <c r="M110" s="294">
        <v>44958</v>
      </c>
      <c r="N110" s="295">
        <v>44986</v>
      </c>
    </row>
    <row r="111" spans="2:18" x14ac:dyDescent="0.2">
      <c r="B111" s="88" t="s">
        <v>142</v>
      </c>
      <c r="C111" s="576">
        <v>1118609</v>
      </c>
      <c r="D111" s="508">
        <v>1024813</v>
      </c>
      <c r="E111" s="508">
        <v>922080</v>
      </c>
      <c r="F111" s="508">
        <v>1010937</v>
      </c>
      <c r="G111" s="508">
        <v>924439</v>
      </c>
      <c r="H111" s="508">
        <v>869349</v>
      </c>
      <c r="I111" s="508">
        <v>846099</v>
      </c>
      <c r="J111" s="525">
        <v>830853</v>
      </c>
      <c r="K111" s="508">
        <v>815530</v>
      </c>
      <c r="L111" s="525"/>
      <c r="M111" s="525"/>
      <c r="N111" s="526"/>
      <c r="O111" s="18"/>
      <c r="P111" s="18"/>
      <c r="Q111" s="18"/>
      <c r="R111" s="18"/>
    </row>
    <row r="112" spans="2:18" x14ac:dyDescent="0.2">
      <c r="B112" s="88" t="s">
        <v>143</v>
      </c>
      <c r="C112" s="593">
        <v>876592</v>
      </c>
      <c r="D112" s="518">
        <v>817818</v>
      </c>
      <c r="E112" s="518">
        <v>719997</v>
      </c>
      <c r="F112" s="518">
        <v>786725</v>
      </c>
      <c r="G112" s="518">
        <v>723641</v>
      </c>
      <c r="H112" s="518">
        <v>669205</v>
      </c>
      <c r="I112" s="518">
        <v>624940</v>
      </c>
      <c r="J112" s="519">
        <v>613595</v>
      </c>
      <c r="K112" s="518">
        <v>559754</v>
      </c>
      <c r="L112" s="519"/>
      <c r="M112" s="519"/>
      <c r="N112" s="520"/>
      <c r="O112" s="18"/>
      <c r="P112" s="18"/>
      <c r="Q112" s="18"/>
      <c r="R112" s="18"/>
    </row>
    <row r="113" spans="1:18" x14ac:dyDescent="0.2">
      <c r="B113" s="90" t="s">
        <v>144</v>
      </c>
      <c r="C113" s="813">
        <v>0.67400000000000004</v>
      </c>
      <c r="D113" s="810">
        <v>0.79700000000000004</v>
      </c>
      <c r="E113" s="810">
        <v>0.79400000000000004</v>
      </c>
      <c r="F113" s="810">
        <v>0.79</v>
      </c>
      <c r="G113" s="810">
        <v>0.77400000000000002</v>
      </c>
      <c r="H113" s="810">
        <v>0.77500000000000002</v>
      </c>
      <c r="I113" s="810">
        <v>0.749</v>
      </c>
      <c r="J113" s="435">
        <v>0.78300000000000003</v>
      </c>
      <c r="K113" s="435">
        <v>0.629</v>
      </c>
      <c r="L113" s="435"/>
      <c r="M113" s="435"/>
      <c r="N113" s="510"/>
      <c r="O113" s="18"/>
      <c r="P113" s="18"/>
      <c r="Q113" s="18"/>
      <c r="R113" s="18"/>
    </row>
    <row r="114" spans="1:18" x14ac:dyDescent="0.2">
      <c r="C114" s="74"/>
      <c r="D114" s="74"/>
      <c r="E114" s="74"/>
      <c r="F114" s="74"/>
      <c r="G114" s="74"/>
      <c r="H114" s="74"/>
      <c r="I114" s="18"/>
      <c r="J114" s="18"/>
      <c r="K114" s="18"/>
      <c r="L114" s="18"/>
      <c r="M114" s="18"/>
      <c r="N114" s="18"/>
      <c r="O114" s="18"/>
      <c r="P114" s="18"/>
      <c r="Q114" s="18"/>
      <c r="R114" s="18"/>
    </row>
    <row r="115" spans="1:18" x14ac:dyDescent="0.2">
      <c r="B115" s="16" t="s">
        <v>160</v>
      </c>
      <c r="C115" s="74"/>
      <c r="D115" s="74"/>
      <c r="E115" s="74"/>
      <c r="F115" s="74"/>
      <c r="G115" s="74"/>
      <c r="H115" s="74"/>
      <c r="I115" s="18"/>
      <c r="J115" s="18"/>
      <c r="K115" s="18"/>
      <c r="L115" s="18"/>
      <c r="M115" s="18"/>
      <c r="N115" s="18"/>
      <c r="O115" s="18"/>
      <c r="P115" s="18"/>
      <c r="Q115" s="18"/>
      <c r="R115" s="18"/>
    </row>
    <row r="116" spans="1:18" x14ac:dyDescent="0.2">
      <c r="C116" s="565"/>
      <c r="D116" s="565"/>
      <c r="E116" s="565"/>
      <c r="F116" s="565"/>
      <c r="G116" s="565"/>
      <c r="H116" s="565"/>
    </row>
    <row r="117" spans="1:18" x14ac:dyDescent="0.2">
      <c r="B117" s="302"/>
      <c r="C117" s="293">
        <v>44652</v>
      </c>
      <c r="D117" s="294">
        <v>44682</v>
      </c>
      <c r="E117" s="294">
        <v>44713</v>
      </c>
      <c r="F117" s="294">
        <v>44743</v>
      </c>
      <c r="G117" s="294">
        <v>44774</v>
      </c>
      <c r="H117" s="294">
        <v>44805</v>
      </c>
      <c r="I117" s="294">
        <v>44835</v>
      </c>
      <c r="J117" s="294">
        <v>44866</v>
      </c>
      <c r="K117" s="294">
        <v>44896</v>
      </c>
      <c r="L117" s="294">
        <v>44927</v>
      </c>
      <c r="M117" s="294">
        <v>44958</v>
      </c>
      <c r="N117" s="295">
        <v>44986</v>
      </c>
    </row>
    <row r="118" spans="1:18" x14ac:dyDescent="0.2">
      <c r="B118" s="88" t="s">
        <v>142</v>
      </c>
      <c r="C118" s="576">
        <v>681233</v>
      </c>
      <c r="D118" s="508">
        <v>471076</v>
      </c>
      <c r="E118" s="508">
        <v>439396</v>
      </c>
      <c r="F118" s="508">
        <v>398896</v>
      </c>
      <c r="G118" s="508">
        <v>340765</v>
      </c>
      <c r="H118" s="508">
        <v>346151</v>
      </c>
      <c r="I118" s="525">
        <v>300677</v>
      </c>
      <c r="J118" s="525">
        <v>315821</v>
      </c>
      <c r="K118" s="525">
        <v>364651</v>
      </c>
      <c r="L118" s="525"/>
      <c r="M118" s="525"/>
      <c r="N118" s="526"/>
      <c r="O118" s="18"/>
      <c r="P118" s="18"/>
    </row>
    <row r="119" spans="1:18" x14ac:dyDescent="0.2">
      <c r="B119" s="88" t="s">
        <v>143</v>
      </c>
      <c r="C119" s="593">
        <v>532512</v>
      </c>
      <c r="D119" s="518">
        <v>374373</v>
      </c>
      <c r="E119" s="518">
        <v>344403</v>
      </c>
      <c r="F119" s="518">
        <v>322181</v>
      </c>
      <c r="G119" s="518">
        <v>265831</v>
      </c>
      <c r="H119" s="518">
        <v>268285</v>
      </c>
      <c r="I119" s="519">
        <v>224587</v>
      </c>
      <c r="J119" s="519">
        <v>234790</v>
      </c>
      <c r="K119" s="519">
        <v>244280</v>
      </c>
      <c r="L119" s="519"/>
      <c r="M119" s="519"/>
      <c r="N119" s="520"/>
      <c r="O119" s="18"/>
      <c r="P119" s="18"/>
    </row>
    <row r="120" spans="1:18" x14ac:dyDescent="0.2">
      <c r="B120" s="90" t="s">
        <v>144</v>
      </c>
      <c r="C120" s="579">
        <v>0.47899999999999998</v>
      </c>
      <c r="D120" s="435">
        <v>0.755</v>
      </c>
      <c r="E120" s="435">
        <v>0.69499999999999995</v>
      </c>
      <c r="F120" s="435">
        <v>0.75</v>
      </c>
      <c r="G120" s="810">
        <v>0.76100000000000001</v>
      </c>
      <c r="H120" s="435">
        <v>0.76800000000000002</v>
      </c>
      <c r="I120" s="435">
        <v>0.753</v>
      </c>
      <c r="J120" s="435">
        <v>0.7</v>
      </c>
      <c r="K120" s="435">
        <v>0.57099999999999995</v>
      </c>
      <c r="L120" s="435"/>
      <c r="M120" s="435"/>
      <c r="N120" s="510"/>
      <c r="O120" s="18"/>
      <c r="P120" s="18"/>
    </row>
    <row r="121" spans="1:18" x14ac:dyDescent="0.2">
      <c r="C121" s="565"/>
      <c r="D121" s="565"/>
      <c r="E121" s="565"/>
      <c r="F121" s="565"/>
      <c r="G121" s="565"/>
      <c r="H121" s="565"/>
    </row>
    <row r="122" spans="1:18" x14ac:dyDescent="0.2">
      <c r="B122" s="16" t="s">
        <v>161</v>
      </c>
      <c r="C122" s="565"/>
      <c r="D122" s="565"/>
      <c r="E122" s="565"/>
      <c r="F122" s="565"/>
      <c r="G122" s="565"/>
      <c r="H122" s="565"/>
    </row>
    <row r="123" spans="1:18" s="20" customFormat="1" ht="15" x14ac:dyDescent="0.2">
      <c r="A123" s="14"/>
      <c r="B123" s="14"/>
      <c r="C123" s="565"/>
      <c r="D123" s="565"/>
      <c r="E123" s="565"/>
      <c r="F123" s="565"/>
      <c r="G123" s="565"/>
      <c r="H123" s="565"/>
      <c r="I123" s="11"/>
      <c r="J123" s="11"/>
      <c r="K123" s="11"/>
      <c r="L123" s="11"/>
      <c r="M123" s="11"/>
      <c r="N123" s="11"/>
      <c r="O123" s="14"/>
    </row>
    <row r="124" spans="1:18" ht="15" x14ac:dyDescent="0.2">
      <c r="A124" s="20"/>
      <c r="B124" s="302"/>
      <c r="C124" s="293">
        <v>44652</v>
      </c>
      <c r="D124" s="294">
        <v>44682</v>
      </c>
      <c r="E124" s="294">
        <v>44713</v>
      </c>
      <c r="F124" s="294">
        <v>44743</v>
      </c>
      <c r="G124" s="294">
        <v>44774</v>
      </c>
      <c r="H124" s="294">
        <v>44805</v>
      </c>
      <c r="I124" s="294">
        <v>44835</v>
      </c>
      <c r="J124" s="294">
        <v>44866</v>
      </c>
      <c r="K124" s="294">
        <v>44896</v>
      </c>
      <c r="L124" s="294">
        <v>44927</v>
      </c>
      <c r="M124" s="294">
        <v>44958</v>
      </c>
      <c r="N124" s="295">
        <v>44986</v>
      </c>
    </row>
    <row r="125" spans="1:18" x14ac:dyDescent="0.2">
      <c r="B125" s="88" t="s">
        <v>142</v>
      </c>
      <c r="C125" s="407">
        <v>88061</v>
      </c>
      <c r="D125" s="433">
        <v>91619</v>
      </c>
      <c r="E125" s="434">
        <v>82188</v>
      </c>
      <c r="F125" s="434">
        <v>90398</v>
      </c>
      <c r="G125" s="434">
        <v>89723</v>
      </c>
      <c r="H125" s="434">
        <v>96974</v>
      </c>
      <c r="I125" s="434">
        <v>98901</v>
      </c>
      <c r="J125" s="424">
        <v>106200</v>
      </c>
      <c r="K125" s="434">
        <v>81703</v>
      </c>
      <c r="L125" s="424"/>
      <c r="M125" s="424"/>
      <c r="N125" s="427"/>
    </row>
    <row r="126" spans="1:18" x14ac:dyDescent="0.2">
      <c r="B126" s="88" t="s">
        <v>143</v>
      </c>
      <c r="C126" s="593">
        <v>67933</v>
      </c>
      <c r="D126" s="518">
        <v>71005</v>
      </c>
      <c r="E126" s="518">
        <v>63831</v>
      </c>
      <c r="F126" s="518">
        <v>70081</v>
      </c>
      <c r="G126" s="518">
        <v>70063</v>
      </c>
      <c r="H126" s="518">
        <v>70837</v>
      </c>
      <c r="I126" s="518">
        <v>73340</v>
      </c>
      <c r="J126" s="519">
        <v>76552</v>
      </c>
      <c r="K126" s="518">
        <v>54689</v>
      </c>
      <c r="L126" s="519"/>
      <c r="M126" s="519"/>
      <c r="N126" s="520"/>
      <c r="O126" s="18"/>
      <c r="P126" s="18"/>
    </row>
    <row r="127" spans="1:18" x14ac:dyDescent="0.2">
      <c r="B127" s="90" t="s">
        <v>144</v>
      </c>
      <c r="C127" s="813">
        <v>0.83699999999999997</v>
      </c>
      <c r="D127" s="810">
        <v>0.85099999999999998</v>
      </c>
      <c r="E127" s="810">
        <v>0.86399999999999999</v>
      </c>
      <c r="F127" s="810">
        <v>0.86899999999999999</v>
      </c>
      <c r="G127" s="810">
        <v>0.85299999999999998</v>
      </c>
      <c r="H127" s="810">
        <v>0.82499999999999996</v>
      </c>
      <c r="I127" s="810">
        <v>0.79100000000000004</v>
      </c>
      <c r="J127" s="435">
        <v>0.80200000000000005</v>
      </c>
      <c r="K127" s="435">
        <v>0.74199999999999999</v>
      </c>
      <c r="L127" s="435"/>
      <c r="M127" s="435"/>
      <c r="N127" s="510"/>
      <c r="O127" s="18"/>
      <c r="P127" s="18"/>
    </row>
    <row r="128" spans="1:18" x14ac:dyDescent="0.2">
      <c r="C128" s="565"/>
      <c r="D128" s="565"/>
      <c r="E128" s="565"/>
      <c r="F128" s="565"/>
      <c r="G128" s="565"/>
      <c r="H128" s="565"/>
    </row>
    <row r="129" spans="2:14" x14ac:dyDescent="0.2">
      <c r="B129" s="16" t="s">
        <v>162</v>
      </c>
      <c r="C129" s="565"/>
      <c r="D129" s="565"/>
      <c r="E129" s="565"/>
      <c r="F129" s="565"/>
      <c r="G129" s="565"/>
      <c r="H129" s="565"/>
    </row>
    <row r="130" spans="2:14" x14ac:dyDescent="0.2">
      <c r="C130" s="565"/>
      <c r="D130" s="565"/>
      <c r="E130" s="565"/>
      <c r="F130" s="565"/>
      <c r="G130" s="565"/>
      <c r="H130" s="565"/>
    </row>
    <row r="131" spans="2:14" x14ac:dyDescent="0.2">
      <c r="B131" s="302"/>
      <c r="C131" s="293">
        <v>44652</v>
      </c>
      <c r="D131" s="294">
        <v>44682</v>
      </c>
      <c r="E131" s="294">
        <v>44713</v>
      </c>
      <c r="F131" s="294">
        <v>44743</v>
      </c>
      <c r="G131" s="294">
        <v>44774</v>
      </c>
      <c r="H131" s="294">
        <v>44805</v>
      </c>
      <c r="I131" s="294">
        <v>44835</v>
      </c>
      <c r="J131" s="294">
        <v>44866</v>
      </c>
      <c r="K131" s="294">
        <v>44896</v>
      </c>
      <c r="L131" s="294">
        <v>44927</v>
      </c>
      <c r="M131" s="294">
        <v>44958</v>
      </c>
      <c r="N131" s="295">
        <v>44986</v>
      </c>
    </row>
    <row r="132" spans="2:14" x14ac:dyDescent="0.2">
      <c r="B132" s="88" t="s">
        <v>142</v>
      </c>
      <c r="C132" s="407">
        <v>107931</v>
      </c>
      <c r="D132" s="433">
        <v>118925</v>
      </c>
      <c r="E132" s="434">
        <v>112343</v>
      </c>
      <c r="F132" s="434">
        <v>116044</v>
      </c>
      <c r="G132" s="434">
        <v>117863</v>
      </c>
      <c r="H132" s="434">
        <v>122856</v>
      </c>
      <c r="I132" s="434">
        <v>121123</v>
      </c>
      <c r="J132" s="424">
        <v>134501</v>
      </c>
      <c r="K132" s="424">
        <v>111426</v>
      </c>
      <c r="L132" s="424"/>
      <c r="M132" s="424"/>
      <c r="N132" s="427"/>
    </row>
    <row r="133" spans="2:14" x14ac:dyDescent="0.2">
      <c r="B133" s="88" t="s">
        <v>143</v>
      </c>
      <c r="C133" s="593">
        <v>92947</v>
      </c>
      <c r="D133" s="518">
        <v>104543</v>
      </c>
      <c r="E133" s="518">
        <v>98990</v>
      </c>
      <c r="F133" s="518">
        <v>101846</v>
      </c>
      <c r="G133" s="518">
        <v>100055</v>
      </c>
      <c r="H133" s="518">
        <v>101662</v>
      </c>
      <c r="I133" s="518">
        <v>97575</v>
      </c>
      <c r="J133" s="519">
        <v>104954</v>
      </c>
      <c r="K133" s="519">
        <v>80195</v>
      </c>
      <c r="L133" s="519"/>
      <c r="M133" s="519"/>
      <c r="N133" s="520"/>
    </row>
    <row r="134" spans="2:14" x14ac:dyDescent="0.2">
      <c r="B134" s="90" t="s">
        <v>144</v>
      </c>
      <c r="C134" s="813">
        <v>0.89400000000000002</v>
      </c>
      <c r="D134" s="810">
        <v>0.89100000000000001</v>
      </c>
      <c r="E134" s="810">
        <v>0.89900000000000002</v>
      </c>
      <c r="F134" s="810">
        <v>0.90600000000000003</v>
      </c>
      <c r="G134" s="810">
        <v>0.89800000000000002</v>
      </c>
      <c r="H134" s="810">
        <v>0.84199999999999997</v>
      </c>
      <c r="I134" s="810">
        <v>0.91600000000000004</v>
      </c>
      <c r="J134" s="435">
        <v>0.9</v>
      </c>
      <c r="K134" s="435">
        <v>0.85899999999999999</v>
      </c>
      <c r="L134" s="512"/>
      <c r="M134" s="512"/>
      <c r="N134" s="513"/>
    </row>
    <row r="135" spans="2:14" x14ac:dyDescent="0.2">
      <c r="C135" s="565"/>
      <c r="D135" s="565"/>
      <c r="E135" s="565"/>
      <c r="F135" s="565"/>
      <c r="G135" s="565"/>
      <c r="H135" s="565"/>
    </row>
    <row r="136" spans="2:14" x14ac:dyDescent="0.2">
      <c r="B136" s="16" t="s">
        <v>163</v>
      </c>
      <c r="C136" s="565"/>
      <c r="D136" s="565"/>
      <c r="E136" s="565"/>
      <c r="F136" s="565"/>
      <c r="G136" s="565"/>
      <c r="H136" s="565"/>
    </row>
    <row r="137" spans="2:14" x14ac:dyDescent="0.2">
      <c r="C137" s="565"/>
      <c r="D137" s="565"/>
      <c r="E137" s="565"/>
      <c r="F137" s="565"/>
      <c r="G137" s="565"/>
      <c r="H137" s="565"/>
    </row>
    <row r="138" spans="2:14" x14ac:dyDescent="0.2">
      <c r="B138" s="302"/>
      <c r="C138" s="293">
        <v>44652</v>
      </c>
      <c r="D138" s="294">
        <v>44682</v>
      </c>
      <c r="E138" s="294">
        <v>44713</v>
      </c>
      <c r="F138" s="294">
        <v>44743</v>
      </c>
      <c r="G138" s="294">
        <v>44774</v>
      </c>
      <c r="H138" s="294">
        <v>44805</v>
      </c>
      <c r="I138" s="294">
        <v>44835</v>
      </c>
      <c r="J138" s="294">
        <v>44866</v>
      </c>
      <c r="K138" s="294">
        <v>44896</v>
      </c>
      <c r="L138" s="294">
        <v>44927</v>
      </c>
      <c r="M138" s="294">
        <v>44958</v>
      </c>
      <c r="N138" s="295">
        <v>44986</v>
      </c>
    </row>
    <row r="139" spans="2:14" x14ac:dyDescent="0.2">
      <c r="B139" s="68" t="s">
        <v>142</v>
      </c>
      <c r="C139" s="407">
        <v>1180</v>
      </c>
      <c r="D139" s="433">
        <v>1169</v>
      </c>
      <c r="E139" s="433">
        <v>993</v>
      </c>
      <c r="F139" s="433">
        <v>1017</v>
      </c>
      <c r="G139" s="433">
        <v>891</v>
      </c>
      <c r="H139" s="433">
        <v>868</v>
      </c>
      <c r="I139" s="433">
        <v>22</v>
      </c>
      <c r="J139" s="428">
        <v>84</v>
      </c>
      <c r="K139" s="428">
        <v>41</v>
      </c>
      <c r="L139" s="428"/>
      <c r="M139" s="428"/>
      <c r="N139" s="429"/>
    </row>
    <row r="140" spans="2:14" x14ac:dyDescent="0.2">
      <c r="B140" s="68" t="s">
        <v>143</v>
      </c>
      <c r="C140" s="596">
        <v>1090</v>
      </c>
      <c r="D140" s="434">
        <v>1081</v>
      </c>
      <c r="E140" s="434">
        <v>912</v>
      </c>
      <c r="F140" s="434">
        <v>903</v>
      </c>
      <c r="G140" s="434">
        <v>799</v>
      </c>
      <c r="H140" s="434">
        <v>750</v>
      </c>
      <c r="I140" s="434">
        <v>0</v>
      </c>
      <c r="J140" s="719">
        <v>0</v>
      </c>
      <c r="K140" s="719">
        <v>0</v>
      </c>
      <c r="L140" s="424"/>
      <c r="M140" s="424"/>
      <c r="N140" s="427"/>
    </row>
    <row r="141" spans="2:14" x14ac:dyDescent="0.2">
      <c r="B141" s="25" t="s">
        <v>144</v>
      </c>
      <c r="C141" s="579">
        <v>0.99</v>
      </c>
      <c r="D141" s="435">
        <v>0.99399999999999999</v>
      </c>
      <c r="E141" s="435">
        <v>0.99299999999999999</v>
      </c>
      <c r="F141" s="810">
        <v>0.995</v>
      </c>
      <c r="G141" s="435">
        <v>0.98899999999999999</v>
      </c>
      <c r="H141" s="722">
        <v>0.96799999999999997</v>
      </c>
      <c r="I141" s="720">
        <v>0</v>
      </c>
      <c r="J141" s="721">
        <v>0</v>
      </c>
      <c r="K141" s="721">
        <v>0</v>
      </c>
      <c r="L141" s="723"/>
      <c r="M141" s="512"/>
      <c r="N141" s="513"/>
    </row>
    <row r="142" spans="2:14" x14ac:dyDescent="0.2">
      <c r="C142" s="565"/>
      <c r="D142" s="565"/>
      <c r="E142" s="565"/>
      <c r="F142" s="565"/>
      <c r="G142" s="565"/>
      <c r="H142" s="565"/>
    </row>
    <row r="143" spans="2:14" x14ac:dyDescent="0.2">
      <c r="B143" s="16" t="s">
        <v>164</v>
      </c>
      <c r="C143" s="565"/>
      <c r="D143" s="565"/>
      <c r="E143" s="565"/>
      <c r="F143" s="565"/>
      <c r="G143" s="565"/>
      <c r="H143" s="565"/>
    </row>
    <row r="144" spans="2:14" x14ac:dyDescent="0.2">
      <c r="C144" s="565"/>
      <c r="D144" s="565"/>
      <c r="E144" s="565"/>
      <c r="F144" s="565"/>
      <c r="G144" s="565"/>
      <c r="H144" s="565"/>
    </row>
    <row r="145" spans="2:15" x14ac:dyDescent="0.2">
      <c r="B145" s="302"/>
      <c r="C145" s="293">
        <v>44652</v>
      </c>
      <c r="D145" s="294">
        <v>44682</v>
      </c>
      <c r="E145" s="294">
        <v>44713</v>
      </c>
      <c r="F145" s="294">
        <v>44743</v>
      </c>
      <c r="G145" s="294">
        <v>44774</v>
      </c>
      <c r="H145" s="294">
        <v>44805</v>
      </c>
      <c r="I145" s="294">
        <v>44835</v>
      </c>
      <c r="J145" s="294">
        <v>44866</v>
      </c>
      <c r="K145" s="294">
        <v>44896</v>
      </c>
      <c r="L145" s="294">
        <v>44927</v>
      </c>
      <c r="M145" s="294">
        <v>44958</v>
      </c>
      <c r="N145" s="295">
        <v>44986</v>
      </c>
    </row>
    <row r="146" spans="2:15" x14ac:dyDescent="0.2">
      <c r="B146" s="88" t="s">
        <v>142</v>
      </c>
      <c r="C146" s="407">
        <v>271</v>
      </c>
      <c r="D146" s="408">
        <v>189</v>
      </c>
      <c r="E146" s="408">
        <v>172</v>
      </c>
      <c r="F146" s="433">
        <v>181</v>
      </c>
      <c r="G146" s="433">
        <v>172</v>
      </c>
      <c r="H146" s="428">
        <v>151</v>
      </c>
      <c r="I146" s="428">
        <v>46</v>
      </c>
      <c r="J146" s="428">
        <v>28</v>
      </c>
      <c r="K146" s="428">
        <v>3</v>
      </c>
      <c r="L146" s="428"/>
      <c r="M146" s="428"/>
      <c r="N146" s="429"/>
      <c r="O146" s="246"/>
    </row>
    <row r="147" spans="2:15" x14ac:dyDescent="0.2">
      <c r="B147" s="88" t="s">
        <v>143</v>
      </c>
      <c r="C147" s="576">
        <v>191</v>
      </c>
      <c r="D147" s="500">
        <v>129</v>
      </c>
      <c r="E147" s="500">
        <v>130</v>
      </c>
      <c r="F147" s="500">
        <v>135</v>
      </c>
      <c r="G147" s="500">
        <v>128</v>
      </c>
      <c r="H147" s="501">
        <v>110</v>
      </c>
      <c r="I147" s="501" t="s">
        <v>165</v>
      </c>
      <c r="J147" s="501" t="s">
        <v>165</v>
      </c>
      <c r="K147" s="501" t="s">
        <v>165</v>
      </c>
      <c r="L147" s="501"/>
      <c r="M147" s="501"/>
      <c r="N147" s="502"/>
      <c r="O147" s="246"/>
    </row>
    <row r="148" spans="2:15" x14ac:dyDescent="0.2">
      <c r="B148" s="90" t="s">
        <v>144</v>
      </c>
      <c r="C148" s="579">
        <v>0.53900000000000003</v>
      </c>
      <c r="D148" s="435">
        <v>0.65100000000000002</v>
      </c>
      <c r="E148" s="435">
        <v>0.71499999999999997</v>
      </c>
      <c r="F148" s="435">
        <v>0.64400000000000002</v>
      </c>
      <c r="G148" s="435">
        <v>0.58599999999999997</v>
      </c>
      <c r="H148" s="435">
        <v>0.56399999999999995</v>
      </c>
      <c r="I148" s="512" t="s">
        <v>165</v>
      </c>
      <c r="J148" s="512" t="s">
        <v>165</v>
      </c>
      <c r="K148" s="512" t="s">
        <v>165</v>
      </c>
      <c r="L148" s="512"/>
      <c r="M148" s="512"/>
      <c r="N148" s="513"/>
    </row>
    <row r="150" spans="2:15" x14ac:dyDescent="0.2">
      <c r="B150" s="16" t="s">
        <v>166</v>
      </c>
      <c r="C150" s="565"/>
      <c r="D150" s="565"/>
      <c r="E150" s="565"/>
      <c r="F150" s="565"/>
      <c r="G150" s="565"/>
      <c r="H150" s="565"/>
    </row>
    <row r="151" spans="2:15" x14ac:dyDescent="0.2">
      <c r="C151" s="565"/>
      <c r="D151" s="565"/>
      <c r="E151" s="565"/>
      <c r="F151" s="565"/>
      <c r="G151" s="565"/>
      <c r="H151" s="565"/>
    </row>
    <row r="152" spans="2:15" x14ac:dyDescent="0.2">
      <c r="B152" s="302"/>
      <c r="C152" s="293">
        <v>44652</v>
      </c>
      <c r="D152" s="294">
        <v>44682</v>
      </c>
      <c r="E152" s="294">
        <v>44713</v>
      </c>
      <c r="F152" s="294">
        <v>44743</v>
      </c>
      <c r="G152" s="294">
        <v>44774</v>
      </c>
      <c r="H152" s="294">
        <v>44805</v>
      </c>
      <c r="I152" s="294">
        <v>44835</v>
      </c>
      <c r="J152" s="294">
        <v>44866</v>
      </c>
      <c r="K152" s="294">
        <v>44896</v>
      </c>
      <c r="L152" s="294">
        <v>44927</v>
      </c>
      <c r="M152" s="294">
        <v>44958</v>
      </c>
      <c r="N152" s="295">
        <v>44986</v>
      </c>
    </row>
    <row r="153" spans="2:15" x14ac:dyDescent="0.2">
      <c r="B153" s="88" t="s">
        <v>142</v>
      </c>
      <c r="C153" s="576">
        <v>11105</v>
      </c>
      <c r="D153" s="500">
        <v>11645</v>
      </c>
      <c r="E153" s="500">
        <v>11268</v>
      </c>
      <c r="F153" s="508">
        <v>13300</v>
      </c>
      <c r="G153" s="508">
        <v>11578</v>
      </c>
      <c r="H153" s="508">
        <v>5055</v>
      </c>
      <c r="I153" s="525">
        <v>389</v>
      </c>
      <c r="J153" s="525">
        <v>1407</v>
      </c>
      <c r="K153" s="525">
        <v>1752</v>
      </c>
      <c r="L153" s="525"/>
      <c r="M153" s="525"/>
      <c r="N153" s="526"/>
    </row>
    <row r="154" spans="2:15" x14ac:dyDescent="0.2">
      <c r="B154" s="88" t="s">
        <v>143</v>
      </c>
      <c r="C154" s="576">
        <v>7558</v>
      </c>
      <c r="D154" s="500">
        <v>8453</v>
      </c>
      <c r="E154" s="500">
        <v>7981</v>
      </c>
      <c r="F154" s="500">
        <v>8667</v>
      </c>
      <c r="G154" s="500">
        <v>8071</v>
      </c>
      <c r="H154" s="500">
        <v>3869</v>
      </c>
      <c r="I154" s="501">
        <v>1</v>
      </c>
      <c r="J154" s="501">
        <v>4</v>
      </c>
      <c r="K154" s="501">
        <v>2</v>
      </c>
      <c r="L154" s="501"/>
      <c r="M154" s="501"/>
      <c r="N154" s="502"/>
    </row>
    <row r="155" spans="2:15" x14ac:dyDescent="0.2">
      <c r="B155" s="90" t="s">
        <v>144</v>
      </c>
      <c r="C155" s="579">
        <v>0.78500000000000003</v>
      </c>
      <c r="D155" s="435">
        <v>0.80700000000000005</v>
      </c>
      <c r="E155" s="810">
        <v>0.83899999999999997</v>
      </c>
      <c r="F155" s="810">
        <v>0.85099999999999998</v>
      </c>
      <c r="G155" s="810">
        <v>0.81799999999999995</v>
      </c>
      <c r="H155" s="810">
        <v>0.79900000000000004</v>
      </c>
      <c r="I155" s="512">
        <v>0</v>
      </c>
      <c r="J155" s="512">
        <v>0</v>
      </c>
      <c r="K155" s="512">
        <v>0</v>
      </c>
      <c r="L155" s="512"/>
      <c r="M155" s="512"/>
      <c r="N155" s="513"/>
    </row>
    <row r="156" spans="2:15" x14ac:dyDescent="0.2">
      <c r="C156" s="565"/>
      <c r="D156" s="565"/>
      <c r="E156" s="565"/>
      <c r="F156" s="565"/>
      <c r="G156" s="565"/>
      <c r="H156" s="565"/>
    </row>
    <row r="157" spans="2:15" x14ac:dyDescent="0.2">
      <c r="B157" s="16" t="s">
        <v>167</v>
      </c>
      <c r="C157" s="565"/>
      <c r="D157" s="565"/>
      <c r="E157" s="565"/>
      <c r="F157" s="565"/>
      <c r="G157" s="565"/>
      <c r="H157" s="565"/>
    </row>
    <row r="158" spans="2:15" x14ac:dyDescent="0.2">
      <c r="C158" s="565"/>
      <c r="D158" s="565"/>
      <c r="E158" s="565"/>
      <c r="F158" s="565"/>
      <c r="G158" s="565"/>
      <c r="H158" s="565"/>
    </row>
    <row r="159" spans="2:15" x14ac:dyDescent="0.2">
      <c r="B159" s="302"/>
      <c r="C159" s="293">
        <v>44652</v>
      </c>
      <c r="D159" s="294">
        <v>44682</v>
      </c>
      <c r="E159" s="294">
        <v>44713</v>
      </c>
      <c r="F159" s="294">
        <v>44743</v>
      </c>
      <c r="G159" s="294">
        <v>44774</v>
      </c>
      <c r="H159" s="294">
        <v>44805</v>
      </c>
      <c r="I159" s="294">
        <v>44835</v>
      </c>
      <c r="J159" s="294">
        <v>44866</v>
      </c>
      <c r="K159" s="294">
        <v>44896</v>
      </c>
      <c r="L159" s="294">
        <v>44927</v>
      </c>
      <c r="M159" s="294">
        <v>44958</v>
      </c>
      <c r="N159" s="295">
        <v>44986</v>
      </c>
    </row>
    <row r="160" spans="2:15" x14ac:dyDescent="0.2">
      <c r="B160" s="88" t="s">
        <v>142</v>
      </c>
      <c r="C160" s="576">
        <v>161635</v>
      </c>
      <c r="D160" s="500">
        <v>167379</v>
      </c>
      <c r="E160" s="500">
        <v>160687</v>
      </c>
      <c r="F160" s="508">
        <v>150198</v>
      </c>
      <c r="G160" s="508">
        <v>163028</v>
      </c>
      <c r="H160" s="525">
        <v>168911</v>
      </c>
      <c r="I160" s="525">
        <v>182425</v>
      </c>
      <c r="J160" s="525">
        <v>192683</v>
      </c>
      <c r="K160" s="525">
        <v>139303</v>
      </c>
      <c r="L160" s="525"/>
      <c r="M160" s="525"/>
      <c r="N160" s="526"/>
    </row>
    <row r="161" spans="2:14" x14ac:dyDescent="0.2">
      <c r="B161" s="88" t="s">
        <v>143</v>
      </c>
      <c r="C161" s="576">
        <v>127747</v>
      </c>
      <c r="D161" s="500">
        <v>131383</v>
      </c>
      <c r="E161" s="500">
        <v>125383</v>
      </c>
      <c r="F161" s="500">
        <v>122690</v>
      </c>
      <c r="G161" s="500">
        <v>123868</v>
      </c>
      <c r="H161" s="501">
        <v>119257</v>
      </c>
      <c r="I161" s="501">
        <v>125759</v>
      </c>
      <c r="J161" s="501">
        <v>133062</v>
      </c>
      <c r="K161" s="501">
        <v>95794</v>
      </c>
      <c r="L161" s="501"/>
      <c r="M161" s="501"/>
      <c r="N161" s="502"/>
    </row>
    <row r="162" spans="2:14" x14ac:dyDescent="0.2">
      <c r="B162" s="90" t="s">
        <v>144</v>
      </c>
      <c r="C162" s="579">
        <v>0.79500000000000004</v>
      </c>
      <c r="D162" s="435">
        <v>0.83399999999999996</v>
      </c>
      <c r="E162" s="435">
        <v>0.83699999999999997</v>
      </c>
      <c r="F162" s="435">
        <v>0.84</v>
      </c>
      <c r="G162" s="810">
        <v>0.83799999999999997</v>
      </c>
      <c r="H162" s="435">
        <v>0.81599999999999995</v>
      </c>
      <c r="I162" s="435">
        <v>0.79100000000000004</v>
      </c>
      <c r="J162" s="435">
        <v>0.78100000000000003</v>
      </c>
      <c r="K162" s="435">
        <v>0.67</v>
      </c>
      <c r="L162" s="512"/>
      <c r="M162" s="512"/>
      <c r="N162" s="513"/>
    </row>
    <row r="163" spans="2:14" x14ac:dyDescent="0.2">
      <c r="C163" s="565"/>
      <c r="D163" s="565"/>
      <c r="E163" s="565"/>
      <c r="F163" s="565"/>
      <c r="G163" s="565"/>
      <c r="H163" s="565"/>
    </row>
    <row r="164" spans="2:14" x14ac:dyDescent="0.2">
      <c r="B164" s="71" t="s">
        <v>168</v>
      </c>
      <c r="C164" s="565"/>
      <c r="D164" s="565"/>
      <c r="E164" s="565"/>
      <c r="F164" s="565"/>
      <c r="G164" s="565"/>
      <c r="H164" s="565"/>
    </row>
    <row r="165" spans="2:14" x14ac:dyDescent="0.2">
      <c r="C165" s="565"/>
      <c r="D165" s="565"/>
      <c r="E165" s="565"/>
      <c r="F165" s="565"/>
      <c r="G165" s="565"/>
      <c r="H165" s="565"/>
    </row>
    <row r="166" spans="2:14" x14ac:dyDescent="0.2">
      <c r="B166" s="302"/>
      <c r="C166" s="293">
        <v>44652</v>
      </c>
      <c r="D166" s="294">
        <v>44682</v>
      </c>
      <c r="E166" s="294">
        <v>44713</v>
      </c>
      <c r="F166" s="294">
        <v>44743</v>
      </c>
      <c r="G166" s="294">
        <v>44774</v>
      </c>
      <c r="H166" s="294">
        <v>44805</v>
      </c>
      <c r="I166" s="294">
        <v>44835</v>
      </c>
      <c r="J166" s="294">
        <v>44866</v>
      </c>
      <c r="K166" s="294">
        <v>44896</v>
      </c>
      <c r="L166" s="294">
        <v>44927</v>
      </c>
      <c r="M166" s="294">
        <v>44958</v>
      </c>
      <c r="N166" s="295">
        <v>44986</v>
      </c>
    </row>
    <row r="167" spans="2:14" x14ac:dyDescent="0.2">
      <c r="B167" s="88" t="s">
        <v>142</v>
      </c>
      <c r="C167" s="576">
        <v>13422</v>
      </c>
      <c r="D167" s="500">
        <v>15989</v>
      </c>
      <c r="E167" s="500">
        <v>16509</v>
      </c>
      <c r="F167" s="508">
        <v>18387</v>
      </c>
      <c r="G167" s="508">
        <v>23126</v>
      </c>
      <c r="H167" s="525">
        <v>31939</v>
      </c>
      <c r="I167" s="525">
        <v>24291</v>
      </c>
      <c r="J167" s="525">
        <v>21041</v>
      </c>
      <c r="K167" s="525">
        <v>13876</v>
      </c>
      <c r="L167" s="525"/>
      <c r="M167" s="525"/>
      <c r="N167" s="526"/>
    </row>
    <row r="168" spans="2:14" x14ac:dyDescent="0.2">
      <c r="B168" s="88" t="s">
        <v>143</v>
      </c>
      <c r="C168" s="576">
        <v>11404</v>
      </c>
      <c r="D168" s="500">
        <v>13256</v>
      </c>
      <c r="E168" s="500">
        <v>13921</v>
      </c>
      <c r="F168" s="500">
        <v>15557</v>
      </c>
      <c r="G168" s="500">
        <v>20672</v>
      </c>
      <c r="H168" s="501">
        <v>29039</v>
      </c>
      <c r="I168" s="501">
        <v>21237</v>
      </c>
      <c r="J168" s="501">
        <v>18029</v>
      </c>
      <c r="K168" s="501">
        <v>11727</v>
      </c>
      <c r="L168" s="501"/>
      <c r="M168" s="501"/>
      <c r="N168" s="502"/>
    </row>
    <row r="169" spans="2:14" x14ac:dyDescent="0.2">
      <c r="B169" s="90" t="s">
        <v>144</v>
      </c>
      <c r="C169" s="579">
        <v>0.99099999999999999</v>
      </c>
      <c r="D169" s="435">
        <v>0.97199999999999998</v>
      </c>
      <c r="E169" s="435">
        <v>0.97</v>
      </c>
      <c r="F169" s="435">
        <v>0.96599999999999997</v>
      </c>
      <c r="G169" s="810">
        <v>0.80400000000000005</v>
      </c>
      <c r="H169" s="435">
        <v>0.66200000000000003</v>
      </c>
      <c r="I169" s="435">
        <v>0.91900000000000004</v>
      </c>
      <c r="J169" s="435">
        <v>0.98899999999999999</v>
      </c>
      <c r="K169" s="435">
        <v>0.99199999999999999</v>
      </c>
      <c r="L169" s="512"/>
      <c r="M169" s="512"/>
      <c r="N169" s="513"/>
    </row>
    <row r="170" spans="2:14" x14ac:dyDescent="0.2">
      <c r="C170" s="565"/>
      <c r="D170" s="565"/>
      <c r="E170" s="565"/>
      <c r="F170" s="565"/>
      <c r="G170" s="565"/>
      <c r="H170" s="565"/>
    </row>
    <row r="171" spans="2:14" x14ac:dyDescent="0.2">
      <c r="B171" s="14" t="s">
        <v>169</v>
      </c>
    </row>
  </sheetData>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EFE-D7EE-4032-A405-C1DD65C1CDB1}">
  <dimension ref="A1:Q46"/>
  <sheetViews>
    <sheetView showGridLines="0" topLeftCell="A23" zoomScale="80" zoomScaleNormal="80" workbookViewId="0">
      <selection activeCell="B2" sqref="B2"/>
    </sheetView>
  </sheetViews>
  <sheetFormatPr defaultRowHeight="12.75" x14ac:dyDescent="0.2"/>
  <cols>
    <col min="1" max="1" width="66.42578125" style="6" customWidth="1"/>
    <col min="2" max="2" width="70.7109375" style="6" customWidth="1"/>
    <col min="3" max="5" width="11.28515625" style="6" bestFit="1" customWidth="1"/>
    <col min="6" max="6" width="11.7109375" style="6" customWidth="1"/>
    <col min="7" max="7" width="3.7109375" style="6" customWidth="1"/>
    <col min="8" max="8" width="10.7109375" style="6" bestFit="1" customWidth="1"/>
    <col min="9" max="11" width="12.28515625" style="6" bestFit="1" customWidth="1"/>
    <col min="12" max="12" width="3.28515625" style="6" customWidth="1"/>
    <col min="13" max="235" width="8.7109375" style="6"/>
    <col min="236" max="236" width="70.7109375" style="6" customWidth="1"/>
    <col min="237" max="239" width="9.42578125" style="6" bestFit="1" customWidth="1"/>
    <col min="240" max="240" width="10.7109375" style="6" bestFit="1" customWidth="1"/>
    <col min="241" max="241" width="9.28515625" style="6" customWidth="1"/>
    <col min="242" max="244" width="10.7109375" style="6" bestFit="1" customWidth="1"/>
    <col min="245" max="248" width="9.28515625" style="6" customWidth="1"/>
    <col min="249" max="491" width="8.7109375" style="6"/>
    <col min="492" max="492" width="70.7109375" style="6" customWidth="1"/>
    <col min="493" max="495" width="9.42578125" style="6" bestFit="1" customWidth="1"/>
    <col min="496" max="496" width="10.7109375" style="6" bestFit="1" customWidth="1"/>
    <col min="497" max="497" width="9.28515625" style="6" customWidth="1"/>
    <col min="498" max="500" width="10.7109375" style="6" bestFit="1" customWidth="1"/>
    <col min="501" max="504" width="9.28515625" style="6" customWidth="1"/>
    <col min="505" max="747" width="8.7109375" style="6"/>
    <col min="748" max="748" width="70.7109375" style="6" customWidth="1"/>
    <col min="749" max="751" width="9.42578125" style="6" bestFit="1" customWidth="1"/>
    <col min="752" max="752" width="10.7109375" style="6" bestFit="1" customWidth="1"/>
    <col min="753" max="753" width="9.28515625" style="6" customWidth="1"/>
    <col min="754" max="756" width="10.7109375" style="6" bestFit="1" customWidth="1"/>
    <col min="757" max="760" width="9.28515625" style="6" customWidth="1"/>
    <col min="761" max="1003" width="8.7109375" style="6"/>
    <col min="1004" max="1004" width="70.7109375" style="6" customWidth="1"/>
    <col min="1005" max="1007" width="9.42578125" style="6" bestFit="1" customWidth="1"/>
    <col min="1008" max="1008" width="10.7109375" style="6" bestFit="1" customWidth="1"/>
    <col min="1009" max="1009" width="9.28515625" style="6" customWidth="1"/>
    <col min="1010" max="1012" width="10.7109375" style="6" bestFit="1" customWidth="1"/>
    <col min="1013" max="1016" width="9.28515625" style="6" customWidth="1"/>
    <col min="1017" max="1259" width="8.7109375" style="6"/>
    <col min="1260" max="1260" width="70.7109375" style="6" customWidth="1"/>
    <col min="1261" max="1263" width="9.42578125" style="6" bestFit="1" customWidth="1"/>
    <col min="1264" max="1264" width="10.7109375" style="6" bestFit="1" customWidth="1"/>
    <col min="1265" max="1265" width="9.28515625" style="6" customWidth="1"/>
    <col min="1266" max="1268" width="10.7109375" style="6" bestFit="1" customWidth="1"/>
    <col min="1269" max="1272" width="9.28515625" style="6" customWidth="1"/>
    <col min="1273" max="1515" width="8.7109375" style="6"/>
    <col min="1516" max="1516" width="70.7109375" style="6" customWidth="1"/>
    <col min="1517" max="1519" width="9.42578125" style="6" bestFit="1" customWidth="1"/>
    <col min="1520" max="1520" width="10.7109375" style="6" bestFit="1" customWidth="1"/>
    <col min="1521" max="1521" width="9.28515625" style="6" customWidth="1"/>
    <col min="1522" max="1524" width="10.7109375" style="6" bestFit="1" customWidth="1"/>
    <col min="1525" max="1528" width="9.28515625" style="6" customWidth="1"/>
    <col min="1529" max="1771" width="8.7109375" style="6"/>
    <col min="1772" max="1772" width="70.7109375" style="6" customWidth="1"/>
    <col min="1773" max="1775" width="9.42578125" style="6" bestFit="1" customWidth="1"/>
    <col min="1776" max="1776" width="10.7109375" style="6" bestFit="1" customWidth="1"/>
    <col min="1777" max="1777" width="9.28515625" style="6" customWidth="1"/>
    <col min="1778" max="1780" width="10.7109375" style="6" bestFit="1" customWidth="1"/>
    <col min="1781" max="1784" width="9.28515625" style="6" customWidth="1"/>
    <col min="1785" max="2027" width="8.7109375" style="6"/>
    <col min="2028" max="2028" width="70.7109375" style="6" customWidth="1"/>
    <col min="2029" max="2031" width="9.42578125" style="6" bestFit="1" customWidth="1"/>
    <col min="2032" max="2032" width="10.7109375" style="6" bestFit="1" customWidth="1"/>
    <col min="2033" max="2033" width="9.28515625" style="6" customWidth="1"/>
    <col min="2034" max="2036" width="10.7109375" style="6" bestFit="1" customWidth="1"/>
    <col min="2037" max="2040" width="9.28515625" style="6" customWidth="1"/>
    <col min="2041" max="2283" width="8.7109375" style="6"/>
    <col min="2284" max="2284" width="70.7109375" style="6" customWidth="1"/>
    <col min="2285" max="2287" width="9.42578125" style="6" bestFit="1" customWidth="1"/>
    <col min="2288" max="2288" width="10.7109375" style="6" bestFit="1" customWidth="1"/>
    <col min="2289" max="2289" width="9.28515625" style="6" customWidth="1"/>
    <col min="2290" max="2292" width="10.7109375" style="6" bestFit="1" customWidth="1"/>
    <col min="2293" max="2296" width="9.28515625" style="6" customWidth="1"/>
    <col min="2297" max="2539" width="8.7109375" style="6"/>
    <col min="2540" max="2540" width="70.7109375" style="6" customWidth="1"/>
    <col min="2541" max="2543" width="9.42578125" style="6" bestFit="1" customWidth="1"/>
    <col min="2544" max="2544" width="10.7109375" style="6" bestFit="1" customWidth="1"/>
    <col min="2545" max="2545" width="9.28515625" style="6" customWidth="1"/>
    <col min="2546" max="2548" width="10.7109375" style="6" bestFit="1" customWidth="1"/>
    <col min="2549" max="2552" width="9.28515625" style="6" customWidth="1"/>
    <col min="2553" max="2795" width="8.7109375" style="6"/>
    <col min="2796" max="2796" width="70.7109375" style="6" customWidth="1"/>
    <col min="2797" max="2799" width="9.42578125" style="6" bestFit="1" customWidth="1"/>
    <col min="2800" max="2800" width="10.7109375" style="6" bestFit="1" customWidth="1"/>
    <col min="2801" max="2801" width="9.28515625" style="6" customWidth="1"/>
    <col min="2802" max="2804" width="10.7109375" style="6" bestFit="1" customWidth="1"/>
    <col min="2805" max="2808" width="9.28515625" style="6" customWidth="1"/>
    <col min="2809" max="3051" width="8.7109375" style="6"/>
    <col min="3052" max="3052" width="70.7109375" style="6" customWidth="1"/>
    <col min="3053" max="3055" width="9.42578125" style="6" bestFit="1" customWidth="1"/>
    <col min="3056" max="3056" width="10.7109375" style="6" bestFit="1" customWidth="1"/>
    <col min="3057" max="3057" width="9.28515625" style="6" customWidth="1"/>
    <col min="3058" max="3060" width="10.7109375" style="6" bestFit="1" customWidth="1"/>
    <col min="3061" max="3064" width="9.28515625" style="6" customWidth="1"/>
    <col min="3065" max="3307" width="8.7109375" style="6"/>
    <col min="3308" max="3308" width="70.7109375" style="6" customWidth="1"/>
    <col min="3309" max="3311" width="9.42578125" style="6" bestFit="1" customWidth="1"/>
    <col min="3312" max="3312" width="10.7109375" style="6" bestFit="1" customWidth="1"/>
    <col min="3313" max="3313" width="9.28515625" style="6" customWidth="1"/>
    <col min="3314" max="3316" width="10.7109375" style="6" bestFit="1" customWidth="1"/>
    <col min="3317" max="3320" width="9.28515625" style="6" customWidth="1"/>
    <col min="3321" max="3563" width="8.7109375" style="6"/>
    <col min="3564" max="3564" width="70.7109375" style="6" customWidth="1"/>
    <col min="3565" max="3567" width="9.42578125" style="6" bestFit="1" customWidth="1"/>
    <col min="3568" max="3568" width="10.7109375" style="6" bestFit="1" customWidth="1"/>
    <col min="3569" max="3569" width="9.28515625" style="6" customWidth="1"/>
    <col min="3570" max="3572" width="10.7109375" style="6" bestFit="1" customWidth="1"/>
    <col min="3573" max="3576" width="9.28515625" style="6" customWidth="1"/>
    <col min="3577" max="3819" width="8.7109375" style="6"/>
    <col min="3820" max="3820" width="70.7109375" style="6" customWidth="1"/>
    <col min="3821" max="3823" width="9.42578125" style="6" bestFit="1" customWidth="1"/>
    <col min="3824" max="3824" width="10.7109375" style="6" bestFit="1" customWidth="1"/>
    <col min="3825" max="3825" width="9.28515625" style="6" customWidth="1"/>
    <col min="3826" max="3828" width="10.7109375" style="6" bestFit="1" customWidth="1"/>
    <col min="3829" max="3832" width="9.28515625" style="6" customWidth="1"/>
    <col min="3833" max="4075" width="8.7109375" style="6"/>
    <col min="4076" max="4076" width="70.7109375" style="6" customWidth="1"/>
    <col min="4077" max="4079" width="9.42578125" style="6" bestFit="1" customWidth="1"/>
    <col min="4080" max="4080" width="10.7109375" style="6" bestFit="1" customWidth="1"/>
    <col min="4081" max="4081" width="9.28515625" style="6" customWidth="1"/>
    <col min="4082" max="4084" width="10.7109375" style="6" bestFit="1" customWidth="1"/>
    <col min="4085" max="4088" width="9.28515625" style="6" customWidth="1"/>
    <col min="4089" max="4331" width="8.7109375" style="6"/>
    <col min="4332" max="4332" width="70.7109375" style="6" customWidth="1"/>
    <col min="4333" max="4335" width="9.42578125" style="6" bestFit="1" customWidth="1"/>
    <col min="4336" max="4336" width="10.7109375" style="6" bestFit="1" customWidth="1"/>
    <col min="4337" max="4337" width="9.28515625" style="6" customWidth="1"/>
    <col min="4338" max="4340" width="10.7109375" style="6" bestFit="1" customWidth="1"/>
    <col min="4341" max="4344" width="9.28515625" style="6" customWidth="1"/>
    <col min="4345" max="4587" width="8.7109375" style="6"/>
    <col min="4588" max="4588" width="70.7109375" style="6" customWidth="1"/>
    <col min="4589" max="4591" width="9.42578125" style="6" bestFit="1" customWidth="1"/>
    <col min="4592" max="4592" width="10.7109375" style="6" bestFit="1" customWidth="1"/>
    <col min="4593" max="4593" width="9.28515625" style="6" customWidth="1"/>
    <col min="4594" max="4596" width="10.7109375" style="6" bestFit="1" customWidth="1"/>
    <col min="4597" max="4600" width="9.28515625" style="6" customWidth="1"/>
    <col min="4601" max="4843" width="8.7109375" style="6"/>
    <col min="4844" max="4844" width="70.7109375" style="6" customWidth="1"/>
    <col min="4845" max="4847" width="9.42578125" style="6" bestFit="1" customWidth="1"/>
    <col min="4848" max="4848" width="10.7109375" style="6" bestFit="1" customWidth="1"/>
    <col min="4849" max="4849" width="9.28515625" style="6" customWidth="1"/>
    <col min="4850" max="4852" width="10.7109375" style="6" bestFit="1" customWidth="1"/>
    <col min="4853" max="4856" width="9.28515625" style="6" customWidth="1"/>
    <col min="4857" max="5099" width="8.7109375" style="6"/>
    <col min="5100" max="5100" width="70.7109375" style="6" customWidth="1"/>
    <col min="5101" max="5103" width="9.42578125" style="6" bestFit="1" customWidth="1"/>
    <col min="5104" max="5104" width="10.7109375" style="6" bestFit="1" customWidth="1"/>
    <col min="5105" max="5105" width="9.28515625" style="6" customWidth="1"/>
    <col min="5106" max="5108" width="10.7109375" style="6" bestFit="1" customWidth="1"/>
    <col min="5109" max="5112" width="9.28515625" style="6" customWidth="1"/>
    <col min="5113" max="5355" width="8.7109375" style="6"/>
    <col min="5356" max="5356" width="70.7109375" style="6" customWidth="1"/>
    <col min="5357" max="5359" width="9.42578125" style="6" bestFit="1" customWidth="1"/>
    <col min="5360" max="5360" width="10.7109375" style="6" bestFit="1" customWidth="1"/>
    <col min="5361" max="5361" width="9.28515625" style="6" customWidth="1"/>
    <col min="5362" max="5364" width="10.7109375" style="6" bestFit="1" customWidth="1"/>
    <col min="5365" max="5368" width="9.28515625" style="6" customWidth="1"/>
    <col min="5369" max="5611" width="8.7109375" style="6"/>
    <col min="5612" max="5612" width="70.7109375" style="6" customWidth="1"/>
    <col min="5613" max="5615" width="9.42578125" style="6" bestFit="1" customWidth="1"/>
    <col min="5616" max="5616" width="10.7109375" style="6" bestFit="1" customWidth="1"/>
    <col min="5617" max="5617" width="9.28515625" style="6" customWidth="1"/>
    <col min="5618" max="5620" width="10.7109375" style="6" bestFit="1" customWidth="1"/>
    <col min="5621" max="5624" width="9.28515625" style="6" customWidth="1"/>
    <col min="5625" max="5867" width="8.7109375" style="6"/>
    <col min="5868" max="5868" width="70.7109375" style="6" customWidth="1"/>
    <col min="5869" max="5871" width="9.42578125" style="6" bestFit="1" customWidth="1"/>
    <col min="5872" max="5872" width="10.7109375" style="6" bestFit="1" customWidth="1"/>
    <col min="5873" max="5873" width="9.28515625" style="6" customWidth="1"/>
    <col min="5874" max="5876" width="10.7109375" style="6" bestFit="1" customWidth="1"/>
    <col min="5877" max="5880" width="9.28515625" style="6" customWidth="1"/>
    <col min="5881" max="6123" width="8.7109375" style="6"/>
    <col min="6124" max="6124" width="70.7109375" style="6" customWidth="1"/>
    <col min="6125" max="6127" width="9.42578125" style="6" bestFit="1" customWidth="1"/>
    <col min="6128" max="6128" width="10.7109375" style="6" bestFit="1" customWidth="1"/>
    <col min="6129" max="6129" width="9.28515625" style="6" customWidth="1"/>
    <col min="6130" max="6132" width="10.7109375" style="6" bestFit="1" customWidth="1"/>
    <col min="6133" max="6136" width="9.28515625" style="6" customWidth="1"/>
    <col min="6137" max="6379" width="8.7109375" style="6"/>
    <col min="6380" max="6380" width="70.7109375" style="6" customWidth="1"/>
    <col min="6381" max="6383" width="9.42578125" style="6" bestFit="1" customWidth="1"/>
    <col min="6384" max="6384" width="10.7109375" style="6" bestFit="1" customWidth="1"/>
    <col min="6385" max="6385" width="9.28515625" style="6" customWidth="1"/>
    <col min="6386" max="6388" width="10.7109375" style="6" bestFit="1" customWidth="1"/>
    <col min="6389" max="6392" width="9.28515625" style="6" customWidth="1"/>
    <col min="6393" max="6635" width="8.7109375" style="6"/>
    <col min="6636" max="6636" width="70.7109375" style="6" customWidth="1"/>
    <col min="6637" max="6639" width="9.42578125" style="6" bestFit="1" customWidth="1"/>
    <col min="6640" max="6640" width="10.7109375" style="6" bestFit="1" customWidth="1"/>
    <col min="6641" max="6641" width="9.28515625" style="6" customWidth="1"/>
    <col min="6642" max="6644" width="10.7109375" style="6" bestFit="1" customWidth="1"/>
    <col min="6645" max="6648" width="9.28515625" style="6" customWidth="1"/>
    <col min="6649" max="6891" width="8.7109375" style="6"/>
    <col min="6892" max="6892" width="70.7109375" style="6" customWidth="1"/>
    <col min="6893" max="6895" width="9.42578125" style="6" bestFit="1" customWidth="1"/>
    <col min="6896" max="6896" width="10.7109375" style="6" bestFit="1" customWidth="1"/>
    <col min="6897" max="6897" width="9.28515625" style="6" customWidth="1"/>
    <col min="6898" max="6900" width="10.7109375" style="6" bestFit="1" customWidth="1"/>
    <col min="6901" max="6904" width="9.28515625" style="6" customWidth="1"/>
    <col min="6905" max="7147" width="8.7109375" style="6"/>
    <col min="7148" max="7148" width="70.7109375" style="6" customWidth="1"/>
    <col min="7149" max="7151" width="9.42578125" style="6" bestFit="1" customWidth="1"/>
    <col min="7152" max="7152" width="10.7109375" style="6" bestFit="1" customWidth="1"/>
    <col min="7153" max="7153" width="9.28515625" style="6" customWidth="1"/>
    <col min="7154" max="7156" width="10.7109375" style="6" bestFit="1" customWidth="1"/>
    <col min="7157" max="7160" width="9.28515625" style="6" customWidth="1"/>
    <col min="7161" max="7403" width="8.7109375" style="6"/>
    <col min="7404" max="7404" width="70.7109375" style="6" customWidth="1"/>
    <col min="7405" max="7407" width="9.42578125" style="6" bestFit="1" customWidth="1"/>
    <col min="7408" max="7408" width="10.7109375" style="6" bestFit="1" customWidth="1"/>
    <col min="7409" max="7409" width="9.28515625" style="6" customWidth="1"/>
    <col min="7410" max="7412" width="10.7109375" style="6" bestFit="1" customWidth="1"/>
    <col min="7413" max="7416" width="9.28515625" style="6" customWidth="1"/>
    <col min="7417" max="7659" width="8.7109375" style="6"/>
    <col min="7660" max="7660" width="70.7109375" style="6" customWidth="1"/>
    <col min="7661" max="7663" width="9.42578125" style="6" bestFit="1" customWidth="1"/>
    <col min="7664" max="7664" width="10.7109375" style="6" bestFit="1" customWidth="1"/>
    <col min="7665" max="7665" width="9.28515625" style="6" customWidth="1"/>
    <col min="7666" max="7668" width="10.7109375" style="6" bestFit="1" customWidth="1"/>
    <col min="7669" max="7672" width="9.28515625" style="6" customWidth="1"/>
    <col min="7673" max="7915" width="8.7109375" style="6"/>
    <col min="7916" max="7916" width="70.7109375" style="6" customWidth="1"/>
    <col min="7917" max="7919" width="9.42578125" style="6" bestFit="1" customWidth="1"/>
    <col min="7920" max="7920" width="10.7109375" style="6" bestFit="1" customWidth="1"/>
    <col min="7921" max="7921" width="9.28515625" style="6" customWidth="1"/>
    <col min="7922" max="7924" width="10.7109375" style="6" bestFit="1" customWidth="1"/>
    <col min="7925" max="7928" width="9.28515625" style="6" customWidth="1"/>
    <col min="7929" max="8171" width="8.7109375" style="6"/>
    <col min="8172" max="8172" width="70.7109375" style="6" customWidth="1"/>
    <col min="8173" max="8175" width="9.42578125" style="6" bestFit="1" customWidth="1"/>
    <col min="8176" max="8176" width="10.7109375" style="6" bestFit="1" customWidth="1"/>
    <col min="8177" max="8177" width="9.28515625" style="6" customWidth="1"/>
    <col min="8178" max="8180" width="10.7109375" style="6" bestFit="1" customWidth="1"/>
    <col min="8181" max="8184" width="9.28515625" style="6" customWidth="1"/>
    <col min="8185" max="8427" width="8.7109375" style="6"/>
    <col min="8428" max="8428" width="70.7109375" style="6" customWidth="1"/>
    <col min="8429" max="8431" width="9.42578125" style="6" bestFit="1" customWidth="1"/>
    <col min="8432" max="8432" width="10.7109375" style="6" bestFit="1" customWidth="1"/>
    <col min="8433" max="8433" width="9.28515625" style="6" customWidth="1"/>
    <col min="8434" max="8436" width="10.7109375" style="6" bestFit="1" customWidth="1"/>
    <col min="8437" max="8440" width="9.28515625" style="6" customWidth="1"/>
    <col min="8441" max="8683" width="8.7109375" style="6"/>
    <col min="8684" max="8684" width="70.7109375" style="6" customWidth="1"/>
    <col min="8685" max="8687" width="9.42578125" style="6" bestFit="1" customWidth="1"/>
    <col min="8688" max="8688" width="10.7109375" style="6" bestFit="1" customWidth="1"/>
    <col min="8689" max="8689" width="9.28515625" style="6" customWidth="1"/>
    <col min="8690" max="8692" width="10.7109375" style="6" bestFit="1" customWidth="1"/>
    <col min="8693" max="8696" width="9.28515625" style="6" customWidth="1"/>
    <col min="8697" max="8939" width="8.7109375" style="6"/>
    <col min="8940" max="8940" width="70.7109375" style="6" customWidth="1"/>
    <col min="8941" max="8943" width="9.42578125" style="6" bestFit="1" customWidth="1"/>
    <col min="8944" max="8944" width="10.7109375" style="6" bestFit="1" customWidth="1"/>
    <col min="8945" max="8945" width="9.28515625" style="6" customWidth="1"/>
    <col min="8946" max="8948" width="10.7109375" style="6" bestFit="1" customWidth="1"/>
    <col min="8949" max="8952" width="9.28515625" style="6" customWidth="1"/>
    <col min="8953" max="9195" width="8.7109375" style="6"/>
    <col min="9196" max="9196" width="70.7109375" style="6" customWidth="1"/>
    <col min="9197" max="9199" width="9.42578125" style="6" bestFit="1" customWidth="1"/>
    <col min="9200" max="9200" width="10.7109375" style="6" bestFit="1" customWidth="1"/>
    <col min="9201" max="9201" width="9.28515625" style="6" customWidth="1"/>
    <col min="9202" max="9204" width="10.7109375" style="6" bestFit="1" customWidth="1"/>
    <col min="9205" max="9208" width="9.28515625" style="6" customWidth="1"/>
    <col min="9209" max="9451" width="8.7109375" style="6"/>
    <col min="9452" max="9452" width="70.7109375" style="6" customWidth="1"/>
    <col min="9453" max="9455" width="9.42578125" style="6" bestFit="1" customWidth="1"/>
    <col min="9456" max="9456" width="10.7109375" style="6" bestFit="1" customWidth="1"/>
    <col min="9457" max="9457" width="9.28515625" style="6" customWidth="1"/>
    <col min="9458" max="9460" width="10.7109375" style="6" bestFit="1" customWidth="1"/>
    <col min="9461" max="9464" width="9.28515625" style="6" customWidth="1"/>
    <col min="9465" max="9707" width="8.7109375" style="6"/>
    <col min="9708" max="9708" width="70.7109375" style="6" customWidth="1"/>
    <col min="9709" max="9711" width="9.42578125" style="6" bestFit="1" customWidth="1"/>
    <col min="9712" max="9712" width="10.7109375" style="6" bestFit="1" customWidth="1"/>
    <col min="9713" max="9713" width="9.28515625" style="6" customWidth="1"/>
    <col min="9714" max="9716" width="10.7109375" style="6" bestFit="1" customWidth="1"/>
    <col min="9717" max="9720" width="9.28515625" style="6" customWidth="1"/>
    <col min="9721" max="9963" width="8.7109375" style="6"/>
    <col min="9964" max="9964" width="70.7109375" style="6" customWidth="1"/>
    <col min="9965" max="9967" width="9.42578125" style="6" bestFit="1" customWidth="1"/>
    <col min="9968" max="9968" width="10.7109375" style="6" bestFit="1" customWidth="1"/>
    <col min="9969" max="9969" width="9.28515625" style="6" customWidth="1"/>
    <col min="9970" max="9972" width="10.7109375" style="6" bestFit="1" customWidth="1"/>
    <col min="9973" max="9976" width="9.28515625" style="6" customWidth="1"/>
    <col min="9977" max="10219" width="8.7109375" style="6"/>
    <col min="10220" max="10220" width="70.7109375" style="6" customWidth="1"/>
    <col min="10221" max="10223" width="9.42578125" style="6" bestFit="1" customWidth="1"/>
    <col min="10224" max="10224" width="10.7109375" style="6" bestFit="1" customWidth="1"/>
    <col min="10225" max="10225" width="9.28515625" style="6" customWidth="1"/>
    <col min="10226" max="10228" width="10.7109375" style="6" bestFit="1" customWidth="1"/>
    <col min="10229" max="10232" width="9.28515625" style="6" customWidth="1"/>
    <col min="10233" max="10475" width="8.7109375" style="6"/>
    <col min="10476" max="10476" width="70.7109375" style="6" customWidth="1"/>
    <col min="10477" max="10479" width="9.42578125" style="6" bestFit="1" customWidth="1"/>
    <col min="10480" max="10480" width="10.7109375" style="6" bestFit="1" customWidth="1"/>
    <col min="10481" max="10481" width="9.28515625" style="6" customWidth="1"/>
    <col min="10482" max="10484" width="10.7109375" style="6" bestFit="1" customWidth="1"/>
    <col min="10485" max="10488" width="9.28515625" style="6" customWidth="1"/>
    <col min="10489" max="10731" width="8.7109375" style="6"/>
    <col min="10732" max="10732" width="70.7109375" style="6" customWidth="1"/>
    <col min="10733" max="10735" width="9.42578125" style="6" bestFit="1" customWidth="1"/>
    <col min="10736" max="10736" width="10.7109375" style="6" bestFit="1" customWidth="1"/>
    <col min="10737" max="10737" width="9.28515625" style="6" customWidth="1"/>
    <col min="10738" max="10740" width="10.7109375" style="6" bestFit="1" customWidth="1"/>
    <col min="10741" max="10744" width="9.28515625" style="6" customWidth="1"/>
    <col min="10745" max="10987" width="8.7109375" style="6"/>
    <col min="10988" max="10988" width="70.7109375" style="6" customWidth="1"/>
    <col min="10989" max="10991" width="9.42578125" style="6" bestFit="1" customWidth="1"/>
    <col min="10992" max="10992" width="10.7109375" style="6" bestFit="1" customWidth="1"/>
    <col min="10993" max="10993" width="9.28515625" style="6" customWidth="1"/>
    <col min="10994" max="10996" width="10.7109375" style="6" bestFit="1" customWidth="1"/>
    <col min="10997" max="11000" width="9.28515625" style="6" customWidth="1"/>
    <col min="11001" max="11243" width="8.7109375" style="6"/>
    <col min="11244" max="11244" width="70.7109375" style="6" customWidth="1"/>
    <col min="11245" max="11247" width="9.42578125" style="6" bestFit="1" customWidth="1"/>
    <col min="11248" max="11248" width="10.7109375" style="6" bestFit="1" customWidth="1"/>
    <col min="11249" max="11249" width="9.28515625" style="6" customWidth="1"/>
    <col min="11250" max="11252" width="10.7109375" style="6" bestFit="1" customWidth="1"/>
    <col min="11253" max="11256" width="9.28515625" style="6" customWidth="1"/>
    <col min="11257" max="11499" width="8.7109375" style="6"/>
    <col min="11500" max="11500" width="70.7109375" style="6" customWidth="1"/>
    <col min="11501" max="11503" width="9.42578125" style="6" bestFit="1" customWidth="1"/>
    <col min="11504" max="11504" width="10.7109375" style="6" bestFit="1" customWidth="1"/>
    <col min="11505" max="11505" width="9.28515625" style="6" customWidth="1"/>
    <col min="11506" max="11508" width="10.7109375" style="6" bestFit="1" customWidth="1"/>
    <col min="11509" max="11512" width="9.28515625" style="6" customWidth="1"/>
    <col min="11513" max="11755" width="8.7109375" style="6"/>
    <col min="11756" max="11756" width="70.7109375" style="6" customWidth="1"/>
    <col min="11757" max="11759" width="9.42578125" style="6" bestFit="1" customWidth="1"/>
    <col min="11760" max="11760" width="10.7109375" style="6" bestFit="1" customWidth="1"/>
    <col min="11761" max="11761" width="9.28515625" style="6" customWidth="1"/>
    <col min="11762" max="11764" width="10.7109375" style="6" bestFit="1" customWidth="1"/>
    <col min="11765" max="11768" width="9.28515625" style="6" customWidth="1"/>
    <col min="11769" max="12011" width="8.7109375" style="6"/>
    <col min="12012" max="12012" width="70.7109375" style="6" customWidth="1"/>
    <col min="12013" max="12015" width="9.42578125" style="6" bestFit="1" customWidth="1"/>
    <col min="12016" max="12016" width="10.7109375" style="6" bestFit="1" customWidth="1"/>
    <col min="12017" max="12017" width="9.28515625" style="6" customWidth="1"/>
    <col min="12018" max="12020" width="10.7109375" style="6" bestFit="1" customWidth="1"/>
    <col min="12021" max="12024" width="9.28515625" style="6" customWidth="1"/>
    <col min="12025" max="12267" width="8.7109375" style="6"/>
    <col min="12268" max="12268" width="70.7109375" style="6" customWidth="1"/>
    <col min="12269" max="12271" width="9.42578125" style="6" bestFit="1" customWidth="1"/>
    <col min="12272" max="12272" width="10.7109375" style="6" bestFit="1" customWidth="1"/>
    <col min="12273" max="12273" width="9.28515625" style="6" customWidth="1"/>
    <col min="12274" max="12276" width="10.7109375" style="6" bestFit="1" customWidth="1"/>
    <col min="12277" max="12280" width="9.28515625" style="6" customWidth="1"/>
    <col min="12281" max="12523" width="8.7109375" style="6"/>
    <col min="12524" max="12524" width="70.7109375" style="6" customWidth="1"/>
    <col min="12525" max="12527" width="9.42578125" style="6" bestFit="1" customWidth="1"/>
    <col min="12528" max="12528" width="10.7109375" style="6" bestFit="1" customWidth="1"/>
    <col min="12529" max="12529" width="9.28515625" style="6" customWidth="1"/>
    <col min="12530" max="12532" width="10.7109375" style="6" bestFit="1" customWidth="1"/>
    <col min="12533" max="12536" width="9.28515625" style="6" customWidth="1"/>
    <col min="12537" max="12779" width="8.7109375" style="6"/>
    <col min="12780" max="12780" width="70.7109375" style="6" customWidth="1"/>
    <col min="12781" max="12783" width="9.42578125" style="6" bestFit="1" customWidth="1"/>
    <col min="12784" max="12784" width="10.7109375" style="6" bestFit="1" customWidth="1"/>
    <col min="12785" max="12785" width="9.28515625" style="6" customWidth="1"/>
    <col min="12786" max="12788" width="10.7109375" style="6" bestFit="1" customWidth="1"/>
    <col min="12789" max="12792" width="9.28515625" style="6" customWidth="1"/>
    <col min="12793" max="13035" width="8.7109375" style="6"/>
    <col min="13036" max="13036" width="70.7109375" style="6" customWidth="1"/>
    <col min="13037" max="13039" width="9.42578125" style="6" bestFit="1" customWidth="1"/>
    <col min="13040" max="13040" width="10.7109375" style="6" bestFit="1" customWidth="1"/>
    <col min="13041" max="13041" width="9.28515625" style="6" customWidth="1"/>
    <col min="13042" max="13044" width="10.7109375" style="6" bestFit="1" customWidth="1"/>
    <col min="13045" max="13048" width="9.28515625" style="6" customWidth="1"/>
    <col min="13049" max="13291" width="8.7109375" style="6"/>
    <col min="13292" max="13292" width="70.7109375" style="6" customWidth="1"/>
    <col min="13293" max="13295" width="9.42578125" style="6" bestFit="1" customWidth="1"/>
    <col min="13296" max="13296" width="10.7109375" style="6" bestFit="1" customWidth="1"/>
    <col min="13297" max="13297" width="9.28515625" style="6" customWidth="1"/>
    <col min="13298" max="13300" width="10.7109375" style="6" bestFit="1" customWidth="1"/>
    <col min="13301" max="13304" width="9.28515625" style="6" customWidth="1"/>
    <col min="13305" max="13547" width="8.7109375" style="6"/>
    <col min="13548" max="13548" width="70.7109375" style="6" customWidth="1"/>
    <col min="13549" max="13551" width="9.42578125" style="6" bestFit="1" customWidth="1"/>
    <col min="13552" max="13552" width="10.7109375" style="6" bestFit="1" customWidth="1"/>
    <col min="13553" max="13553" width="9.28515625" style="6" customWidth="1"/>
    <col min="13554" max="13556" width="10.7109375" style="6" bestFit="1" customWidth="1"/>
    <col min="13557" max="13560" width="9.28515625" style="6" customWidth="1"/>
    <col min="13561" max="13803" width="8.7109375" style="6"/>
    <col min="13804" max="13804" width="70.7109375" style="6" customWidth="1"/>
    <col min="13805" max="13807" width="9.42578125" style="6" bestFit="1" customWidth="1"/>
    <col min="13808" max="13808" width="10.7109375" style="6" bestFit="1" customWidth="1"/>
    <col min="13809" max="13809" width="9.28515625" style="6" customWidth="1"/>
    <col min="13810" max="13812" width="10.7109375" style="6" bestFit="1" customWidth="1"/>
    <col min="13813" max="13816" width="9.28515625" style="6" customWidth="1"/>
    <col min="13817" max="14059" width="8.7109375" style="6"/>
    <col min="14060" max="14060" width="70.7109375" style="6" customWidth="1"/>
    <col min="14061" max="14063" width="9.42578125" style="6" bestFit="1" customWidth="1"/>
    <col min="14064" max="14064" width="10.7109375" style="6" bestFit="1" customWidth="1"/>
    <col min="14065" max="14065" width="9.28515625" style="6" customWidth="1"/>
    <col min="14066" max="14068" width="10.7109375" style="6" bestFit="1" customWidth="1"/>
    <col min="14069" max="14072" width="9.28515625" style="6" customWidth="1"/>
    <col min="14073" max="14315" width="8.7109375" style="6"/>
    <col min="14316" max="14316" width="70.7109375" style="6" customWidth="1"/>
    <col min="14317" max="14319" width="9.42578125" style="6" bestFit="1" customWidth="1"/>
    <col min="14320" max="14320" width="10.7109375" style="6" bestFit="1" customWidth="1"/>
    <col min="14321" max="14321" width="9.28515625" style="6" customWidth="1"/>
    <col min="14322" max="14324" width="10.7109375" style="6" bestFit="1" customWidth="1"/>
    <col min="14325" max="14328" width="9.28515625" style="6" customWidth="1"/>
    <col min="14329" max="14571" width="8.7109375" style="6"/>
    <col min="14572" max="14572" width="70.7109375" style="6" customWidth="1"/>
    <col min="14573" max="14575" width="9.42578125" style="6" bestFit="1" customWidth="1"/>
    <col min="14576" max="14576" width="10.7109375" style="6" bestFit="1" customWidth="1"/>
    <col min="14577" max="14577" width="9.28515625" style="6" customWidth="1"/>
    <col min="14578" max="14580" width="10.7109375" style="6" bestFit="1" customWidth="1"/>
    <col min="14581" max="14584" width="9.28515625" style="6" customWidth="1"/>
    <col min="14585" max="14827" width="8.7109375" style="6"/>
    <col min="14828" max="14828" width="70.7109375" style="6" customWidth="1"/>
    <col min="14829" max="14831" width="9.42578125" style="6" bestFit="1" customWidth="1"/>
    <col min="14832" max="14832" width="10.7109375" style="6" bestFit="1" customWidth="1"/>
    <col min="14833" max="14833" width="9.28515625" style="6" customWidth="1"/>
    <col min="14834" max="14836" width="10.7109375" style="6" bestFit="1" customWidth="1"/>
    <col min="14837" max="14840" width="9.28515625" style="6" customWidth="1"/>
    <col min="14841" max="15083" width="8.7109375" style="6"/>
    <col min="15084" max="15084" width="70.7109375" style="6" customWidth="1"/>
    <col min="15085" max="15087" width="9.42578125" style="6" bestFit="1" customWidth="1"/>
    <col min="15088" max="15088" width="10.7109375" style="6" bestFit="1" customWidth="1"/>
    <col min="15089" max="15089" width="9.28515625" style="6" customWidth="1"/>
    <col min="15090" max="15092" width="10.7109375" style="6" bestFit="1" customWidth="1"/>
    <col min="15093" max="15096" width="9.28515625" style="6" customWidth="1"/>
    <col min="15097" max="15339" width="8.7109375" style="6"/>
    <col min="15340" max="15340" width="70.7109375" style="6" customWidth="1"/>
    <col min="15341" max="15343" width="9.42578125" style="6" bestFit="1" customWidth="1"/>
    <col min="15344" max="15344" width="10.7109375" style="6" bestFit="1" customWidth="1"/>
    <col min="15345" max="15345" width="9.28515625" style="6" customWidth="1"/>
    <col min="15346" max="15348" width="10.7109375" style="6" bestFit="1" customWidth="1"/>
    <col min="15349" max="15352" width="9.28515625" style="6" customWidth="1"/>
    <col min="15353" max="15595" width="8.7109375" style="6"/>
    <col min="15596" max="15596" width="70.7109375" style="6" customWidth="1"/>
    <col min="15597" max="15599" width="9.42578125" style="6" bestFit="1" customWidth="1"/>
    <col min="15600" max="15600" width="10.7109375" style="6" bestFit="1" customWidth="1"/>
    <col min="15601" max="15601" width="9.28515625" style="6" customWidth="1"/>
    <col min="15602" max="15604" width="10.7109375" style="6" bestFit="1" customWidth="1"/>
    <col min="15605" max="15608" width="9.28515625" style="6" customWidth="1"/>
    <col min="15609" max="15851" width="8.7109375" style="6"/>
    <col min="15852" max="15852" width="70.7109375" style="6" customWidth="1"/>
    <col min="15853" max="15855" width="9.42578125" style="6" bestFit="1" customWidth="1"/>
    <col min="15856" max="15856" width="10.7109375" style="6" bestFit="1" customWidth="1"/>
    <col min="15857" max="15857" width="9.28515625" style="6" customWidth="1"/>
    <col min="15858" max="15860" width="10.7109375" style="6" bestFit="1" customWidth="1"/>
    <col min="15861" max="15864" width="9.28515625" style="6" customWidth="1"/>
    <col min="15865" max="16107" width="8.7109375" style="6"/>
    <col min="16108" max="16108" width="70.7109375" style="6" customWidth="1"/>
    <col min="16109" max="16111" width="9.42578125" style="6" bestFit="1" customWidth="1"/>
    <col min="16112" max="16112" width="10.7109375" style="6" bestFit="1" customWidth="1"/>
    <col min="16113" max="16113" width="9.28515625" style="6" customWidth="1"/>
    <col min="16114" max="16116" width="10.7109375" style="6" bestFit="1" customWidth="1"/>
    <col min="16117" max="16120" width="9.28515625" style="6" customWidth="1"/>
    <col min="16121" max="16370" width="8.7109375" style="6"/>
    <col min="16371" max="16384" width="9.28515625" style="6" customWidth="1"/>
  </cols>
  <sheetData>
    <row r="1" spans="1:16" s="2" customFormat="1" ht="24" hidden="1" customHeight="1" x14ac:dyDescent="0.25">
      <c r="B1" s="62"/>
      <c r="C1" s="157" t="s">
        <v>24</v>
      </c>
      <c r="D1" s="157"/>
      <c r="E1" s="157"/>
      <c r="F1" s="157"/>
      <c r="G1" s="157"/>
      <c r="H1" s="157"/>
      <c r="I1" s="157"/>
      <c r="J1" s="157"/>
      <c r="K1" s="157"/>
      <c r="L1" s="157"/>
    </row>
    <row r="2" spans="1:16" s="4" customFormat="1" ht="90" customHeight="1" thickBot="1" x14ac:dyDescent="0.25">
      <c r="A2" s="10"/>
      <c r="B2" s="73"/>
      <c r="C2" s="228" t="s">
        <v>170</v>
      </c>
      <c r="D2" s="228"/>
      <c r="E2" s="228"/>
      <c r="F2" s="228"/>
      <c r="G2" s="228"/>
      <c r="H2" s="228"/>
      <c r="I2" s="228"/>
      <c r="J2" s="228"/>
      <c r="K2" s="228"/>
      <c r="L2" s="33"/>
    </row>
    <row r="3" spans="1:16" s="4" customFormat="1" ht="31.5" customHeight="1" thickBot="1" x14ac:dyDescent="0.4">
      <c r="A3" s="3"/>
      <c r="B3" s="3"/>
      <c r="C3" s="230" t="s">
        <v>26</v>
      </c>
      <c r="D3" s="231"/>
      <c r="E3" s="231"/>
      <c r="F3" s="232"/>
      <c r="G3" s="32"/>
      <c r="H3" s="230" t="s">
        <v>27</v>
      </c>
      <c r="I3" s="231"/>
      <c r="J3" s="231"/>
      <c r="K3" s="232"/>
      <c r="L3" s="33"/>
      <c r="M3" s="12"/>
      <c r="N3" s="12"/>
      <c r="O3" s="12"/>
      <c r="P3" s="12"/>
    </row>
    <row r="4" spans="1:16" ht="15.75" customHeight="1" thickBot="1" x14ac:dyDescent="0.3">
      <c r="A4" s="160" t="s">
        <v>28</v>
      </c>
      <c r="B4" s="322" t="s">
        <v>29</v>
      </c>
      <c r="C4" s="233" t="s">
        <v>171</v>
      </c>
      <c r="D4" s="233"/>
      <c r="E4" s="233"/>
      <c r="F4" s="234"/>
      <c r="G4" s="325"/>
      <c r="H4" s="233" t="s">
        <v>171</v>
      </c>
      <c r="I4" s="239"/>
      <c r="J4" s="239"/>
      <c r="K4" s="240"/>
      <c r="L4" s="33"/>
    </row>
    <row r="5" spans="1:16" ht="15" customHeight="1" thickBot="1" x14ac:dyDescent="0.25">
      <c r="A5" s="188"/>
      <c r="B5" s="337"/>
      <c r="C5" s="338" t="s">
        <v>31</v>
      </c>
      <c r="D5" s="339" t="s">
        <v>32</v>
      </c>
      <c r="E5" s="339" t="s">
        <v>33</v>
      </c>
      <c r="F5" s="340" t="s">
        <v>34</v>
      </c>
      <c r="G5" s="181"/>
      <c r="H5" s="338" t="s">
        <v>31</v>
      </c>
      <c r="I5" s="339" t="s">
        <v>32</v>
      </c>
      <c r="J5" s="339" t="s">
        <v>33</v>
      </c>
      <c r="K5" s="340" t="s">
        <v>34</v>
      </c>
      <c r="L5" s="33"/>
    </row>
    <row r="6" spans="1:16" ht="74.25" customHeight="1" thickBot="1" x14ac:dyDescent="0.25">
      <c r="A6" s="156" t="s">
        <v>35</v>
      </c>
      <c r="B6" s="341" t="s">
        <v>172</v>
      </c>
      <c r="C6" s="346">
        <v>7357.7</v>
      </c>
      <c r="D6" s="362">
        <v>4475.7</v>
      </c>
      <c r="E6" s="362">
        <v>5575.9</v>
      </c>
      <c r="F6" s="363">
        <v>13382.6</v>
      </c>
      <c r="G6" s="247"/>
      <c r="H6" s="346">
        <v>7357.7</v>
      </c>
      <c r="I6" s="354">
        <v>11833.5</v>
      </c>
      <c r="J6" s="354">
        <v>17409.400000000001</v>
      </c>
      <c r="K6" s="355">
        <v>30792</v>
      </c>
      <c r="L6" s="7"/>
    </row>
    <row r="7" spans="1:16" s="33" customFormat="1" ht="27.75" customHeight="1" thickBot="1" x14ac:dyDescent="0.25">
      <c r="A7" s="163"/>
      <c r="B7" s="259" t="s">
        <v>173</v>
      </c>
      <c r="C7" s="347"/>
      <c r="D7" s="356"/>
      <c r="E7" s="356"/>
      <c r="F7" s="356"/>
      <c r="G7" s="249"/>
      <c r="H7" s="347"/>
      <c r="I7" s="356"/>
      <c r="J7" s="356"/>
      <c r="K7" s="356"/>
      <c r="L7" s="60"/>
    </row>
    <row r="8" spans="1:16" s="33" customFormat="1" ht="77.25" customHeight="1" x14ac:dyDescent="0.2">
      <c r="A8" s="163"/>
      <c r="B8" s="268" t="s">
        <v>174</v>
      </c>
      <c r="C8" s="348">
        <v>943.9</v>
      </c>
      <c r="D8" s="351">
        <v>1080.9000000000001</v>
      </c>
      <c r="E8" s="351">
        <v>1577.5</v>
      </c>
      <c r="F8" s="357">
        <v>2376.8000000000002</v>
      </c>
      <c r="G8" s="272"/>
      <c r="H8" s="348">
        <v>943.9</v>
      </c>
      <c r="I8" s="351">
        <v>2024.8</v>
      </c>
      <c r="J8" s="351">
        <v>3602.3</v>
      </c>
      <c r="K8" s="357">
        <v>5979.1</v>
      </c>
      <c r="L8" s="60"/>
    </row>
    <row r="9" spans="1:16" s="33" customFormat="1" ht="60" customHeight="1" x14ac:dyDescent="0.2">
      <c r="A9" s="162"/>
      <c r="B9" s="268" t="s">
        <v>175</v>
      </c>
      <c r="C9" s="349">
        <v>1670.4</v>
      </c>
      <c r="D9" s="358">
        <v>2728.1</v>
      </c>
      <c r="E9" s="358">
        <v>2798.1</v>
      </c>
      <c r="F9" s="359">
        <v>3147.9</v>
      </c>
      <c r="G9" s="262"/>
      <c r="H9" s="349">
        <v>1670.4</v>
      </c>
      <c r="I9" s="358">
        <v>4398.5</v>
      </c>
      <c r="J9" s="358">
        <v>7196.6</v>
      </c>
      <c r="K9" s="359">
        <v>10344.5</v>
      </c>
      <c r="L9" s="60"/>
    </row>
    <row r="10" spans="1:16" s="33" customFormat="1" ht="36.75" customHeight="1" x14ac:dyDescent="0.2">
      <c r="A10" s="163"/>
      <c r="B10" s="268" t="s">
        <v>176</v>
      </c>
      <c r="C10" s="349">
        <v>4376.3</v>
      </c>
      <c r="D10" s="358">
        <v>235.6</v>
      </c>
      <c r="E10" s="358">
        <v>279.60000000000002</v>
      </c>
      <c r="F10" s="359">
        <v>269.89999999999998</v>
      </c>
      <c r="G10" s="262"/>
      <c r="H10" s="349">
        <v>4376.3</v>
      </c>
      <c r="I10" s="358">
        <v>4611.8999999999996</v>
      </c>
      <c r="J10" s="358">
        <v>4891.5</v>
      </c>
      <c r="K10" s="359">
        <v>5161.3999999999996</v>
      </c>
      <c r="L10" s="60"/>
    </row>
    <row r="11" spans="1:16" s="33" customFormat="1" ht="63" customHeight="1" x14ac:dyDescent="0.2">
      <c r="A11" s="163"/>
      <c r="B11" s="268" t="s">
        <v>177</v>
      </c>
      <c r="C11" s="349">
        <v>16</v>
      </c>
      <c r="D11" s="358">
        <v>430</v>
      </c>
      <c r="E11" s="358">
        <v>857</v>
      </c>
      <c r="F11" s="359">
        <v>4113.7</v>
      </c>
      <c r="G11" s="249"/>
      <c r="H11" s="349">
        <v>16</v>
      </c>
      <c r="I11" s="358">
        <v>446</v>
      </c>
      <c r="J11" s="358">
        <v>1303</v>
      </c>
      <c r="K11" s="359">
        <v>5416.7</v>
      </c>
      <c r="L11" s="60"/>
    </row>
    <row r="12" spans="1:16" s="33" customFormat="1" ht="105.75" customHeight="1" thickBot="1" x14ac:dyDescent="0.25">
      <c r="A12" s="163"/>
      <c r="B12" s="269" t="s">
        <v>178</v>
      </c>
      <c r="C12" s="350">
        <v>351.1</v>
      </c>
      <c r="D12" s="360">
        <v>1.2</v>
      </c>
      <c r="E12" s="360">
        <v>63.7</v>
      </c>
      <c r="F12" s="361">
        <v>3474.2</v>
      </c>
      <c r="G12" s="273"/>
      <c r="H12" s="350">
        <v>351.1</v>
      </c>
      <c r="I12" s="360">
        <v>352.3</v>
      </c>
      <c r="J12" s="360">
        <v>416</v>
      </c>
      <c r="K12" s="361">
        <v>3890.2</v>
      </c>
      <c r="L12" s="60"/>
    </row>
    <row r="13" spans="1:16" s="33" customFormat="1" ht="22.5" customHeight="1" thickBot="1" x14ac:dyDescent="0.25">
      <c r="A13" s="163"/>
      <c r="B13" s="260"/>
      <c r="C13" s="261"/>
      <c r="D13" s="248"/>
      <c r="E13" s="248"/>
      <c r="F13" s="248"/>
      <c r="H13" s="261"/>
      <c r="I13" s="248"/>
      <c r="J13" s="248"/>
      <c r="K13" s="248"/>
      <c r="L13" s="60"/>
    </row>
    <row r="14" spans="1:16" s="33" customFormat="1" ht="30" customHeight="1" thickBot="1" x14ac:dyDescent="0.25">
      <c r="A14" s="258"/>
      <c r="B14" s="259" t="s">
        <v>43</v>
      </c>
      <c r="C14" s="265">
        <v>50078</v>
      </c>
      <c r="D14" s="352">
        <v>44096</v>
      </c>
      <c r="E14" s="352">
        <v>39471</v>
      </c>
      <c r="F14" s="353">
        <v>41619</v>
      </c>
      <c r="G14" s="275"/>
      <c r="H14" s="274">
        <v>50078</v>
      </c>
      <c r="I14" s="352">
        <v>44096</v>
      </c>
      <c r="J14" s="352">
        <v>39471</v>
      </c>
      <c r="K14" s="364">
        <v>41619</v>
      </c>
      <c r="L14" s="60"/>
    </row>
    <row r="15" spans="1:16" s="33" customFormat="1" ht="42" customHeight="1" x14ac:dyDescent="0.2">
      <c r="A15" s="258"/>
      <c r="B15" s="263" t="s">
        <v>44</v>
      </c>
      <c r="C15" s="277" t="s">
        <v>45</v>
      </c>
      <c r="D15" s="278"/>
      <c r="E15" s="278"/>
      <c r="F15" s="278"/>
      <c r="G15" s="278"/>
      <c r="H15" s="278"/>
      <c r="I15" s="278"/>
      <c r="J15" s="278"/>
      <c r="K15" s="279"/>
      <c r="L15" s="60"/>
    </row>
    <row r="16" spans="1:16" ht="87.75" customHeight="1" thickBot="1" x14ac:dyDescent="0.25">
      <c r="A16" s="255"/>
      <c r="B16" s="264" t="s">
        <v>46</v>
      </c>
      <c r="C16" s="276" t="s">
        <v>47</v>
      </c>
      <c r="D16" s="266"/>
      <c r="E16" s="266"/>
      <c r="F16" s="266"/>
      <c r="G16" s="266"/>
      <c r="H16" s="266"/>
      <c r="I16" s="266"/>
      <c r="J16" s="266"/>
      <c r="K16" s="267"/>
      <c r="L16" s="33"/>
    </row>
    <row r="17" spans="1:17" ht="30" customHeight="1" thickBot="1" x14ac:dyDescent="0.25">
      <c r="A17" s="324"/>
      <c r="B17" s="324"/>
      <c r="C17" s="325"/>
      <c r="D17" s="325"/>
      <c r="E17" s="325"/>
      <c r="F17" s="325"/>
      <c r="G17" s="325"/>
      <c r="H17" s="325"/>
      <c r="I17" s="325"/>
      <c r="J17" s="325"/>
      <c r="K17" s="325"/>
      <c r="L17" s="33"/>
    </row>
    <row r="18" spans="1:17" ht="62.25" customHeight="1" thickBot="1" x14ac:dyDescent="0.25">
      <c r="A18" s="156" t="s">
        <v>179</v>
      </c>
      <c r="B18" s="160" t="s">
        <v>29</v>
      </c>
      <c r="C18" s="241" t="s">
        <v>171</v>
      </c>
      <c r="D18" s="242"/>
      <c r="E18" s="242"/>
      <c r="F18" s="243"/>
      <c r="G18" s="325"/>
      <c r="H18" s="241" t="s">
        <v>171</v>
      </c>
      <c r="I18" s="242"/>
      <c r="J18" s="242"/>
      <c r="K18" s="243"/>
      <c r="L18" s="33"/>
    </row>
    <row r="19" spans="1:17" ht="33" customHeight="1" thickBot="1" x14ac:dyDescent="0.25">
      <c r="A19" s="158" t="s">
        <v>54</v>
      </c>
      <c r="B19" s="323"/>
      <c r="C19" s="182" t="s">
        <v>31</v>
      </c>
      <c r="D19" s="182" t="s">
        <v>32</v>
      </c>
      <c r="E19" s="183" t="s">
        <v>33</v>
      </c>
      <c r="F19" s="183" t="s">
        <v>34</v>
      </c>
      <c r="G19" s="181"/>
      <c r="H19" s="309" t="s">
        <v>31</v>
      </c>
      <c r="I19" s="309" t="s">
        <v>32</v>
      </c>
      <c r="J19" s="310" t="s">
        <v>33</v>
      </c>
      <c r="K19" s="310" t="s">
        <v>34</v>
      </c>
      <c r="L19" s="33"/>
    </row>
    <row r="20" spans="1:17" s="72" customFormat="1" ht="33" customHeight="1" x14ac:dyDescent="0.2">
      <c r="A20" s="254" t="s">
        <v>50</v>
      </c>
      <c r="B20" s="256" t="s">
        <v>180</v>
      </c>
      <c r="C20" s="311">
        <v>68.17</v>
      </c>
      <c r="D20" s="316">
        <v>67.5</v>
      </c>
      <c r="E20" s="313">
        <v>64.099999999999994</v>
      </c>
      <c r="F20" s="314">
        <v>62.6</v>
      </c>
      <c r="G20" s="245"/>
      <c r="H20" s="311">
        <v>68.17</v>
      </c>
      <c r="I20" s="312">
        <v>67.900000000000006</v>
      </c>
      <c r="J20" s="313">
        <v>66.7</v>
      </c>
      <c r="K20" s="314">
        <v>65.5</v>
      </c>
      <c r="L20" s="306"/>
    </row>
    <row r="21" spans="1:17" ht="18.75" customHeight="1" x14ac:dyDescent="0.2">
      <c r="A21" s="254" t="s">
        <v>52</v>
      </c>
      <c r="B21" s="201" t="s">
        <v>181</v>
      </c>
      <c r="C21" s="159">
        <v>0.74299999999999999</v>
      </c>
      <c r="D21" s="13">
        <v>0.80300000000000005</v>
      </c>
      <c r="E21" s="8">
        <v>0.82299999999999995</v>
      </c>
      <c r="F21" s="9">
        <v>0.73799999999999999</v>
      </c>
      <c r="G21" s="181"/>
      <c r="H21" s="315">
        <v>0.74299999999999999</v>
      </c>
      <c r="I21" s="8">
        <v>0.77200000000000002</v>
      </c>
      <c r="J21" s="8">
        <v>0.78700000000000003</v>
      </c>
      <c r="K21" s="9">
        <v>0.77300000000000002</v>
      </c>
      <c r="L21" s="307"/>
    </row>
    <row r="22" spans="1:17" ht="37.15" customHeight="1" x14ac:dyDescent="0.2">
      <c r="A22" s="254"/>
      <c r="B22" s="318" t="s">
        <v>182</v>
      </c>
      <c r="C22" s="315">
        <v>0.34499999999999997</v>
      </c>
      <c r="D22" s="8">
        <v>0.46600000000000003</v>
      </c>
      <c r="E22" s="252">
        <v>0.42399999999999999</v>
      </c>
      <c r="F22" s="253">
        <v>0.60599999999999998</v>
      </c>
      <c r="G22" s="181"/>
      <c r="H22" s="315">
        <v>0.34499999999999997</v>
      </c>
      <c r="I22" s="8">
        <v>0.4</v>
      </c>
      <c r="J22" s="8">
        <v>0.40799999999999997</v>
      </c>
      <c r="K22" s="9">
        <v>0.45500000000000002</v>
      </c>
      <c r="L22" s="307"/>
    </row>
    <row r="23" spans="1:17" ht="37.15" customHeight="1" thickBot="1" x14ac:dyDescent="0.25">
      <c r="A23" s="365"/>
      <c r="B23" s="342" t="s">
        <v>183</v>
      </c>
      <c r="C23" s="366">
        <v>0.92147693399999997</v>
      </c>
      <c r="D23" s="98">
        <v>0.92300000000000004</v>
      </c>
      <c r="E23" s="98">
        <v>0.92600000000000005</v>
      </c>
      <c r="F23" s="367">
        <v>0.98299999999999998</v>
      </c>
      <c r="G23" s="181"/>
      <c r="H23" s="366">
        <v>0.92147693399999997</v>
      </c>
      <c r="I23" s="98">
        <v>0.92200000000000004</v>
      </c>
      <c r="J23" s="98">
        <v>0.92300000000000004</v>
      </c>
      <c r="K23" s="367">
        <v>0.92900000000000005</v>
      </c>
      <c r="L23" s="307"/>
    </row>
    <row r="24" spans="1:17" ht="13.5" thickBot="1" x14ac:dyDescent="0.25">
      <c r="A24" s="325"/>
      <c r="B24" s="325"/>
      <c r="C24" s="325"/>
      <c r="D24" s="325"/>
      <c r="E24" s="325"/>
      <c r="F24" s="325"/>
      <c r="G24" s="325"/>
      <c r="H24" s="325"/>
      <c r="I24" s="325"/>
      <c r="J24" s="325"/>
      <c r="K24" s="325"/>
      <c r="L24" s="325"/>
    </row>
    <row r="25" spans="1:17" ht="48" customHeight="1" thickBot="1" x14ac:dyDescent="0.25">
      <c r="A25" s="327" t="s">
        <v>60</v>
      </c>
      <c r="B25" s="343" t="s">
        <v>29</v>
      </c>
      <c r="C25" s="241" t="s">
        <v>171</v>
      </c>
      <c r="D25" s="242"/>
      <c r="E25" s="242"/>
      <c r="F25" s="243"/>
      <c r="G25" s="325"/>
      <c r="H25" s="241" t="s">
        <v>171</v>
      </c>
      <c r="I25" s="242"/>
      <c r="J25" s="242"/>
      <c r="K25" s="243"/>
      <c r="L25" s="33"/>
    </row>
    <row r="26" spans="1:17" ht="30.75" customHeight="1" thickBot="1" x14ac:dyDescent="0.25">
      <c r="A26" s="158" t="s">
        <v>62</v>
      </c>
      <c r="B26" s="344"/>
      <c r="C26" s="182" t="s">
        <v>31</v>
      </c>
      <c r="D26" s="182" t="s">
        <v>32</v>
      </c>
      <c r="E26" s="183" t="s">
        <v>33</v>
      </c>
      <c r="F26" s="183" t="s">
        <v>34</v>
      </c>
      <c r="G26" s="181"/>
      <c r="H26" s="309" t="s">
        <v>31</v>
      </c>
      <c r="I26" s="309" t="s">
        <v>32</v>
      </c>
      <c r="J26" s="310" t="s">
        <v>33</v>
      </c>
      <c r="K26" s="310" t="s">
        <v>34</v>
      </c>
      <c r="L26" s="33"/>
    </row>
    <row r="27" spans="1:17" ht="30.75" customHeight="1" thickBot="1" x14ac:dyDescent="0.25">
      <c r="A27" s="328" t="s">
        <v>64</v>
      </c>
      <c r="B27" s="368" t="s">
        <v>184</v>
      </c>
      <c r="C27" s="369">
        <v>0.83399999999999996</v>
      </c>
      <c r="D27" s="370">
        <v>0.82899999999999996</v>
      </c>
      <c r="E27" s="370">
        <v>0.81200000000000006</v>
      </c>
      <c r="F27" s="371">
        <v>0.80900000000000005</v>
      </c>
      <c r="G27" s="181"/>
      <c r="H27" s="369">
        <v>0.83399999999999996</v>
      </c>
      <c r="I27" s="370">
        <v>0.83099999999999996</v>
      </c>
      <c r="J27" s="370">
        <v>0.82599999999999996</v>
      </c>
      <c r="K27" s="371">
        <v>0.82</v>
      </c>
      <c r="L27" s="33"/>
    </row>
    <row r="28" spans="1:17" ht="30.75" customHeight="1" x14ac:dyDescent="0.2">
      <c r="A28" s="372"/>
      <c r="B28" s="373"/>
      <c r="C28" s="374"/>
      <c r="D28" s="374"/>
      <c r="E28" s="374"/>
      <c r="F28" s="374"/>
      <c r="G28" s="181"/>
      <c r="H28" s="374"/>
      <c r="I28" s="374"/>
      <c r="J28" s="374"/>
      <c r="K28" s="374"/>
      <c r="L28" s="33"/>
    </row>
    <row r="29" spans="1:17" x14ac:dyDescent="0.2">
      <c r="A29" s="375" t="s">
        <v>185</v>
      </c>
      <c r="B29" s="95"/>
      <c r="C29" s="95"/>
      <c r="D29" s="95"/>
      <c r="E29" s="95"/>
      <c r="F29" s="95"/>
      <c r="G29" s="95"/>
      <c r="H29" s="329"/>
      <c r="I29" s="95"/>
      <c r="J29" s="95"/>
      <c r="K29" s="95"/>
      <c r="L29" s="95"/>
      <c r="M29" s="95"/>
      <c r="N29" s="61"/>
      <c r="Q29" s="326"/>
    </row>
    <row r="30" spans="1:17" x14ac:dyDescent="0.2">
      <c r="A30" s="330" t="s">
        <v>186</v>
      </c>
      <c r="B30" s="283"/>
      <c r="C30" s="283"/>
      <c r="D30" s="283"/>
      <c r="E30" s="283"/>
      <c r="F30" s="283"/>
      <c r="G30" s="283"/>
      <c r="H30" s="331"/>
      <c r="I30" s="332"/>
      <c r="J30" s="332"/>
      <c r="K30" s="331"/>
      <c r="L30" s="283"/>
      <c r="M30" s="95"/>
      <c r="N30" s="61"/>
      <c r="Q30" s="326"/>
    </row>
    <row r="31" spans="1:17" x14ac:dyDescent="0.2">
      <c r="A31" s="375" t="s">
        <v>187</v>
      </c>
      <c r="B31" s="95"/>
      <c r="C31" s="95"/>
      <c r="D31" s="95"/>
      <c r="E31" s="95"/>
      <c r="F31" s="331"/>
      <c r="G31" s="95"/>
      <c r="H31" s="331"/>
      <c r="I31" s="95"/>
      <c r="K31" s="283"/>
      <c r="L31" s="95"/>
      <c r="M31" s="283"/>
      <c r="N31" s="283"/>
      <c r="O31" s="95"/>
      <c r="Q31" s="326"/>
    </row>
    <row r="32" spans="1:17" x14ac:dyDescent="0.2">
      <c r="A32" s="330" t="s">
        <v>188</v>
      </c>
      <c r="B32" s="283"/>
      <c r="C32" s="283"/>
      <c r="D32" s="283"/>
      <c r="E32" s="283"/>
      <c r="F32" s="332"/>
      <c r="G32" s="283"/>
      <c r="H32" s="332"/>
      <c r="I32" s="283"/>
      <c r="K32" s="283"/>
      <c r="L32" s="329"/>
      <c r="M32" s="333"/>
      <c r="N32" s="333"/>
      <c r="O32" s="329"/>
      <c r="Q32" s="326"/>
    </row>
    <row r="33" spans="1:17" x14ac:dyDescent="0.2">
      <c r="A33" s="330" t="s">
        <v>189</v>
      </c>
      <c r="B33" s="283"/>
      <c r="C33" s="283"/>
      <c r="D33" s="283"/>
      <c r="E33" s="283"/>
      <c r="F33" s="332"/>
      <c r="G33" s="283"/>
      <c r="H33" s="332"/>
      <c r="I33" s="283"/>
      <c r="J33" s="283"/>
      <c r="K33" s="283"/>
      <c r="L33" s="283"/>
      <c r="M33" s="95"/>
      <c r="N33" s="61"/>
      <c r="Q33" s="326"/>
    </row>
    <row r="34" spans="1:17" x14ac:dyDescent="0.2">
      <c r="A34" s="6" t="s">
        <v>190</v>
      </c>
      <c r="B34" s="280"/>
      <c r="C34" s="334"/>
      <c r="D34" s="60"/>
      <c r="E34" s="60"/>
      <c r="F34" s="60"/>
      <c r="G34" s="280"/>
      <c r="H34" s="280"/>
      <c r="I34" s="280"/>
      <c r="J34" s="280"/>
      <c r="K34" s="280"/>
      <c r="L34" s="281"/>
      <c r="M34" s="281"/>
      <c r="N34" s="281"/>
    </row>
    <row r="35" spans="1:17" x14ac:dyDescent="0.2">
      <c r="B35" s="280"/>
      <c r="C35" s="334"/>
      <c r="D35" s="60"/>
      <c r="E35" s="60"/>
      <c r="F35" s="60"/>
      <c r="G35" s="280"/>
      <c r="H35" s="280"/>
      <c r="I35" s="280"/>
      <c r="J35" s="280"/>
      <c r="K35" s="280"/>
      <c r="L35" s="281"/>
      <c r="M35" s="281"/>
      <c r="N35" s="281"/>
    </row>
    <row r="36" spans="1:17" x14ac:dyDescent="0.2">
      <c r="A36" s="376" t="s">
        <v>191</v>
      </c>
      <c r="B36" s="282"/>
      <c r="C36" s="282"/>
      <c r="D36" s="282"/>
      <c r="E36" s="282"/>
      <c r="F36" s="282"/>
      <c r="G36" s="282"/>
      <c r="H36" s="282"/>
      <c r="I36" s="282"/>
      <c r="J36" s="282"/>
      <c r="K36" s="282"/>
      <c r="L36" s="282"/>
      <c r="M36" s="282"/>
      <c r="N36" s="282"/>
    </row>
    <row r="37" spans="1:17" x14ac:dyDescent="0.2">
      <c r="A37" s="377" t="s">
        <v>192</v>
      </c>
      <c r="B37" s="284"/>
    </row>
    <row r="38" spans="1:17" x14ac:dyDescent="0.2">
      <c r="A38" s="6" t="s">
        <v>193</v>
      </c>
    </row>
    <row r="39" spans="1:17" x14ac:dyDescent="0.2">
      <c r="A39" s="378" t="s">
        <v>194</v>
      </c>
      <c r="B39" s="335"/>
    </row>
    <row r="40" spans="1:17" x14ac:dyDescent="0.2">
      <c r="A40" s="285" t="s">
        <v>117</v>
      </c>
      <c r="B40" s="285"/>
      <c r="C40" s="285"/>
      <c r="D40" s="285"/>
      <c r="E40" s="285"/>
      <c r="F40" s="285"/>
      <c r="G40" s="285"/>
      <c r="H40" s="285"/>
      <c r="I40" s="285"/>
      <c r="J40" s="285"/>
    </row>
    <row r="41" spans="1:17" ht="15" x14ac:dyDescent="0.25">
      <c r="A41" s="336" t="s">
        <v>118</v>
      </c>
      <c r="B41" s="129"/>
      <c r="C41" s="129"/>
      <c r="D41" s="129"/>
      <c r="E41" s="129"/>
      <c r="F41" s="129"/>
      <c r="G41" s="129"/>
      <c r="H41" s="129"/>
      <c r="I41" s="129"/>
      <c r="J41" s="129"/>
    </row>
    <row r="42" spans="1:17" x14ac:dyDescent="0.2">
      <c r="A42" s="286" t="s">
        <v>194</v>
      </c>
      <c r="B42" s="284"/>
    </row>
    <row r="43" spans="1:17" x14ac:dyDescent="0.2">
      <c r="A43" s="285" t="s">
        <v>195</v>
      </c>
      <c r="K43" s="345"/>
      <c r="L43" s="345"/>
    </row>
    <row r="44" spans="1:17" x14ac:dyDescent="0.2">
      <c r="A44" s="286" t="s">
        <v>196</v>
      </c>
      <c r="B44" s="284"/>
    </row>
    <row r="45" spans="1:17" x14ac:dyDescent="0.2">
      <c r="A45" s="285" t="s">
        <v>117</v>
      </c>
      <c r="B45" s="285"/>
      <c r="C45" s="285"/>
      <c r="D45" s="285"/>
      <c r="E45" s="285"/>
      <c r="F45" s="285"/>
    </row>
    <row r="46" spans="1:17" x14ac:dyDescent="0.2">
      <c r="A46" s="286" t="s">
        <v>118</v>
      </c>
      <c r="B46" s="129"/>
      <c r="C46" s="129"/>
      <c r="D46" s="129"/>
      <c r="E46" s="129"/>
      <c r="F46" s="129"/>
    </row>
  </sheetData>
  <hyperlinks>
    <hyperlink ref="A42" r:id="rId1" xr:uid="{0E395ADB-3AFC-4817-ADF6-FEE34815ACA4}"/>
    <hyperlink ref="A44" r:id="rId2" xr:uid="{6220B718-4AD7-478E-957D-C22E93C151DE}"/>
    <hyperlink ref="A46:F46" r:id="rId3" display="https://www.gov.uk/government/publications/hmrc-issue-briefing-ensuring-the-correct-tax-is-paid/ensuring-the-correct-tax-is-paid" xr:uid="{1AD3039A-B795-40C0-AD10-EEB6D1948203}"/>
    <hyperlink ref="A46" r:id="rId4" xr:uid="{F971DD3F-8C0A-4979-AB20-B2A5484EBCD3}"/>
    <hyperlink ref="C15" r:id="rId5" display="The latest Measuring tax gap publication for 2019-20 can be found at: Tax gaps: Main findings - GOV.UK (www.gov.uk)" xr:uid="{8A54852B-F2FD-4B36-95C8-BBE8E94285AD}"/>
    <hyperlink ref="C16" r:id="rId6" display="The latest child and working tax credits error and fraud data for 2020-21 can be found at: https://www.gov.uk/government/statistics/child-and-working-tax-credits-error-and-fraud-statistics-2020-to-2021/child-and-working-tax-credits-error-and-fraud-statistics-tax-year-2020-to-2021" xr:uid="{A77961C7-4704-4673-8D97-7C4FA0C7E300}"/>
    <hyperlink ref="A39" r:id="rId7" xr:uid="{47180CBC-8688-4863-8AB2-7929CAD26C2B}"/>
    <hyperlink ref="A41:J41" r:id="rId8" display="https://www.gov.uk/government/publications/hmrc-issue-briefing-ensuring-the-correct-tax-is-paid/ensuring-the-correct-tax-is-paid" xr:uid="{F4A837DB-0040-4DBC-9D57-98D0DBDCEF3B}"/>
    <hyperlink ref="A37" r:id="rId9" xr:uid="{AD13F591-9E31-41F5-AAAB-23A2F570D579}"/>
    <hyperlink ref="A41" r:id="rId10" xr:uid="{103B907F-394A-4FB4-B357-62BDBA1421E2}"/>
  </hyperlinks>
  <pageMargins left="0.7" right="0.7" top="0.75" bottom="0.75" header="0.3" footer="0.3"/>
  <pageSetup paperSize="9" orientation="portrait" r:id="rId11"/>
  <headerFooter>
    <oddFooter>&amp;C&amp;1#&amp;"Calibri"&amp;10&amp;K000000OFFICIAL</oddFooter>
  </headerFooter>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3"/>
  <sheetViews>
    <sheetView showGridLines="0" topLeftCell="A16" zoomScale="70" zoomScaleNormal="70" workbookViewId="0">
      <selection activeCell="C25" sqref="C25"/>
    </sheetView>
  </sheetViews>
  <sheetFormatPr defaultColWidth="8.7109375" defaultRowHeight="14.25" x14ac:dyDescent="0.2"/>
  <cols>
    <col min="1" max="1" width="56.28515625" style="33" customWidth="1"/>
    <col min="2" max="2" width="62.5703125" style="33" bestFit="1" customWidth="1"/>
    <col min="3" max="3" width="237.28515625" style="53" bestFit="1" customWidth="1"/>
    <col min="4" max="16384" width="8.7109375" style="33"/>
  </cols>
  <sheetData>
    <row r="1" spans="1:3" ht="23.65" customHeight="1" thickBot="1" x14ac:dyDescent="0.25">
      <c r="A1" s="100"/>
      <c r="B1" s="101" t="s">
        <v>4</v>
      </c>
      <c r="C1" s="102"/>
    </row>
    <row r="2" spans="1:3" ht="45.75" customHeight="1" thickBot="1" x14ac:dyDescent="0.25">
      <c r="A2" s="114"/>
      <c r="B2" s="115" t="s">
        <v>197</v>
      </c>
      <c r="C2" s="116"/>
    </row>
    <row r="3" spans="1:3" ht="15.75" thickBot="1" x14ac:dyDescent="0.25">
      <c r="A3" s="49" t="s">
        <v>198</v>
      </c>
      <c r="B3" s="49" t="s">
        <v>199</v>
      </c>
      <c r="C3" s="139" t="s">
        <v>200</v>
      </c>
    </row>
    <row r="4" spans="1:3" ht="15" customHeight="1" thickBot="1" x14ac:dyDescent="0.25">
      <c r="A4" s="108" t="s">
        <v>201</v>
      </c>
      <c r="B4" s="51" t="s">
        <v>202</v>
      </c>
      <c r="C4" s="51" t="s">
        <v>203</v>
      </c>
    </row>
    <row r="5" spans="1:3" ht="86.25" thickBot="1" x14ac:dyDescent="0.25">
      <c r="A5" s="108" t="s">
        <v>73</v>
      </c>
      <c r="B5" s="110" t="s">
        <v>174</v>
      </c>
      <c r="C5" s="51" t="s">
        <v>204</v>
      </c>
    </row>
    <row r="6" spans="1:3" ht="93" customHeight="1" thickBot="1" x14ac:dyDescent="0.25">
      <c r="A6" s="108"/>
      <c r="B6" s="51" t="s">
        <v>175</v>
      </c>
      <c r="C6" s="51" t="s">
        <v>205</v>
      </c>
    </row>
    <row r="7" spans="1:3" ht="67.5" customHeight="1" thickBot="1" x14ac:dyDescent="0.25">
      <c r="A7" s="108"/>
      <c r="B7" s="51" t="s">
        <v>206</v>
      </c>
      <c r="C7" s="51" t="s">
        <v>207</v>
      </c>
    </row>
    <row r="8" spans="1:3" ht="95.25" customHeight="1" thickBot="1" x14ac:dyDescent="0.25">
      <c r="A8" s="108"/>
      <c r="B8" s="51" t="s">
        <v>208</v>
      </c>
      <c r="C8" s="51" t="s">
        <v>209</v>
      </c>
    </row>
    <row r="9" spans="1:3" ht="147" customHeight="1" thickBot="1" x14ac:dyDescent="0.25">
      <c r="A9" s="108"/>
      <c r="B9" s="52" t="s">
        <v>178</v>
      </c>
      <c r="C9" s="51" t="s">
        <v>210</v>
      </c>
    </row>
    <row r="10" spans="1:3" ht="18" customHeight="1" thickBot="1" x14ac:dyDescent="0.25">
      <c r="A10" s="108"/>
      <c r="B10" s="51" t="s">
        <v>211</v>
      </c>
      <c r="C10" s="51" t="s">
        <v>212</v>
      </c>
    </row>
    <row r="11" spans="1:3" ht="45.75" customHeight="1" thickBot="1" x14ac:dyDescent="0.25">
      <c r="A11" s="108"/>
      <c r="B11" s="52" t="s">
        <v>213</v>
      </c>
      <c r="C11" s="51" t="s">
        <v>214</v>
      </c>
    </row>
    <row r="12" spans="1:3" ht="45.75" customHeight="1" thickBot="1" x14ac:dyDescent="0.25">
      <c r="A12" s="108"/>
      <c r="B12" s="52" t="s">
        <v>215</v>
      </c>
      <c r="C12" s="51" t="s">
        <v>216</v>
      </c>
    </row>
    <row r="13" spans="1:3" ht="45.75" customHeight="1" thickBot="1" x14ac:dyDescent="0.25">
      <c r="A13" s="108"/>
      <c r="B13" s="52" t="s">
        <v>217</v>
      </c>
      <c r="C13" s="51" t="s">
        <v>218</v>
      </c>
    </row>
    <row r="14" spans="1:3" ht="45.75" customHeight="1" thickBot="1" x14ac:dyDescent="0.25">
      <c r="A14" s="108"/>
      <c r="B14" s="52" t="s">
        <v>219</v>
      </c>
      <c r="C14" s="51" t="s">
        <v>220</v>
      </c>
    </row>
    <row r="15" spans="1:3" ht="45.75" customHeight="1" thickBot="1" x14ac:dyDescent="0.25">
      <c r="A15" s="108"/>
      <c r="B15" s="52" t="s">
        <v>221</v>
      </c>
      <c r="C15" s="51" t="s">
        <v>222</v>
      </c>
    </row>
    <row r="16" spans="1:3" ht="25.5" customHeight="1" thickBot="1" x14ac:dyDescent="0.25">
      <c r="A16" s="109"/>
      <c r="B16" s="51" t="s">
        <v>44</v>
      </c>
      <c r="C16" s="51" t="s">
        <v>223</v>
      </c>
    </row>
    <row r="17" spans="1:3" ht="48" customHeight="1" thickBot="1" x14ac:dyDescent="0.25">
      <c r="A17" s="103"/>
      <c r="B17" s="104" t="s">
        <v>224</v>
      </c>
      <c r="C17" s="105"/>
    </row>
    <row r="18" spans="1:3" ht="70.5" customHeight="1" thickBot="1" x14ac:dyDescent="0.25">
      <c r="A18" s="196" t="s">
        <v>225</v>
      </c>
      <c r="B18" s="50" t="s">
        <v>226</v>
      </c>
      <c r="C18" s="140" t="s">
        <v>227</v>
      </c>
    </row>
    <row r="19" spans="1:3" ht="60" customHeight="1" thickBot="1" x14ac:dyDescent="0.25">
      <c r="A19" s="111" t="s">
        <v>228</v>
      </c>
      <c r="B19" s="107" t="s">
        <v>53</v>
      </c>
      <c r="C19" s="140" t="s">
        <v>229</v>
      </c>
    </row>
    <row r="20" spans="1:3" ht="62.25" customHeight="1" thickBot="1" x14ac:dyDescent="0.25">
      <c r="A20" s="111" t="s">
        <v>230</v>
      </c>
      <c r="B20" s="107" t="s">
        <v>56</v>
      </c>
      <c r="C20" s="140" t="s">
        <v>231</v>
      </c>
    </row>
    <row r="21" spans="1:3" ht="60" customHeight="1" thickBot="1" x14ac:dyDescent="0.25">
      <c r="A21" s="111"/>
      <c r="B21" s="107" t="s">
        <v>232</v>
      </c>
      <c r="C21" s="140" t="s">
        <v>233</v>
      </c>
    </row>
    <row r="22" spans="1:3" ht="74.650000000000006" customHeight="1" thickBot="1" x14ac:dyDescent="0.25">
      <c r="A22" s="111"/>
      <c r="B22" s="107" t="s">
        <v>234</v>
      </c>
      <c r="C22" s="140" t="s">
        <v>235</v>
      </c>
    </row>
    <row r="23" spans="1:3" ht="49.5" customHeight="1" thickBot="1" x14ac:dyDescent="0.25">
      <c r="A23" s="111"/>
      <c r="B23" s="107" t="s">
        <v>236</v>
      </c>
      <c r="C23" s="769" t="s">
        <v>237</v>
      </c>
    </row>
    <row r="24" spans="1:3" ht="66.75" customHeight="1" thickBot="1" x14ac:dyDescent="0.25">
      <c r="A24" s="112"/>
      <c r="B24" s="107" t="s">
        <v>312</v>
      </c>
      <c r="C24" s="141" t="s">
        <v>313</v>
      </c>
    </row>
    <row r="25" spans="1:3" ht="52.5" customHeight="1" thickBot="1" x14ac:dyDescent="0.25">
      <c r="A25" s="114"/>
      <c r="B25" s="115" t="s">
        <v>238</v>
      </c>
      <c r="C25" s="116"/>
    </row>
    <row r="26" spans="1:3" ht="105.75" customHeight="1" thickBot="1" x14ac:dyDescent="0.25">
      <c r="A26" s="195" t="s">
        <v>239</v>
      </c>
      <c r="B26" s="56" t="s">
        <v>240</v>
      </c>
      <c r="C26" s="142" t="s">
        <v>241</v>
      </c>
    </row>
    <row r="27" spans="1:3" ht="15" thickBot="1" x14ac:dyDescent="0.25">
      <c r="A27" s="143"/>
      <c r="C27" s="144"/>
    </row>
    <row r="28" spans="1:3" ht="21" thickBot="1" x14ac:dyDescent="0.25">
      <c r="A28" s="100"/>
      <c r="B28" s="101" t="s">
        <v>242</v>
      </c>
      <c r="C28" s="102"/>
    </row>
    <row r="29" spans="1:3" ht="35.25" customHeight="1" thickBot="1" x14ac:dyDescent="0.25">
      <c r="A29" s="193" t="s">
        <v>243</v>
      </c>
      <c r="B29" s="113" t="s">
        <v>244</v>
      </c>
      <c r="C29" s="112" t="s">
        <v>245</v>
      </c>
    </row>
    <row r="30" spans="1:3" ht="35.25" customHeight="1" thickBot="1" x14ac:dyDescent="0.25">
      <c r="A30" s="194" t="s">
        <v>246</v>
      </c>
      <c r="B30" s="113" t="s">
        <v>247</v>
      </c>
      <c r="C30" s="51" t="s">
        <v>248</v>
      </c>
    </row>
    <row r="31" spans="1:3" ht="44.25" customHeight="1" thickBot="1" x14ac:dyDescent="0.25">
      <c r="A31" s="106" t="s">
        <v>249</v>
      </c>
      <c r="B31" s="113" t="s">
        <v>74</v>
      </c>
      <c r="C31" s="112" t="s">
        <v>250</v>
      </c>
    </row>
    <row r="32" spans="1:3" ht="35.25" customHeight="1" thickBot="1" x14ac:dyDescent="0.25">
      <c r="A32" s="106"/>
      <c r="B32" s="99" t="s">
        <v>75</v>
      </c>
      <c r="C32" s="51" t="s">
        <v>251</v>
      </c>
    </row>
    <row r="33" spans="1:3" ht="35.25" customHeight="1" thickBot="1" x14ac:dyDescent="0.25">
      <c r="A33" s="106"/>
      <c r="B33" s="99" t="s">
        <v>76</v>
      </c>
      <c r="C33" s="51" t="s">
        <v>252</v>
      </c>
    </row>
    <row r="34" spans="1:3" ht="35.25" customHeight="1" thickBot="1" x14ac:dyDescent="0.25">
      <c r="A34" s="106"/>
      <c r="B34" s="99" t="s">
        <v>77</v>
      </c>
      <c r="C34" s="51" t="s">
        <v>253</v>
      </c>
    </row>
    <row r="35" spans="1:3" ht="35.25" customHeight="1" thickBot="1" x14ac:dyDescent="0.25">
      <c r="A35" s="106"/>
      <c r="B35" s="99" t="s">
        <v>211</v>
      </c>
      <c r="C35" s="51" t="s">
        <v>212</v>
      </c>
    </row>
    <row r="36" spans="1:3" ht="35.25" customHeight="1" thickBot="1" x14ac:dyDescent="0.25">
      <c r="A36" s="106"/>
      <c r="B36" s="99" t="s">
        <v>254</v>
      </c>
      <c r="C36" s="51" t="s">
        <v>255</v>
      </c>
    </row>
    <row r="37" spans="1:3" ht="35.25" customHeight="1" thickBot="1" x14ac:dyDescent="0.25">
      <c r="A37" s="106"/>
      <c r="B37" s="99" t="s">
        <v>256</v>
      </c>
      <c r="C37" s="145" t="s">
        <v>257</v>
      </c>
    </row>
    <row r="38" spans="1:3" ht="35.25" customHeight="1" thickBot="1" x14ac:dyDescent="0.25">
      <c r="A38" s="106"/>
      <c r="B38" s="99" t="s">
        <v>81</v>
      </c>
      <c r="C38" s="51" t="s">
        <v>258</v>
      </c>
    </row>
    <row r="39" spans="1:3" ht="38.25" customHeight="1" thickBot="1" x14ac:dyDescent="0.25">
      <c r="A39" s="196" t="s">
        <v>259</v>
      </c>
      <c r="B39" s="58" t="s">
        <v>82</v>
      </c>
      <c r="C39" s="127" t="s">
        <v>260</v>
      </c>
    </row>
    <row r="40" spans="1:3" ht="67.5" customHeight="1" thickBot="1" x14ac:dyDescent="0.25">
      <c r="A40" s="111" t="s">
        <v>228</v>
      </c>
      <c r="B40" s="58" t="s">
        <v>261</v>
      </c>
      <c r="C40" s="128"/>
    </row>
    <row r="41" spans="1:3" ht="61.5" customHeight="1" thickBot="1" x14ac:dyDescent="0.25">
      <c r="A41" s="111" t="s">
        <v>230</v>
      </c>
      <c r="B41" s="54" t="s">
        <v>262</v>
      </c>
      <c r="C41" s="140" t="s">
        <v>263</v>
      </c>
    </row>
    <row r="42" spans="1:3" ht="38.25" customHeight="1" thickBot="1" x14ac:dyDescent="0.25">
      <c r="A42" s="111"/>
      <c r="B42" s="122" t="s">
        <v>264</v>
      </c>
      <c r="C42" s="140" t="s">
        <v>265</v>
      </c>
    </row>
    <row r="43" spans="1:3" ht="37.5" customHeight="1" thickBot="1" x14ac:dyDescent="0.25">
      <c r="A43" s="111"/>
      <c r="B43" s="50" t="s">
        <v>266</v>
      </c>
      <c r="C43" s="140" t="s">
        <v>267</v>
      </c>
    </row>
    <row r="44" spans="1:3" ht="34.5" customHeight="1" thickBot="1" x14ac:dyDescent="0.25">
      <c r="A44" s="197"/>
      <c r="B44" s="107" t="s">
        <v>268</v>
      </c>
      <c r="C44" s="140" t="s">
        <v>269</v>
      </c>
    </row>
    <row r="45" spans="1:3" ht="64.5" customHeight="1" thickBot="1" x14ac:dyDescent="0.25">
      <c r="A45" s="121"/>
      <c r="B45" s="107" t="s">
        <v>270</v>
      </c>
      <c r="C45" s="140" t="s">
        <v>271</v>
      </c>
    </row>
    <row r="46" spans="1:3" ht="34.5" customHeight="1" thickBot="1" x14ac:dyDescent="0.25">
      <c r="A46" s="121"/>
      <c r="B46" s="107" t="s">
        <v>272</v>
      </c>
      <c r="C46" s="140" t="s">
        <v>273</v>
      </c>
    </row>
    <row r="47" spans="1:3" ht="35.25" customHeight="1" thickBot="1" x14ac:dyDescent="0.25">
      <c r="A47" s="192" t="s">
        <v>274</v>
      </c>
      <c r="B47" s="113" t="s">
        <v>275</v>
      </c>
      <c r="C47" s="110" t="s">
        <v>276</v>
      </c>
    </row>
    <row r="48" spans="1:3" ht="65.25" customHeight="1" thickBot="1" x14ac:dyDescent="0.25">
      <c r="A48" s="200" t="s">
        <v>277</v>
      </c>
      <c r="B48" s="57" t="s">
        <v>278</v>
      </c>
      <c r="C48" s="146" t="s">
        <v>279</v>
      </c>
    </row>
    <row r="49" spans="1:3" ht="35.25" customHeight="1" thickBot="1" x14ac:dyDescent="0.25">
      <c r="A49" s="126"/>
      <c r="B49" s="99" t="s">
        <v>280</v>
      </c>
      <c r="C49" s="112" t="s">
        <v>281</v>
      </c>
    </row>
    <row r="50" spans="1:3" ht="35.25" customHeight="1" thickBot="1" x14ac:dyDescent="0.25">
      <c r="A50" s="126"/>
      <c r="B50" s="99" t="s">
        <v>282</v>
      </c>
      <c r="C50" s="51" t="s">
        <v>283</v>
      </c>
    </row>
    <row r="51" spans="1:3" ht="35.25" customHeight="1" thickBot="1" x14ac:dyDescent="0.25">
      <c r="A51" s="126"/>
      <c r="B51" s="99" t="s">
        <v>95</v>
      </c>
      <c r="C51" s="51" t="s">
        <v>284</v>
      </c>
    </row>
    <row r="52" spans="1:3" ht="35.25" customHeight="1" thickBot="1" x14ac:dyDescent="0.25">
      <c r="A52" s="126"/>
      <c r="B52" s="99" t="s">
        <v>96</v>
      </c>
      <c r="C52" s="147" t="s">
        <v>285</v>
      </c>
    </row>
    <row r="53" spans="1:3" ht="35.25" customHeight="1" thickBot="1" x14ac:dyDescent="0.25">
      <c r="A53" s="126"/>
      <c r="B53" s="99" t="s">
        <v>97</v>
      </c>
      <c r="C53" s="147" t="s">
        <v>286</v>
      </c>
    </row>
    <row r="54" spans="1:3" ht="35.25" customHeight="1" thickBot="1" x14ac:dyDescent="0.25">
      <c r="A54" s="126"/>
      <c r="B54" s="99" t="s">
        <v>98</v>
      </c>
      <c r="C54" s="147" t="s">
        <v>287</v>
      </c>
    </row>
    <row r="55" spans="1:3" ht="35.25" customHeight="1" thickBot="1" x14ac:dyDescent="0.25">
      <c r="A55" s="126"/>
      <c r="B55" s="99" t="s">
        <v>99</v>
      </c>
      <c r="C55" s="147" t="s">
        <v>288</v>
      </c>
    </row>
    <row r="56" spans="1:3" ht="35.25" customHeight="1" thickBot="1" x14ac:dyDescent="0.25">
      <c r="A56" s="126"/>
      <c r="B56" s="99" t="s">
        <v>100</v>
      </c>
      <c r="C56" s="147" t="s">
        <v>289</v>
      </c>
    </row>
    <row r="57" spans="1:3" ht="35.25" customHeight="1" thickBot="1" x14ac:dyDescent="0.25">
      <c r="A57" s="117"/>
      <c r="B57" s="198" t="s">
        <v>101</v>
      </c>
      <c r="C57" s="148" t="s">
        <v>290</v>
      </c>
    </row>
    <row r="58" spans="1:3" ht="46.5" customHeight="1" thickBot="1" x14ac:dyDescent="0.25">
      <c r="A58" s="126"/>
      <c r="B58" s="99" t="s">
        <v>102</v>
      </c>
      <c r="C58" s="149" t="s">
        <v>291</v>
      </c>
    </row>
    <row r="59" spans="1:3" ht="35.25" customHeight="1" thickBot="1" x14ac:dyDescent="0.25">
      <c r="A59" s="126"/>
      <c r="B59" s="99" t="s">
        <v>292</v>
      </c>
      <c r="C59" s="149" t="s">
        <v>293</v>
      </c>
    </row>
    <row r="60" spans="1:3" ht="35.25" customHeight="1" thickBot="1" x14ac:dyDescent="0.25">
      <c r="A60" s="126"/>
      <c r="B60" s="99" t="s">
        <v>294</v>
      </c>
      <c r="C60" s="149" t="s">
        <v>295</v>
      </c>
    </row>
    <row r="61" spans="1:3" ht="35.25" customHeight="1" x14ac:dyDescent="0.2">
      <c r="A61" s="118"/>
      <c r="B61" s="199" t="s">
        <v>296</v>
      </c>
      <c r="C61" s="150" t="s">
        <v>297</v>
      </c>
    </row>
    <row r="62" spans="1:3" ht="77.650000000000006" customHeight="1" thickBot="1" x14ac:dyDescent="0.25">
      <c r="A62" s="118"/>
      <c r="B62" s="113"/>
      <c r="C62" s="151" t="s">
        <v>298</v>
      </c>
    </row>
    <row r="63" spans="1:3" ht="95.65" customHeight="1" thickBot="1" x14ac:dyDescent="0.25">
      <c r="A63" s="119"/>
      <c r="B63" s="99" t="s">
        <v>299</v>
      </c>
      <c r="C63" s="51" t="s">
        <v>300</v>
      </c>
    </row>
    <row r="64" spans="1:3" ht="15.75" thickBot="1" x14ac:dyDescent="0.3">
      <c r="A64" s="59"/>
    </row>
    <row r="65" spans="1:3" ht="21" thickBot="1" x14ac:dyDescent="0.25">
      <c r="A65" s="123"/>
      <c r="B65" s="124" t="s">
        <v>301</v>
      </c>
      <c r="C65" s="125"/>
    </row>
    <row r="66" spans="1:3" ht="29.25" thickBot="1" x14ac:dyDescent="0.25">
      <c r="A66" s="110" t="s">
        <v>302</v>
      </c>
      <c r="B66" s="107" t="s">
        <v>303</v>
      </c>
      <c r="C66" s="140" t="s">
        <v>304</v>
      </c>
    </row>
    <row r="67" spans="1:3" ht="15" thickBot="1" x14ac:dyDescent="0.25">
      <c r="A67" s="110" t="s">
        <v>305</v>
      </c>
      <c r="B67" s="55" t="s">
        <v>126</v>
      </c>
      <c r="C67" s="140" t="s">
        <v>306</v>
      </c>
    </row>
    <row r="68" spans="1:3" ht="41.25" customHeight="1" thickBot="1" x14ac:dyDescent="0.25">
      <c r="A68" s="112"/>
      <c r="B68" s="55" t="s">
        <v>128</v>
      </c>
      <c r="C68" s="140" t="s">
        <v>307</v>
      </c>
    </row>
    <row r="69" spans="1:3" ht="15" thickBot="1" x14ac:dyDescent="0.25"/>
    <row r="70" spans="1:3" ht="21" thickBot="1" x14ac:dyDescent="0.25">
      <c r="A70" s="123"/>
      <c r="B70" s="124" t="s">
        <v>308</v>
      </c>
      <c r="C70" s="125"/>
    </row>
    <row r="71" spans="1:3" ht="15" thickBot="1" x14ac:dyDescent="0.25">
      <c r="A71" s="120" t="s">
        <v>309</v>
      </c>
      <c r="B71" s="67" t="s">
        <v>142</v>
      </c>
      <c r="C71" s="140" t="s">
        <v>310</v>
      </c>
    </row>
    <row r="72" spans="1:3" ht="15" thickBot="1" x14ac:dyDescent="0.25">
      <c r="A72" s="121"/>
      <c r="B72" s="67" t="s">
        <v>143</v>
      </c>
      <c r="C72" s="140" t="s">
        <v>311</v>
      </c>
    </row>
    <row r="73" spans="1:3" ht="15" thickBot="1" x14ac:dyDescent="0.25">
      <c r="A73" s="122"/>
      <c r="B73" s="67" t="s">
        <v>144</v>
      </c>
      <c r="C73" s="140" t="s">
        <v>229</v>
      </c>
    </row>
  </sheetData>
  <sheetProtection selectLockedCells="1" selectUnlockedCells="1"/>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6" ma:contentTypeDescription="Create a new document." ma:contentTypeScope="" ma:versionID="212214fc7dd1a8e6acc71a1fd908e2d3">
  <xsd:schema xmlns:xsd="http://www.w3.org/2001/XMLSchema" xmlns:xs="http://www.w3.org/2001/XMLSchema" xmlns:p="http://schemas.microsoft.com/office/2006/metadata/properties" xmlns:ns2="0cb6f890-5b8c-4276-af57-df1c53fc3955" xmlns:ns3="17473e68-0407-4996-b7d4-786f0d49b8c7" targetNamespace="http://schemas.microsoft.com/office/2006/metadata/properties" ma:root="true" ma:fieldsID="eb92a02c246ba4fa31ea50d49ed6db35" ns2:_="" ns3:_="">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Dominick, Alison (FSP)</DisplayName>
        <AccountId>59</AccountId>
        <AccountType/>
      </UserInfo>
      <UserInfo>
        <DisplayName>Cant, Matthew (FSP)</DisplayName>
        <AccountId>7</AccountId>
        <AccountType/>
      </UserInfo>
      <UserInfo>
        <DisplayName>Clarke, Ian (FSP)</DisplayName>
        <AccountId>90</AccountId>
        <AccountType/>
      </UserInfo>
      <UserInfo>
        <DisplayName>Tomkins-Wilson, Job Share (Corporate Finance)</DisplayName>
        <AccountId>88</AccountId>
        <AccountType/>
      </UserInfo>
      <UserInfo>
        <DisplayName>Patel-Khan, Harsha (FSP)</DisplayName>
        <AccountId>256</AccountId>
        <AccountType/>
      </UserInfo>
      <UserInfo>
        <DisplayName>Lean, Chris (HMRC Comms Strategic Comms)</DisplayName>
        <AccountId>230</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Qasim, Sohaib (FSP)</DisplayName>
        <AccountId>308</AccountId>
        <AccountType/>
      </UserInfo>
      <UserInfo>
        <DisplayName>Diggins, Michael (FSP)</DisplayName>
        <AccountId>47</AccountId>
        <AccountType/>
      </UserInfo>
      <UserInfo>
        <DisplayName>Coppeard, Amy (HMRC Comms Strategic Comms)</DisplayName>
        <AccountId>304</AccountId>
        <AccountType/>
      </UserInfo>
      <UserInfo>
        <DisplayName>Dhokia, Raju (FSP)</DisplayName>
        <AccountId>815</AccountId>
        <AccountType/>
      </UserInfo>
      <UserInfo>
        <DisplayName>Butterfield, Ann (FSP)</DisplayName>
        <AccountId>175</AccountId>
        <AccountType/>
      </UserInfo>
      <UserInfo>
        <DisplayName>Hart, Raven (FSP)</DisplayName>
        <AccountId>411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E64390-7FB4-4533-A6AC-E48EF2AE2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96E772-61B1-4206-81E0-8574595F36F7}">
  <ds:schemaRefs>
    <ds:schemaRef ds:uri="http://schemas.microsoft.com/office/infopath/2007/PartnerControls"/>
    <ds:schemaRef ds:uri="http://purl.org/dc/elements/1.1/"/>
    <ds:schemaRef ds:uri="http://schemas.microsoft.com/office/2006/metadata/properties"/>
    <ds:schemaRef ds:uri="17473e68-0407-4996-b7d4-786f0d49b8c7"/>
    <ds:schemaRef ds:uri="http://purl.org/dc/terms/"/>
    <ds:schemaRef ds:uri="http://schemas.openxmlformats.org/package/2006/metadata/core-properties"/>
    <ds:schemaRef ds:uri="http://schemas.microsoft.com/office/2006/documentManagement/types"/>
    <ds:schemaRef ds:uri="0cb6f890-5b8c-4276-af57-df1c53fc3955"/>
    <ds:schemaRef ds:uri="http://www.w3.org/XML/1998/namespace"/>
    <ds:schemaRef ds:uri="http://purl.org/dc/dcmitype/"/>
  </ds:schemaRefs>
</ds:datastoreItem>
</file>

<file path=customXml/itemProps3.xml><?xml version="1.0" encoding="utf-8"?>
<ds:datastoreItem xmlns:ds="http://schemas.openxmlformats.org/officeDocument/2006/customXml" ds:itemID="{13B00CE9-F3CA-4D0D-9EA1-8E4FF34DC5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Navigation</vt:lpstr>
      <vt:lpstr>Priority Outcome Metrics</vt:lpstr>
      <vt:lpstr>Other Performance Indicators</vt:lpstr>
      <vt:lpstr>Correspondence Monthly Data</vt:lpstr>
      <vt:lpstr>Telephony Monthly Data</vt:lpstr>
      <vt:lpstr>Outcome Delivery Plan 21-22</vt:lpstr>
      <vt:lpstr>Definitions</vt:lpstr>
      <vt:lpstr>'Correspondence Monthly Data'!Print_Area</vt:lpstr>
      <vt:lpstr>Definitions!Print_Area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 Revenue and Customs</dc:creator>
  <cp:keywords/>
  <dc:description/>
  <cp:lastModifiedBy>Bernard, Stan (FSP)</cp:lastModifiedBy>
  <cp:revision/>
  <dcterms:created xsi:type="dcterms:W3CDTF">2015-10-30T12:53:39Z</dcterms:created>
  <dcterms:modified xsi:type="dcterms:W3CDTF">2023-01-26T12:14:32Z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bd273eda-7fbb-4048-88e5-eecb146e83f2</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HMRCPERF-1282347948-61207</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https://hmrc.sharepoint.com/teams/GRP032193037/_layouts/15/DocIdRedir.aspx?ID=HMRCPERF-1282347948-61207, HMRCPERF-1282347948-61207</vt:lpwstr>
  </property>
  <property fmtid="{D5CDD505-2E9C-101B-9397-08002B2CF9AE}" pid="21" name="xd_Signature">
    <vt:bool>false</vt:bool>
  </property>
</Properties>
</file>