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03"/>
  <workbookPr codeName="ThisWorkbook" defaultThemeVersion="124226"/>
  <mc:AlternateContent xmlns:mc="http://schemas.openxmlformats.org/markup-compatibility/2006">
    <mc:Choice Requires="x15">
      <x15ac:absPath xmlns:x15ac="http://schemas.microsoft.com/office/spreadsheetml/2010/11/ac" url="https://fcogovuk.sharepoint.com/teams/UAKyivProgrammeTeam/Shared Documents/Projects/CSSF/FY 22-23/Templates and Guidances/"/>
    </mc:Choice>
  </mc:AlternateContent>
  <xr:revisionPtr revIDLastSave="0" documentId="11_4A2CA38067291AAF8BF441C2EB8767C8D2236AD8" xr6:coauthVersionLast="47" xr6:coauthVersionMax="47" xr10:uidLastSave="{00000000-0000-0000-0000-000000000000}"/>
  <bookViews>
    <workbookView xWindow="0" yWindow="0" windowWidth="19200" windowHeight="7050" firstSheet="1" activeTab="1" xr2:uid="{00000000-000D-0000-FFFF-FFFF00000000}"/>
  </bookViews>
  <sheets>
    <sheet name="ABB_budget template" sheetId="1" r:id="rId1"/>
    <sheet name="ABB guidance" sheetId="3" r:id="rId2"/>
  </sheets>
  <definedNames>
    <definedName name="_xlnm.Print_Area" localSheetId="0">'ABB_budget template'!$A$3:$AE$44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K33" i="1"/>
  <c r="K34" i="1"/>
  <c r="K35" i="1"/>
  <c r="K31" i="1"/>
  <c r="K17" i="1"/>
  <c r="K18" i="1"/>
  <c r="K19" i="1"/>
  <c r="K20" i="1"/>
  <c r="K21" i="1"/>
  <c r="K22" i="1"/>
  <c r="K23" i="1"/>
  <c r="K24" i="1"/>
  <c r="K25" i="1"/>
  <c r="K26" i="1"/>
  <c r="K27" i="1"/>
  <c r="AA31" i="1" l="1"/>
  <c r="AA32" i="1"/>
  <c r="AA33" i="1"/>
  <c r="AA34" i="1"/>
  <c r="AA35" i="1"/>
  <c r="AA17" i="1"/>
  <c r="AA18" i="1"/>
  <c r="AA19" i="1"/>
  <c r="AA20" i="1"/>
  <c r="AA21" i="1"/>
  <c r="AA22" i="1"/>
  <c r="AA23" i="1"/>
  <c r="AA24" i="1"/>
  <c r="AA25" i="1"/>
  <c r="AA26" i="1"/>
  <c r="AA27" i="1"/>
  <c r="AA16" i="1"/>
  <c r="W31" i="1"/>
  <c r="W32" i="1"/>
  <c r="W33" i="1"/>
  <c r="W34" i="1"/>
  <c r="W35" i="1"/>
  <c r="W17" i="1"/>
  <c r="W18" i="1"/>
  <c r="W19" i="1"/>
  <c r="W20" i="1"/>
  <c r="W21" i="1"/>
  <c r="W22" i="1"/>
  <c r="W23" i="1"/>
  <c r="W24" i="1"/>
  <c r="W25" i="1"/>
  <c r="W26" i="1"/>
  <c r="W27" i="1"/>
  <c r="W16" i="1"/>
  <c r="S17" i="1"/>
  <c r="S18" i="1"/>
  <c r="S19" i="1"/>
  <c r="S20" i="1"/>
  <c r="S21" i="1"/>
  <c r="S22" i="1"/>
  <c r="S23" i="1"/>
  <c r="S24" i="1"/>
  <c r="S25" i="1"/>
  <c r="S26" i="1"/>
  <c r="S27" i="1"/>
  <c r="S16" i="1"/>
  <c r="S32" i="1"/>
  <c r="S33" i="1"/>
  <c r="S34" i="1"/>
  <c r="S35" i="1"/>
  <c r="S31" i="1"/>
  <c r="O32" i="1"/>
  <c r="O33" i="1"/>
  <c r="O34" i="1"/>
  <c r="O35" i="1"/>
  <c r="O31" i="1"/>
  <c r="O16" i="1"/>
  <c r="O17" i="1"/>
  <c r="O18" i="1"/>
  <c r="O19" i="1"/>
  <c r="AB19" i="1" s="1"/>
  <c r="O20" i="1"/>
  <c r="O21" i="1"/>
  <c r="O22" i="1"/>
  <c r="O23" i="1"/>
  <c r="AB23" i="1" s="1"/>
  <c r="O24" i="1"/>
  <c r="O25" i="1"/>
  <c r="O26" i="1"/>
  <c r="O27" i="1"/>
  <c r="AB27" i="1" s="1"/>
  <c r="AB25" i="1" l="1"/>
  <c r="AB21" i="1"/>
  <c r="AB17" i="1"/>
  <c r="AB16" i="1"/>
  <c r="AB26" i="1"/>
  <c r="AB22" i="1"/>
  <c r="AB18" i="1"/>
  <c r="AB34" i="1"/>
  <c r="AB32" i="1"/>
  <c r="AB35" i="1"/>
  <c r="AB31" i="1"/>
  <c r="AB33" i="1"/>
  <c r="AB24" i="1"/>
  <c r="AB20" i="1"/>
  <c r="L36" i="1" l="1"/>
  <c r="M36" i="1"/>
  <c r="N36" i="1"/>
  <c r="O36" i="1"/>
  <c r="P36" i="1"/>
  <c r="Q36" i="1"/>
  <c r="R36" i="1"/>
  <c r="S36" i="1"/>
  <c r="T36" i="1"/>
  <c r="U36" i="1"/>
  <c r="V36" i="1"/>
  <c r="W36" i="1"/>
  <c r="X36" i="1"/>
  <c r="Y36" i="1"/>
  <c r="Z36" i="1"/>
  <c r="AA36" i="1"/>
  <c r="L28" i="1"/>
  <c r="L42" i="1" s="1"/>
  <c r="M28" i="1"/>
  <c r="M42" i="1" s="1"/>
  <c r="N28" i="1"/>
  <c r="O28" i="1"/>
  <c r="P28" i="1"/>
  <c r="Q28" i="1"/>
  <c r="Q42" i="1" s="1"/>
  <c r="R28" i="1"/>
  <c r="R42" i="1" s="1"/>
  <c r="S28" i="1"/>
  <c r="T28" i="1"/>
  <c r="T42" i="1" s="1"/>
  <c r="U28" i="1"/>
  <c r="U42" i="1" s="1"/>
  <c r="V28" i="1"/>
  <c r="V42" i="1" s="1"/>
  <c r="W28" i="1"/>
  <c r="X28" i="1"/>
  <c r="X42" i="1" s="1"/>
  <c r="Y28" i="1"/>
  <c r="Y42" i="1" s="1"/>
  <c r="Z28" i="1"/>
  <c r="Z42" i="1" s="1"/>
  <c r="AA28" i="1"/>
  <c r="AA42" i="1" l="1"/>
  <c r="S9" i="1" s="1"/>
  <c r="AB36" i="1"/>
  <c r="AB28" i="1"/>
  <c r="W42" i="1"/>
  <c r="S8" i="1" s="1"/>
  <c r="S42" i="1"/>
  <c r="S7" i="1" s="1"/>
  <c r="P42" i="1"/>
  <c r="N42" i="1"/>
  <c r="O42" i="1"/>
  <c r="S6" i="1" s="1"/>
  <c r="AB42" i="1" l="1"/>
  <c r="K16" i="1"/>
  <c r="K28" i="1" l="1"/>
  <c r="K36" i="1" l="1"/>
  <c r="K42" i="1" s="1"/>
  <c r="T7" i="1" l="1"/>
  <c r="T9" i="1"/>
  <c r="T8" i="1"/>
  <c r="T6" i="1"/>
</calcChain>
</file>

<file path=xl/sharedStrings.xml><?xml version="1.0" encoding="utf-8"?>
<sst xmlns="http://schemas.openxmlformats.org/spreadsheetml/2006/main" count="122" uniqueCount="111">
  <si>
    <t>Please make sure you get familiar with the ABB guidance on tab 2 before filling in the ABB template.</t>
  </si>
  <si>
    <t>Activity Based Budget</t>
  </si>
  <si>
    <t>Quarterly Spend Profile</t>
  </si>
  <si>
    <t>Project Title:</t>
  </si>
  <si>
    <t>Quarter</t>
  </si>
  <si>
    <t>Amount</t>
  </si>
  <si>
    <t>Percentage</t>
  </si>
  <si>
    <t>Implementer:</t>
  </si>
  <si>
    <t xml:space="preserve">Q1 21/22: </t>
  </si>
  <si>
    <t>Project duration:</t>
  </si>
  <si>
    <t>dd/mm/yyyy - dd/mm/yyyy</t>
  </si>
  <si>
    <t xml:space="preserve">Q2 21/22: </t>
  </si>
  <si>
    <t>Total budget:</t>
  </si>
  <si>
    <t xml:space="preserve">Q3 21/22: </t>
  </si>
  <si>
    <t>Project currency:</t>
  </si>
  <si>
    <t>GBP</t>
  </si>
  <si>
    <t xml:space="preserve">Q4 21/22: </t>
  </si>
  <si>
    <t xml:space="preserve">Requested
 payment conditions: </t>
  </si>
  <si>
    <t>quarterly post-payment / pre-payment, etc.</t>
  </si>
  <si>
    <t>Please note all the details below are for illustrative purposes only</t>
  </si>
  <si>
    <t>Activity Number</t>
  </si>
  <si>
    <t>Activity</t>
  </si>
  <si>
    <t>Details</t>
  </si>
  <si>
    <t>Unit</t>
  </si>
  <si>
    <t>Unit cost
GBP</t>
  </si>
  <si>
    <t>Is the Ukrainian VAT included
into the unit costs?</t>
  </si>
  <si>
    <t>Is any other VAT (outside Ukraine) included into the unit costs?</t>
  </si>
  <si>
    <t>Number of units</t>
  </si>
  <si>
    <t>Total</t>
  </si>
  <si>
    <t>April</t>
  </si>
  <si>
    <t>May</t>
  </si>
  <si>
    <t>June</t>
  </si>
  <si>
    <t xml:space="preserve">Total Q1 </t>
  </si>
  <si>
    <t>July</t>
  </si>
  <si>
    <t>August</t>
  </si>
  <si>
    <t>September</t>
  </si>
  <si>
    <t>Total Q2</t>
  </si>
  <si>
    <t>October</t>
  </si>
  <si>
    <t>November</t>
  </si>
  <si>
    <t>December</t>
  </si>
  <si>
    <t>Total Q3</t>
  </si>
  <si>
    <t>January</t>
  </si>
  <si>
    <t>February</t>
  </si>
  <si>
    <t>March</t>
  </si>
  <si>
    <t>Total Q4</t>
  </si>
  <si>
    <t>Year Total</t>
  </si>
  <si>
    <t>1.</t>
  </si>
  <si>
    <r>
      <rPr>
        <b/>
        <i/>
        <sz val="12"/>
        <color theme="4"/>
        <rFont val="Arial"/>
        <family val="2"/>
      </rPr>
      <t>Example</t>
    </r>
    <r>
      <rPr>
        <b/>
        <i/>
        <sz val="12"/>
        <color indexed="8"/>
        <rFont val="Arial"/>
        <family val="2"/>
      </rPr>
      <t xml:space="preserve"> </t>
    </r>
    <r>
      <rPr>
        <b/>
        <sz val="12"/>
        <color indexed="8"/>
        <rFont val="Arial"/>
        <family val="2"/>
      </rPr>
      <t>Market R</t>
    </r>
    <r>
      <rPr>
        <b/>
        <sz val="12"/>
        <color theme="1"/>
        <rFont val="Arial"/>
        <family val="2"/>
      </rPr>
      <t>esearch on ...................</t>
    </r>
  </si>
  <si>
    <t>Develop written recommendations and methodology for local implementation.</t>
  </si>
  <si>
    <t>2 foreign  experts</t>
  </si>
  <si>
    <t>labour hour</t>
  </si>
  <si>
    <t xml:space="preserve">Training on the Recommendations arising from the Visit
</t>
  </si>
  <si>
    <t>4 x half-day trainings, 1 trainer for each training, venues in Kyiv, Odesa, Lviv, Cherkasy</t>
  </si>
  <si>
    <t>1.2.1</t>
  </si>
  <si>
    <t>Venues for trainings</t>
  </si>
  <si>
    <t>Kyiv</t>
  </si>
  <si>
    <t>1 half-day training</t>
  </si>
  <si>
    <t>per training</t>
  </si>
  <si>
    <t>Odesa</t>
  </si>
  <si>
    <t>Lviv</t>
  </si>
  <si>
    <t>Cherkasy</t>
  </si>
  <si>
    <t>1.2.2</t>
  </si>
  <si>
    <t>Experts fee</t>
  </si>
  <si>
    <t>4 experts, 1 per each training</t>
  </si>
  <si>
    <t>1.2.3</t>
  </si>
  <si>
    <t>Refreshments</t>
  </si>
  <si>
    <t>30 people per training</t>
  </si>
  <si>
    <t>per person</t>
  </si>
  <si>
    <t>1.2.4</t>
  </si>
  <si>
    <t>Interpreter</t>
  </si>
  <si>
    <t>2 simultenious interpreters in each city</t>
  </si>
  <si>
    <t>Project management</t>
  </si>
  <si>
    <t>1 fully engaged project manager</t>
  </si>
  <si>
    <t xml:space="preserve">salary per month </t>
  </si>
  <si>
    <t>Evaluation</t>
  </si>
  <si>
    <t>1 evaluation expert</t>
  </si>
  <si>
    <t>Total activity 1</t>
  </si>
  <si>
    <t>2.</t>
  </si>
  <si>
    <t>2.2.</t>
  </si>
  <si>
    <t>...</t>
  </si>
  <si>
    <t>Total activity 2</t>
  </si>
  <si>
    <t xml:space="preserve">Guidelines on how to fill out Activity Based Budget </t>
  </si>
  <si>
    <t>Activity Based Budget is submitted to the Donor alongside the Project Proposal. After the bid is approved by the Donor, the budget becomes an essential part of the funding agreement.  All further financial reports of the implementer will be based on this budget.</t>
  </si>
  <si>
    <t xml:space="preserve">In case the Project Proposal and the Activity Based Budget are approved, further contracting shall be made under post-payment conditions (quarterly based). 
CSSF is not  making any advance payments to government or commercial partners. For multilaterals (including UN agencies) and Trust Funds, their financing rules may insist on funding being in place before programme/project activity can begin,  an appropriate payment schedule may be discussed and approved, e.g. blend advance and arrears payments against proposed activity plans and delivery risks. With regards to not-for-profit organisations, some are unlikely to have sufficient working capital to fund activity up front and invoice in arrears. In this case, pre-payment conditions might be requested by the implementing partner. Note that before CSSF agrees to make any advance payment (including to multilaterals and Trust Funds) approval from the relevant programme secretariat in London needs to be ensured. 
</t>
  </si>
  <si>
    <r>
      <rPr>
        <b/>
        <sz val="11"/>
        <color theme="1"/>
        <rFont val="Arial"/>
        <family val="2"/>
      </rPr>
      <t>Columns A-C "Activity number"</t>
    </r>
    <r>
      <rPr>
        <sz val="11"/>
        <color theme="1"/>
        <rFont val="Arial"/>
        <family val="2"/>
      </rPr>
      <t xml:space="preserve">. Activity numbers in the Activity Based Budget should correspond to those in the Project Proposal. </t>
    </r>
  </si>
  <si>
    <r>
      <rPr>
        <b/>
        <sz val="11"/>
        <color indexed="8"/>
        <rFont val="Arial"/>
        <family val="2"/>
      </rPr>
      <t>Column D "Activities”:</t>
    </r>
    <r>
      <rPr>
        <sz val="11"/>
        <color indexed="8"/>
        <rFont val="Arial"/>
        <family val="2"/>
      </rPr>
      <t xml:space="preserve"> List all activities which will be undertaken to deliver each of the outputs. Please ensure that the activities are listed in date/delivery order as stated in the Project Proposal, and reference the relevant output (i.e. Output 1 activities would be listed as 1.1, 1.2, 1.3 etc).  Ensure a detailed breakdown of each activity, using additional lines where necessary. 
</t>
    </r>
  </si>
  <si>
    <r>
      <t xml:space="preserve">Column E "Details". </t>
    </r>
    <r>
      <rPr>
        <sz val="11"/>
        <color theme="1"/>
        <rFont val="Arial"/>
        <family val="2"/>
      </rPr>
      <t>Please provide additional comments, an example is given on the budget template. Write the salary details of all staff (full time and part-time) relating to project, indicate to which extent each project staff member is involved in the given project (%). If requested, please be ready to clarify how the % was calculated.</t>
    </r>
  </si>
  <si>
    <r>
      <rPr>
        <b/>
        <sz val="11"/>
        <color indexed="8"/>
        <rFont val="Arial"/>
        <family val="2"/>
      </rPr>
      <t>Column F “Unit”</t>
    </r>
    <r>
      <rPr>
        <sz val="11"/>
        <color indexed="8"/>
        <rFont val="Arial"/>
        <family val="2"/>
      </rPr>
      <t xml:space="preserve">: Indicate here in which units you measure the expenses for the budget line: for staff salaries it should be “months”, "days" or "labour hours"; for travel it could be  “number of people travelling”; publication should outline "publication/book" or number of pages; equipment purchased should be written in “units”. </t>
    </r>
  </si>
  <si>
    <r>
      <rPr>
        <b/>
        <sz val="11"/>
        <rFont val="Arial"/>
        <family val="2"/>
      </rPr>
      <t>Column G "Unit cost".</t>
    </r>
    <r>
      <rPr>
        <sz val="11"/>
        <rFont val="Arial"/>
        <family val="2"/>
      </rPr>
      <t xml:space="preserve"> Please consider Value for money when estimating the unit costs. Any purchases, personal remuneration and other costs should be compared to the market prices in Ukraine. 
Value for Money is an essential requirement of all commissioned work. Please seek to maximise results, whilst driving cost efficiency, throughout the life of commissioned project. This includes budgeting and pricing realistically and appropriately to reflect delivery requirements and levels of risk over the life of the programme. It also includes managing uncertainty and change to protect value in the often-challenging environments that we work in.
Procurement Guidelines for Implementing Partners is applied by the Implementing Partner for procurement of goods, works and/or services, funded by Conflict Stability and Security Fund (CSSF) in the framework of the Project in accordance with the Grant Agreement or Memorandum of Understanding.</t>
    </r>
  </si>
  <si>
    <t>Procurement Guidelines for Implementing Partners</t>
  </si>
  <si>
    <r>
      <rPr>
        <b/>
        <sz val="11"/>
        <rFont val="Arial"/>
        <family val="2"/>
      </rPr>
      <t>Column "H".</t>
    </r>
    <r>
      <rPr>
        <sz val="11"/>
        <rFont val="Arial"/>
        <family val="2"/>
      </rPr>
      <t xml:space="preserve"> Any international technical and humanitarian assistance delivered by the British Embassy Kyiv (BEK) programmes shall be In VAT exempt, in accordance with the Article 397 of the UK-Ukraine Agreement approved by Rada on 16 December 2020 (please see more in Note 6 below). In case your project cannot be registered in Ukraine due to certain force majeure reasons, please negotiate this with BEK team. Exceptions might be made to  include Ukrainian VAT into the project budget. Chose Yes or NO from the drop down list when answering the question on Ukrainian VAT in column "H".
If the answer is "YES", please be ready to clarify why in the body of the email when submitting the project bid to CSSF Team.</t>
    </r>
  </si>
  <si>
    <r>
      <rPr>
        <b/>
        <sz val="11"/>
        <rFont val="Arial"/>
        <family val="2"/>
      </rPr>
      <t>Column "I"</t>
    </r>
    <r>
      <rPr>
        <sz val="11"/>
        <rFont val="Arial"/>
        <family val="2"/>
      </rPr>
      <t>.Any international technical and humanitarian assistance delivered by the British Embassy Kyiv (BEK) programmes shall be In VAT exempt, in accordance with the Article 397 of the UK-Ukraine Agreement approved by Rada on 16 December 2020 (please see more in Note 6 below). In case there is a significant reason why some of the unit costs include VAT paid outside Ukraine, please indicate this in column "I", choosing the correct answer from the drop down list.
If the answer is "YES", please be ready to clarify why in the body of the email when submitting the project bid to CSSF Team.</t>
    </r>
  </si>
  <si>
    <r>
      <rPr>
        <b/>
        <sz val="11"/>
        <color indexed="8"/>
        <rFont val="Arial"/>
        <family val="2"/>
      </rPr>
      <t>Column J “Number of Units”:</t>
    </r>
    <r>
      <rPr>
        <sz val="11"/>
        <color indexed="8"/>
        <rFont val="Arial"/>
        <family val="2"/>
      </rPr>
      <t xml:space="preserve">  Write the number of units for each line/cell.  For example, hotel booking for three nights  for 10 participants  will result in 30  units.</t>
    </r>
    <r>
      <rPr>
        <u/>
        <sz val="11"/>
        <color indexed="8"/>
        <rFont val="Arial"/>
        <family val="2"/>
      </rPr>
      <t/>
    </r>
  </si>
  <si>
    <r>
      <rPr>
        <b/>
        <sz val="11"/>
        <color indexed="8"/>
        <rFont val="Arial"/>
        <family val="2"/>
      </rPr>
      <t>Column K and AB</t>
    </r>
    <r>
      <rPr>
        <sz val="11"/>
        <color indexed="8"/>
        <rFont val="Arial"/>
        <family val="2"/>
      </rPr>
      <t xml:space="preserve"> "</t>
    </r>
    <r>
      <rPr>
        <b/>
        <sz val="11"/>
        <color indexed="8"/>
        <rFont val="Arial"/>
        <family val="2"/>
      </rPr>
      <t>Total":</t>
    </r>
    <r>
      <rPr>
        <sz val="11"/>
        <color indexed="8"/>
        <rFont val="Arial"/>
        <family val="2"/>
      </rPr>
      <t xml:space="preserve"> These columns summarise total costs for each budget line and activity within the project period.</t>
    </r>
  </si>
  <si>
    <r>
      <rPr>
        <b/>
        <sz val="11"/>
        <color indexed="8"/>
        <rFont val="Arial"/>
        <family val="2"/>
      </rPr>
      <t>Columns L-N, P-R,T-V, X-Z</t>
    </r>
    <r>
      <rPr>
        <sz val="11"/>
        <color indexed="8"/>
        <rFont val="Arial"/>
        <family val="2"/>
      </rPr>
      <t xml:space="preserve"> give a monthly breakdown of costs per each activity.  </t>
    </r>
    <r>
      <rPr>
        <b/>
        <sz val="11"/>
        <color indexed="8"/>
        <rFont val="Arial"/>
        <family val="2"/>
      </rPr>
      <t/>
    </r>
  </si>
  <si>
    <r>
      <rPr>
        <b/>
        <sz val="11"/>
        <color indexed="8"/>
        <rFont val="Arial"/>
        <family val="2"/>
      </rPr>
      <t xml:space="preserve">Columns O,S,W,AA - sum up quarterly spend profile: </t>
    </r>
    <r>
      <rPr>
        <sz val="11"/>
        <color indexed="8"/>
        <rFont val="Arial"/>
        <family val="2"/>
      </rPr>
      <t>prior to submitting the budget to the Donor please make sure that the formulas contain correct cells.</t>
    </r>
  </si>
  <si>
    <r>
      <rPr>
        <b/>
        <sz val="11"/>
        <rFont val="Arial"/>
        <family val="2"/>
      </rPr>
      <t xml:space="preserve">Note 1: </t>
    </r>
    <r>
      <rPr>
        <sz val="11"/>
        <rFont val="Arial"/>
        <family val="2"/>
      </rPr>
      <t xml:space="preserve">
</t>
    </r>
  </si>
  <si>
    <t xml:space="preserve">a) The total amount of project management costs, administrative costs and overheads (if applicable) must not exceed 10% of the overall project costs. In case raising this 10% ceiling is absolulety crucial for the project delivery, a separate request needs to be raised and corresponding clarification provided to CSSF team. 
In case your organization has a special central agreement on overhead costs with FCDO, the overhead costs will be charged according to that agreement (e.g., international multilateral agencies)
b) When presenting salary costs, please, indicate in the "Details" column, how these costs have been calculated, how rates for experts have been agreed, to which extent % the project team memeber or the external expert is involved into the project, etc.
c) Insurance costs paid centrally should not be included within the project budget. In exceptional circumstances, should there be a need to include a share of central insurance expenses into the project budget, this must be initially raised with the Donor and a written justification provided.
</t>
  </si>
  <si>
    <t xml:space="preserve">Note 2: CSSF financial year begins in April and ends in March. However,  it is advised that all project activities happen by end of February, while March is used for preparing and submitting the final reporting to the Donor  (deadlines shall be outlined in the contract). </t>
  </si>
  <si>
    <t xml:space="preserve">Note 3:  Where possible, please avoid large finance payments to occur on the last quarter of the implementing year. It is recommended that 85% of the project budget spent occurs at the end of December (end of Q3) .  </t>
  </si>
  <si>
    <t>Note 4: A CSSF activity based budget should not include any kind of capital expenses (e.g. purchase of mobile phones, laptops and vehicles). However, if equipment is essential for achieving the project outputs and impact, please notify the Donor providing a separate "Equipment Purchase Supporting Letter".</t>
  </si>
  <si>
    <t>Note 5: Where a total budget amount exceeds two hundred thousand pounds (£200,000) (or other currency equivalent) per CSSF financial year please include costs for external financial audit, unless agreed with the Donor otherwise.</t>
  </si>
  <si>
    <t>Note 6:
Any international technical and humanitarian assistance delivered by the British Embassy Kyiv (BEK) programmes shall be VAT exempt, in accordance with the Article 397 of the UK-Ukraine Agreement approved by Rada on 16 December 2020. You can find more about the Agreement and project registration related information below. Currently, BEK has ensured a detailed guidance on the project registration and VAT exemption for its implementing partners. The guidance is available for implementing partners since April 2021.</t>
  </si>
  <si>
    <t>Стаття 397:
Уряд України звільнятиме будь-яку технічну та гуманітарну допомогу, що надається та фінансується Урядом Сполученого Королівства відповідно до цієї Угоди, від сплати всіх видів мита, зборів, податків або будь-яких інших платежів, включаючи ПДВ.
Article 397:
The Government of Ukraine shall exempt any technical and humanitarian assistance provided and financed by the Government of the United Kingdom under this Agreement from payment of all duties, charges, taxes or any other payments including VAT.</t>
  </si>
  <si>
    <t>Project Registration Guidance (in English)</t>
  </si>
  <si>
    <t>Project Registration Guidance (in Ukrainian)</t>
  </si>
  <si>
    <t>UK-Ukraine Agreement</t>
  </si>
  <si>
    <t>International Technical Assistance Project registration</t>
  </si>
  <si>
    <t>Note 7: Digital spend. The UK government defines digital spend as “any external-facing service provided through the internet to citizens, businesses, civil society or non-government organisations.” In FCDO, this applies to any spend on web-based or mobile information services, websites, knowledge or open data portals, transactional services such as cash transfers, web applications and mobile phone apps. 
FCDO’s partners and suppliers must get digital spend approval for a number of possible activities so that FCDO achieves good value for money. If your total digital development costs are above £10,000 please fill in the Digital Spend Proposal Form (linked below) and eclose to the ABB.</t>
  </si>
  <si>
    <t>Please see a more detailed Digital Guidance here.</t>
  </si>
  <si>
    <t>Digital Spend Proposal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</si>
</sst>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0.0%"/>
  </numFmts>
  <fonts count="27">
    <font>
      <sz val="11"/>
      <color theme="1"/>
      <name val="Calibri"/>
      <family val="2"/>
      <scheme val="minor"/>
    </font>
    <font>
      <sz val="11"/>
      <color indexed="8"/>
      <name val="Arial"/>
      <family val="2"/>
    </font>
    <font>
      <b/>
      <sz val="11"/>
      <color indexed="8"/>
      <name val="Arial"/>
      <family val="2"/>
    </font>
    <font>
      <sz val="11"/>
      <color theme="1"/>
      <name val="Arial"/>
      <family val="2"/>
    </font>
    <font>
      <sz val="10"/>
      <name val="Arial"/>
      <family val="2"/>
    </font>
    <font>
      <b/>
      <sz val="11"/>
      <color theme="1"/>
      <name val="Arial"/>
      <family val="2"/>
    </font>
    <font>
      <b/>
      <sz val="11"/>
      <name val="Arial"/>
      <family val="2"/>
    </font>
    <font>
      <u/>
      <sz val="11"/>
      <color indexed="8"/>
      <name val="Arial"/>
      <family val="2"/>
    </font>
    <font>
      <sz val="11"/>
      <name val="Arial"/>
      <family val="2"/>
    </font>
    <font>
      <b/>
      <sz val="12"/>
      <color rgb="FF002060"/>
      <name val="Arial"/>
      <family val="2"/>
    </font>
    <font>
      <b/>
      <sz val="14"/>
      <color theme="3" tint="-0.249977111117893"/>
      <name val="Arial"/>
      <family val="2"/>
    </font>
    <font>
      <sz val="9"/>
      <color theme="1"/>
      <name val="Arial"/>
      <family val="2"/>
    </font>
    <font>
      <u/>
      <sz val="11"/>
      <color theme="10"/>
      <name val="Calibri"/>
      <family val="2"/>
      <scheme val="minor"/>
    </font>
    <font>
      <sz val="11"/>
      <color rgb="FFFF0000"/>
      <name val="Arial"/>
      <family val="2"/>
    </font>
    <font>
      <u/>
      <sz val="11"/>
      <color theme="4"/>
      <name val="Calibri"/>
      <family val="2"/>
      <scheme val="minor"/>
    </font>
    <font>
      <sz val="12"/>
      <color theme="1"/>
      <name val="Arial"/>
      <family val="2"/>
    </font>
    <font>
      <b/>
      <sz val="12"/>
      <color indexed="8"/>
      <name val="Arial"/>
      <family val="2"/>
    </font>
    <font>
      <sz val="12"/>
      <color indexed="8"/>
      <name val="Arial"/>
      <family val="2"/>
    </font>
    <font>
      <b/>
      <sz val="12"/>
      <color theme="1"/>
      <name val="Arial"/>
      <family val="2"/>
    </font>
    <font>
      <i/>
      <sz val="12"/>
      <color theme="0" tint="-0.34998626667073579"/>
      <name val="Arial"/>
      <family val="2"/>
    </font>
    <font>
      <b/>
      <i/>
      <sz val="12"/>
      <color indexed="8"/>
      <name val="Arial"/>
      <family val="2"/>
    </font>
    <font>
      <b/>
      <i/>
      <sz val="12"/>
      <color theme="4"/>
      <name val="Arial"/>
      <family val="2"/>
    </font>
    <font>
      <sz val="12"/>
      <name val="Arial"/>
      <family val="2"/>
    </font>
    <font>
      <sz val="12"/>
      <color theme="9" tint="-0.249977111117893"/>
      <name val="Arial"/>
      <family val="2"/>
    </font>
    <font>
      <i/>
      <sz val="12"/>
      <color theme="9" tint="-0.249977111117893"/>
      <name val="Arial"/>
      <family val="2"/>
    </font>
    <font>
      <b/>
      <u/>
      <sz val="12"/>
      <color theme="5"/>
      <name val="Arial"/>
      <family val="2"/>
    </font>
    <font>
      <sz val="12"/>
      <color theme="5"/>
      <name val="Arial"/>
      <family val="2"/>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E5FF"/>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CE4D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2" fillId="0" borderId="0" applyNumberFormat="0" applyFill="0" applyBorder="0" applyAlignment="0" applyProtection="0"/>
  </cellStyleXfs>
  <cellXfs count="99">
    <xf numFmtId="0" fontId="0" fillId="0" borderId="0" xfId="0"/>
    <xf numFmtId="0" fontId="5"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8" fillId="3" borderId="0" xfId="0" applyFont="1" applyFill="1" applyAlignment="1">
      <alignment vertical="top" wrapText="1"/>
    </xf>
    <xf numFmtId="0" fontId="10" fillId="0" borderId="0" xfId="0" applyFont="1" applyAlignment="1">
      <alignment vertical="top" wrapText="1"/>
    </xf>
    <xf numFmtId="0" fontId="3" fillId="6" borderId="0" xfId="0" applyFont="1" applyFill="1" applyAlignment="1">
      <alignment vertical="top" wrapText="1"/>
    </xf>
    <xf numFmtId="0" fontId="9" fillId="2" borderId="0" xfId="0" applyFont="1" applyFill="1" applyAlignment="1">
      <alignment horizontal="left"/>
    </xf>
    <xf numFmtId="0" fontId="1" fillId="7" borderId="0" xfId="0" applyFont="1" applyFill="1" applyAlignment="1">
      <alignment vertical="top" wrapText="1"/>
    </xf>
    <xf numFmtId="0" fontId="3" fillId="10" borderId="0" xfId="0" applyFont="1" applyFill="1" applyAlignment="1">
      <alignment horizontal="justify" vertical="center"/>
    </xf>
    <xf numFmtId="0" fontId="8" fillId="0" borderId="0" xfId="0" applyFont="1" applyAlignment="1">
      <alignment vertical="top" wrapText="1"/>
    </xf>
    <xf numFmtId="0" fontId="3" fillId="3" borderId="0" xfId="0" applyFont="1" applyFill="1" applyAlignment="1">
      <alignment horizontal="left" vertical="top" wrapText="1" indent="3"/>
    </xf>
    <xf numFmtId="0" fontId="3" fillId="12" borderId="0" xfId="0" applyFont="1" applyFill="1" applyAlignment="1">
      <alignment vertical="top" wrapText="1"/>
    </xf>
    <xf numFmtId="0" fontId="11" fillId="12" borderId="0" xfId="0" applyFont="1" applyFill="1" applyAlignment="1">
      <alignment horizontal="left" vertical="top" wrapText="1" indent="3"/>
    </xf>
    <xf numFmtId="0" fontId="12" fillId="12" borderId="0" xfId="2" applyFill="1" applyAlignment="1">
      <alignment horizontal="left" indent="3"/>
    </xf>
    <xf numFmtId="0" fontId="13" fillId="0" borderId="0" xfId="0" applyFont="1" applyAlignment="1">
      <alignment vertical="top" wrapText="1"/>
    </xf>
    <xf numFmtId="0" fontId="3" fillId="9" borderId="0" xfId="0" applyFont="1" applyFill="1" applyAlignment="1">
      <alignment vertical="top" wrapText="1"/>
    </xf>
    <xf numFmtId="0" fontId="3" fillId="8" borderId="0" xfId="0" applyFont="1" applyFill="1" applyAlignment="1">
      <alignment vertical="top" wrapText="1"/>
    </xf>
    <xf numFmtId="0" fontId="15" fillId="2" borderId="0" xfId="0" applyFont="1" applyFill="1" applyAlignment="1">
      <alignment horizontal="right"/>
    </xf>
    <xf numFmtId="0" fontId="15" fillId="2" borderId="0" xfId="0" applyFont="1" applyFill="1" applyAlignment="1">
      <alignment horizontal="center"/>
    </xf>
    <xf numFmtId="0" fontId="15" fillId="2" borderId="0" xfId="0" applyFont="1" applyFill="1"/>
    <xf numFmtId="0" fontId="16" fillId="2" borderId="0" xfId="0" applyFont="1" applyFill="1"/>
    <xf numFmtId="0" fontId="17" fillId="2" borderId="0" xfId="0" applyFont="1" applyFill="1"/>
    <xf numFmtId="0" fontId="18" fillId="0" borderId="0" xfId="0" applyFont="1"/>
    <xf numFmtId="0" fontId="15" fillId="0" borderId="0" xfId="0" applyFont="1"/>
    <xf numFmtId="0" fontId="17" fillId="2" borderId="5" xfId="0" applyFont="1" applyFill="1" applyBorder="1"/>
    <xf numFmtId="0" fontId="18" fillId="11" borderId="2" xfId="0" applyFont="1" applyFill="1" applyBorder="1"/>
    <xf numFmtId="0" fontId="18" fillId="11" borderId="1" xfId="0" applyFont="1" applyFill="1" applyBorder="1"/>
    <xf numFmtId="0" fontId="17" fillId="2" borderId="3" xfId="0" applyFont="1" applyFill="1" applyBorder="1"/>
    <xf numFmtId="0" fontId="15" fillId="11" borderId="6" xfId="0" applyFont="1" applyFill="1" applyBorder="1"/>
    <xf numFmtId="164" fontId="15" fillId="11" borderId="7" xfId="0" applyNumberFormat="1" applyFont="1" applyFill="1" applyBorder="1"/>
    <xf numFmtId="165" fontId="15" fillId="11" borderId="7" xfId="0" applyNumberFormat="1" applyFont="1" applyFill="1" applyBorder="1"/>
    <xf numFmtId="0" fontId="15" fillId="2" borderId="5" xfId="0" applyFont="1" applyFill="1" applyBorder="1"/>
    <xf numFmtId="0" fontId="19" fillId="2" borderId="3" xfId="0" applyFont="1" applyFill="1" applyBorder="1"/>
    <xf numFmtId="0" fontId="15" fillId="2" borderId="3" xfId="0" applyFont="1" applyFill="1" applyBorder="1"/>
    <xf numFmtId="0" fontId="15" fillId="11" borderId="8" xfId="0" applyFont="1" applyFill="1" applyBorder="1"/>
    <xf numFmtId="164" fontId="15" fillId="11" borderId="9" xfId="0" applyNumberFormat="1" applyFont="1" applyFill="1" applyBorder="1"/>
    <xf numFmtId="165" fontId="15" fillId="11" borderId="9" xfId="0" applyNumberFormat="1" applyFont="1" applyFill="1" applyBorder="1"/>
    <xf numFmtId="0" fontId="17" fillId="2" borderId="0" xfId="0" applyFont="1" applyFill="1" applyAlignment="1">
      <alignment horizontal="right"/>
    </xf>
    <xf numFmtId="0" fontId="17" fillId="2" borderId="0" xfId="0" applyFont="1" applyFill="1" applyAlignment="1">
      <alignment horizontal="center"/>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3" borderId="1" xfId="0" applyFont="1" applyFill="1" applyBorder="1" applyProtection="1">
      <protection locked="0"/>
    </xf>
    <xf numFmtId="0" fontId="15" fillId="3" borderId="1" xfId="0" applyFont="1" applyFill="1" applyBorder="1" applyAlignment="1" applyProtection="1">
      <alignment horizontal="right" vertical="top"/>
      <protection locked="0"/>
    </xf>
    <xf numFmtId="0" fontId="20"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center"/>
      <protection locked="0"/>
    </xf>
    <xf numFmtId="0" fontId="17" fillId="3" borderId="1" xfId="0" applyFont="1" applyFill="1" applyBorder="1" applyAlignment="1" applyProtection="1">
      <alignment horizontal="center" vertical="top"/>
      <protection locked="0"/>
    </xf>
    <xf numFmtId="0" fontId="16" fillId="3" borderId="1" xfId="0" applyFont="1" applyFill="1" applyBorder="1" applyAlignment="1" applyProtection="1">
      <alignment horizontal="center"/>
      <protection locked="0"/>
    </xf>
    <xf numFmtId="0" fontId="15" fillId="2" borderId="1" xfId="0" applyFont="1" applyFill="1" applyBorder="1" applyProtection="1">
      <protection locked="0"/>
    </xf>
    <xf numFmtId="0" fontId="15" fillId="2" borderId="1" xfId="0" applyFont="1" applyFill="1" applyBorder="1" applyAlignment="1" applyProtection="1">
      <alignment horizontal="left"/>
      <protection locked="0"/>
    </xf>
    <xf numFmtId="0" fontId="17" fillId="2" borderId="1" xfId="0" applyFont="1" applyFill="1" applyBorder="1" applyAlignment="1" applyProtection="1">
      <alignment horizontal="left" wrapText="1"/>
      <protection locked="0"/>
    </xf>
    <xf numFmtId="0" fontId="17" fillId="2" borderId="1" xfId="0" applyFont="1" applyFill="1" applyBorder="1" applyAlignment="1" applyProtection="1">
      <alignment horizontal="center" wrapText="1"/>
      <protection locked="0"/>
    </xf>
    <xf numFmtId="3" fontId="17" fillId="2" borderId="1" xfId="0" applyNumberFormat="1" applyFont="1" applyFill="1" applyBorder="1" applyAlignment="1" applyProtection="1">
      <alignment wrapText="1"/>
      <protection locked="0"/>
    </xf>
    <xf numFmtId="3" fontId="16" fillId="2" borderId="1" xfId="0" applyNumberFormat="1" applyFont="1" applyFill="1" applyBorder="1" applyAlignment="1" applyProtection="1">
      <alignment wrapText="1"/>
      <protection locked="0"/>
    </xf>
    <xf numFmtId="3" fontId="22" fillId="2" borderId="1" xfId="0" applyNumberFormat="1" applyFont="1" applyFill="1" applyBorder="1" applyProtection="1">
      <protection locked="0"/>
    </xf>
    <xf numFmtId="3" fontId="17" fillId="2" borderId="1" xfId="0" applyNumberFormat="1" applyFont="1" applyFill="1" applyBorder="1" applyProtection="1">
      <protection locked="0"/>
    </xf>
    <xf numFmtId="3" fontId="17" fillId="8" borderId="1" xfId="0" applyNumberFormat="1" applyFont="1" applyFill="1" applyBorder="1" applyProtection="1">
      <protection locked="0"/>
    </xf>
    <xf numFmtId="3" fontId="15" fillId="2" borderId="1" xfId="0" applyNumberFormat="1" applyFont="1" applyFill="1" applyBorder="1"/>
    <xf numFmtId="0" fontId="17" fillId="2" borderId="1" xfId="0" applyFont="1" applyFill="1" applyBorder="1" applyAlignment="1" applyProtection="1">
      <alignment horizontal="left"/>
      <protection locked="0"/>
    </xf>
    <xf numFmtId="0" fontId="17" fillId="3"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protection locked="0"/>
    </xf>
    <xf numFmtId="0" fontId="17" fillId="3" borderId="1" xfId="0" applyFont="1" applyFill="1" applyBorder="1" applyAlignment="1" applyProtection="1">
      <alignment horizontal="center" wrapText="1"/>
      <protection locked="0"/>
    </xf>
    <xf numFmtId="3" fontId="17" fillId="3" borderId="1" xfId="0" applyNumberFormat="1" applyFont="1" applyFill="1" applyBorder="1" applyAlignment="1" applyProtection="1">
      <alignment wrapText="1"/>
      <protection locked="0"/>
    </xf>
    <xf numFmtId="3" fontId="16" fillId="3" borderId="1" xfId="0" applyNumberFormat="1" applyFont="1" applyFill="1" applyBorder="1" applyAlignment="1" applyProtection="1">
      <alignment wrapText="1"/>
      <protection locked="0"/>
    </xf>
    <xf numFmtId="3" fontId="16" fillId="3" borderId="1" xfId="0" applyNumberFormat="1" applyFont="1" applyFill="1" applyBorder="1" applyAlignment="1" applyProtection="1">
      <alignment horizontal="right" vertical="top" wrapText="1"/>
      <protection locked="0"/>
    </xf>
    <xf numFmtId="0" fontId="23" fillId="2" borderId="1" xfId="0" applyFont="1" applyFill="1" applyBorder="1" applyAlignment="1" applyProtection="1">
      <alignment horizontal="left"/>
      <protection locked="0"/>
    </xf>
    <xf numFmtId="3" fontId="17" fillId="0" borderId="1" xfId="0" applyNumberFormat="1" applyFont="1" applyBorder="1" applyProtection="1">
      <protection locked="0"/>
    </xf>
    <xf numFmtId="3" fontId="15" fillId="0" borderId="1" xfId="0" applyNumberFormat="1" applyFont="1" applyBorder="1"/>
    <xf numFmtId="0" fontId="15" fillId="3" borderId="1" xfId="0" applyFont="1" applyFill="1" applyBorder="1" applyAlignment="1" applyProtection="1">
      <alignment horizontal="right"/>
      <protection locked="0"/>
    </xf>
    <xf numFmtId="0" fontId="16"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protection locked="0"/>
    </xf>
    <xf numFmtId="0" fontId="15" fillId="2" borderId="1" xfId="0" applyFont="1" applyFill="1" applyBorder="1" applyAlignment="1" applyProtection="1">
      <alignment horizontal="right"/>
      <protection locked="0"/>
    </xf>
    <xf numFmtId="0" fontId="17" fillId="2" borderId="1" xfId="0" applyFont="1" applyFill="1" applyBorder="1" applyAlignment="1" applyProtection="1">
      <alignment horizontal="left" vertical="top" wrapText="1"/>
      <protection locked="0"/>
    </xf>
    <xf numFmtId="0" fontId="18" fillId="3" borderId="1" xfId="0" applyFont="1" applyFill="1" applyBorder="1" applyAlignment="1" applyProtection="1">
      <alignment horizontal="right"/>
      <protection locked="0"/>
    </xf>
    <xf numFmtId="0" fontId="16" fillId="3" borderId="1" xfId="0" applyFont="1" applyFill="1" applyBorder="1" applyAlignment="1" applyProtection="1">
      <alignment horizontal="center" wrapText="1"/>
      <protection locked="0"/>
    </xf>
    <xf numFmtId="0" fontId="18" fillId="2" borderId="0" xfId="0" applyFont="1" applyFill="1"/>
    <xf numFmtId="0" fontId="16" fillId="2" borderId="1" xfId="0"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24" fillId="2" borderId="1" xfId="0" applyFont="1" applyFill="1" applyBorder="1" applyAlignment="1" applyProtection="1">
      <alignment horizontal="center"/>
      <protection locked="0"/>
    </xf>
    <xf numFmtId="0" fontId="18" fillId="4" borderId="1" xfId="0" applyFont="1" applyFill="1" applyBorder="1"/>
    <xf numFmtId="0" fontId="18" fillId="4" borderId="1" xfId="0" applyFont="1" applyFill="1" applyBorder="1" applyAlignment="1">
      <alignment horizontal="right"/>
    </xf>
    <xf numFmtId="0" fontId="16" fillId="4" borderId="1" xfId="0" applyFont="1" applyFill="1" applyBorder="1" applyAlignment="1">
      <alignment horizontal="center"/>
    </xf>
    <xf numFmtId="3" fontId="16" fillId="4" borderId="1" xfId="0" applyNumberFormat="1" applyFont="1" applyFill="1" applyBorder="1" applyAlignment="1" applyProtection="1">
      <alignment wrapText="1"/>
      <protection locked="0"/>
    </xf>
    <xf numFmtId="3" fontId="16" fillId="4" borderId="1" xfId="0" applyNumberFormat="1" applyFont="1" applyFill="1" applyBorder="1" applyAlignment="1" applyProtection="1">
      <alignment horizontal="right" vertical="top" wrapText="1"/>
      <protection locked="0"/>
    </xf>
    <xf numFmtId="0" fontId="25" fillId="0" borderId="0" xfId="0" applyFont="1"/>
    <xf numFmtId="0" fontId="26" fillId="2" borderId="0" xfId="0" applyFont="1" applyFill="1" applyAlignment="1">
      <alignment horizontal="right"/>
    </xf>
    <xf numFmtId="0" fontId="26" fillId="2" borderId="0" xfId="0" applyFont="1" applyFill="1" applyAlignment="1">
      <alignment horizontal="center"/>
    </xf>
    <xf numFmtId="0" fontId="26" fillId="2" borderId="0" xfId="0" applyFont="1" applyFill="1"/>
    <xf numFmtId="0" fontId="14" fillId="0" borderId="0" xfId="2" applyFont="1" applyFill="1" applyBorder="1" applyAlignment="1">
      <alignment vertical="top" wrapText="1"/>
    </xf>
    <xf numFmtId="0" fontId="12" fillId="12" borderId="0" xfId="2" applyFill="1" applyAlignment="1">
      <alignment horizontal="left" vertical="top" wrapText="1" indent="3"/>
    </xf>
    <xf numFmtId="0" fontId="8" fillId="13" borderId="0" xfId="2" applyFont="1" applyFill="1" applyAlignment="1">
      <alignment vertical="top" wrapText="1"/>
    </xf>
    <xf numFmtId="0" fontId="12" fillId="13" borderId="0" xfId="2" applyFill="1"/>
    <xf numFmtId="0" fontId="12" fillId="13" borderId="0" xfId="2" applyFill="1" applyAlignment="1">
      <alignment vertical="top"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17" fillId="2" borderId="0" xfId="0" applyFont="1" applyFill="1" applyAlignment="1">
      <alignment horizontal="left" vertical="top" wrapText="1"/>
    </xf>
  </cellXfs>
  <cellStyles count="3">
    <cellStyle name="Hyperlink" xfId="2" builtinId="8"/>
    <cellStyle name="Normal" xfId="0" builtinId="0"/>
    <cellStyle name="Normal 24"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rive.google.com/file/d/1fl06RtRc6xnL0kIyTPCdORRaJsrVIopb/view" TargetMode="External"/><Relationship Id="rId7" Type="http://schemas.openxmlformats.org/officeDocument/2006/relationships/hyperlink" Target="https://docs.google.com/document/d/10xsnruoQvd9dPaEUHFCkaKAVEpPSsTOh/edit?usp=sharing&amp;ouid=105555928765291349504&amp;rtpof=true&amp;sd=true" TargetMode="External"/><Relationship Id="rId2" Type="http://schemas.openxmlformats.org/officeDocument/2006/relationships/hyperlink" Target="https://urldefense.com/v3/__http:/w1.c1.rada.gov.ua/pls/zweb2/webproc4_1?pf3511=70632__;!!Hj9Y_P0nvg!C7VuZmz0APpEcWLFLl74ySJMKrXQVk-YjxhBLTVxsOmxyBl2ifUcjsDL2l9vrLFjnJKzFyMfvg$" TargetMode="External"/><Relationship Id="rId1" Type="http://schemas.openxmlformats.org/officeDocument/2006/relationships/hyperlink" Target="https://www.kmu.gov.ua/service/akreditaciya-vikonavciv-mtd" TargetMode="External"/><Relationship Id="rId6" Type="http://schemas.openxmlformats.org/officeDocument/2006/relationships/hyperlink" Target="https://assets.publishing.service.gov.uk/government/uploads/system/uploads/attachment_data/file/993869/FCDO_Digital_Spend_Guidance_for_Suppliers_and_Partners.pdf" TargetMode="External"/><Relationship Id="rId5" Type="http://schemas.openxmlformats.org/officeDocument/2006/relationships/hyperlink" Target="https://drive.google.com/file/d/1DE-BSH7zePh7TKkj0C9ZQe3xBdP1E6-7/view?usp=sharing" TargetMode="External"/><Relationship Id="rId4" Type="http://schemas.openxmlformats.org/officeDocument/2006/relationships/hyperlink" Target="https://drive.google.com/file/d/1u2Cu4hON8ou3HYw8JboRPS_sH-Jq30-H/view?usp=sharing%20-%20VAT%20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E43"/>
  <sheetViews>
    <sheetView zoomScale="85" zoomScaleNormal="85" zoomScaleSheetLayoutView="85" workbookViewId="0">
      <selection activeCell="E7" sqref="E7"/>
    </sheetView>
  </sheetViews>
  <sheetFormatPr defaultColWidth="8.85546875" defaultRowHeight="15.6"/>
  <cols>
    <col min="1" max="1" width="6.28515625" style="20" customWidth="1"/>
    <col min="2" max="2" width="6.28515625" style="18" customWidth="1"/>
    <col min="3" max="3" width="9.7109375" style="18" customWidth="1"/>
    <col min="4" max="4" width="43.140625" style="19" customWidth="1"/>
    <col min="5" max="5" width="22.7109375" style="19" customWidth="1"/>
    <col min="6" max="6" width="14.140625" style="19" customWidth="1"/>
    <col min="7" max="7" width="9.5703125" style="19" customWidth="1"/>
    <col min="8" max="8" width="16.7109375" style="19" customWidth="1"/>
    <col min="9" max="9" width="19.140625" style="19" customWidth="1"/>
    <col min="10" max="13" width="9.5703125" style="19" customWidth="1"/>
    <col min="14" max="15" width="12.5703125" style="20" customWidth="1"/>
    <col min="16" max="16" width="12.7109375" style="20" customWidth="1"/>
    <col min="17" max="17" width="13.7109375" style="20" customWidth="1"/>
    <col min="18" max="19" width="14.140625" style="20" customWidth="1"/>
    <col min="20" max="21" width="13.28515625" style="20" customWidth="1"/>
    <col min="22" max="23" width="14.5703125" style="20" customWidth="1"/>
    <col min="24" max="25" width="12.28515625" style="20" customWidth="1"/>
    <col min="26" max="26" width="14.42578125" style="20" customWidth="1"/>
    <col min="27" max="27" width="12.28515625" style="20" customWidth="1"/>
    <col min="28" max="28" width="11.42578125" style="20" customWidth="1"/>
    <col min="29" max="29" width="11" style="20" bestFit="1" customWidth="1"/>
    <col min="30" max="16384" width="8.85546875" style="20"/>
  </cols>
  <sheetData>
    <row r="2" spans="1:31" s="89" customFormat="1">
      <c r="A2" s="86" t="s">
        <v>0</v>
      </c>
      <c r="B2" s="87"/>
      <c r="C2" s="87"/>
      <c r="D2" s="88"/>
      <c r="E2" s="88"/>
      <c r="F2" s="88"/>
      <c r="G2" s="88"/>
      <c r="H2" s="88"/>
      <c r="I2" s="88"/>
      <c r="J2" s="88"/>
      <c r="K2" s="88"/>
      <c r="L2" s="88"/>
      <c r="M2" s="88"/>
    </row>
    <row r="3" spans="1:31">
      <c r="A3" s="21" t="s">
        <v>1</v>
      </c>
      <c r="B3" s="22"/>
      <c r="C3" s="22"/>
      <c r="D3" s="22"/>
      <c r="E3" s="22"/>
      <c r="F3" s="22"/>
      <c r="G3" s="22"/>
      <c r="H3" s="22"/>
      <c r="I3" s="22"/>
      <c r="J3" s="22"/>
      <c r="K3" s="22"/>
      <c r="L3" s="22"/>
      <c r="M3" s="22"/>
      <c r="N3" s="22"/>
      <c r="O3" s="22"/>
      <c r="P3" s="22"/>
      <c r="Q3" s="22"/>
      <c r="R3" s="22"/>
      <c r="S3" s="22"/>
      <c r="T3" s="22"/>
      <c r="U3" s="22"/>
      <c r="V3" s="22"/>
      <c r="W3" s="22"/>
      <c r="X3" s="22"/>
      <c r="Y3" s="22"/>
      <c r="Z3" s="7"/>
      <c r="AA3" s="7"/>
      <c r="AB3" s="22"/>
    </row>
    <row r="4" spans="1:31">
      <c r="B4" s="22"/>
      <c r="C4" s="22"/>
      <c r="D4" s="22"/>
      <c r="E4" s="22"/>
      <c r="F4" s="22"/>
      <c r="G4" s="22"/>
      <c r="H4" s="22"/>
      <c r="I4" s="22"/>
      <c r="J4" s="22"/>
      <c r="K4" s="22"/>
      <c r="L4" s="22"/>
      <c r="M4" s="22"/>
      <c r="N4" s="22"/>
      <c r="O4" s="22"/>
      <c r="P4" s="22"/>
      <c r="Q4" s="22"/>
      <c r="R4" s="23" t="s">
        <v>2</v>
      </c>
      <c r="S4" s="24"/>
      <c r="T4" s="24"/>
      <c r="U4" s="22"/>
      <c r="V4" s="22"/>
      <c r="W4" s="22"/>
      <c r="X4" s="22"/>
      <c r="Y4" s="22"/>
      <c r="Z4" s="22"/>
      <c r="AA4" s="22"/>
      <c r="AB4" s="22"/>
      <c r="AC4" s="22"/>
      <c r="AD4" s="22"/>
      <c r="AE4" s="22"/>
    </row>
    <row r="5" spans="1:31">
      <c r="A5" s="22" t="s">
        <v>3</v>
      </c>
      <c r="B5" s="22"/>
      <c r="C5" s="22"/>
      <c r="D5" s="25"/>
      <c r="E5" s="22"/>
      <c r="F5" s="22"/>
      <c r="G5" s="22"/>
      <c r="H5" s="22"/>
      <c r="I5" s="22"/>
      <c r="J5" s="22"/>
      <c r="K5" s="22"/>
      <c r="L5" s="22"/>
      <c r="M5" s="22"/>
      <c r="N5" s="22"/>
      <c r="O5" s="22"/>
      <c r="P5" s="22"/>
      <c r="Q5" s="22"/>
      <c r="R5" s="26" t="s">
        <v>4</v>
      </c>
      <c r="S5" s="27" t="s">
        <v>5</v>
      </c>
      <c r="T5" s="27" t="s">
        <v>6</v>
      </c>
      <c r="U5" s="22"/>
      <c r="V5" s="22"/>
      <c r="W5" s="22"/>
      <c r="X5" s="22"/>
      <c r="Y5" s="22"/>
      <c r="Z5" s="22"/>
      <c r="AA5" s="22"/>
      <c r="AB5" s="22"/>
      <c r="AC5" s="22"/>
      <c r="AD5" s="22"/>
      <c r="AE5" s="22"/>
    </row>
    <row r="6" spans="1:31" s="32" customFormat="1">
      <c r="A6" s="22" t="s">
        <v>7</v>
      </c>
      <c r="B6" s="22"/>
      <c r="C6" s="22"/>
      <c r="D6" s="28"/>
      <c r="E6" s="22"/>
      <c r="F6" s="22"/>
      <c r="G6" s="22"/>
      <c r="H6" s="22"/>
      <c r="I6" s="22"/>
      <c r="J6" s="22"/>
      <c r="K6" s="22"/>
      <c r="L6" s="22"/>
      <c r="M6" s="22"/>
      <c r="N6" s="22"/>
      <c r="O6" s="22"/>
      <c r="P6" s="22"/>
      <c r="Q6" s="22"/>
      <c r="R6" s="29" t="s">
        <v>8</v>
      </c>
      <c r="S6" s="30">
        <f>O42</f>
        <v>0</v>
      </c>
      <c r="T6" s="31" t="e">
        <f>S6/$K$42</f>
        <v>#DIV/0!</v>
      </c>
      <c r="U6" s="22"/>
      <c r="V6" s="22"/>
      <c r="W6" s="22"/>
      <c r="X6" s="22"/>
      <c r="Y6" s="22"/>
      <c r="Z6" s="22"/>
      <c r="AA6" s="22"/>
      <c r="AB6" s="22"/>
      <c r="AC6" s="22"/>
      <c r="AD6" s="22"/>
      <c r="AE6" s="22"/>
    </row>
    <row r="7" spans="1:31" s="34" customFormat="1" ht="15" customHeight="1">
      <c r="A7" s="22" t="s">
        <v>9</v>
      </c>
      <c r="B7" s="22"/>
      <c r="C7" s="22"/>
      <c r="D7" s="33" t="s">
        <v>10</v>
      </c>
      <c r="E7" s="22"/>
      <c r="F7" s="22"/>
      <c r="G7" s="22"/>
      <c r="H7" s="22"/>
      <c r="I7" s="22"/>
      <c r="J7" s="22"/>
      <c r="K7" s="22"/>
      <c r="L7" s="22"/>
      <c r="M7" s="22"/>
      <c r="N7" s="22"/>
      <c r="O7" s="22"/>
      <c r="P7" s="22"/>
      <c r="Q7" s="22"/>
      <c r="R7" s="29" t="s">
        <v>11</v>
      </c>
      <c r="S7" s="30">
        <f>S42</f>
        <v>0</v>
      </c>
      <c r="T7" s="31" t="e">
        <f t="shared" ref="T7:T9" si="0">S7/$K$42</f>
        <v>#DIV/0!</v>
      </c>
      <c r="U7" s="22"/>
      <c r="V7" s="22"/>
      <c r="W7" s="22"/>
      <c r="X7" s="22"/>
      <c r="Y7" s="22"/>
      <c r="Z7" s="22"/>
      <c r="AA7" s="22"/>
      <c r="AB7" s="22"/>
      <c r="AC7" s="22"/>
      <c r="AD7" s="22"/>
      <c r="AE7" s="22"/>
    </row>
    <row r="8" spans="1:31" s="32" customFormat="1" ht="15" customHeight="1">
      <c r="A8" s="22" t="s">
        <v>12</v>
      </c>
      <c r="B8" s="22"/>
      <c r="C8" s="22"/>
      <c r="D8" s="33"/>
      <c r="E8" s="22"/>
      <c r="F8" s="22"/>
      <c r="G8" s="22"/>
      <c r="H8" s="22"/>
      <c r="I8" s="22"/>
      <c r="J8" s="22"/>
      <c r="K8" s="22"/>
      <c r="L8" s="22"/>
      <c r="M8" s="22"/>
      <c r="N8" s="22"/>
      <c r="O8" s="22"/>
      <c r="P8" s="22"/>
      <c r="Q8" s="22"/>
      <c r="R8" s="29" t="s">
        <v>13</v>
      </c>
      <c r="S8" s="30">
        <f>W42</f>
        <v>0</v>
      </c>
      <c r="T8" s="31" t="e">
        <f t="shared" si="0"/>
        <v>#DIV/0!</v>
      </c>
      <c r="U8" s="22"/>
      <c r="V8" s="22"/>
      <c r="W8" s="22"/>
      <c r="X8" s="22"/>
      <c r="Y8" s="22"/>
      <c r="Z8" s="22"/>
      <c r="AA8" s="22"/>
      <c r="AB8" s="22"/>
      <c r="AC8" s="22"/>
      <c r="AD8" s="22"/>
      <c r="AE8" s="22"/>
    </row>
    <row r="9" spans="1:31" s="34" customFormat="1">
      <c r="A9" s="22" t="s">
        <v>14</v>
      </c>
      <c r="B9" s="22"/>
      <c r="C9" s="22"/>
      <c r="D9" s="33" t="s">
        <v>15</v>
      </c>
      <c r="E9" s="22"/>
      <c r="F9" s="22"/>
      <c r="G9" s="22"/>
      <c r="H9" s="22"/>
      <c r="I9" s="22"/>
      <c r="J9" s="22"/>
      <c r="K9" s="22"/>
      <c r="L9" s="22"/>
      <c r="M9" s="22"/>
      <c r="N9" s="22"/>
      <c r="O9" s="22"/>
      <c r="P9" s="22"/>
      <c r="Q9" s="22"/>
      <c r="R9" s="35" t="s">
        <v>16</v>
      </c>
      <c r="S9" s="36">
        <f>AA42</f>
        <v>0</v>
      </c>
      <c r="T9" s="37" t="e">
        <f t="shared" si="0"/>
        <v>#DIV/0!</v>
      </c>
      <c r="U9" s="22"/>
      <c r="V9" s="22"/>
      <c r="W9" s="22"/>
      <c r="X9" s="22"/>
      <c r="Y9" s="22"/>
      <c r="Z9" s="22"/>
      <c r="AA9" s="22"/>
      <c r="AB9" s="22"/>
      <c r="AC9" s="22"/>
      <c r="AD9" s="22"/>
      <c r="AE9" s="22"/>
    </row>
    <row r="10" spans="1:31" s="32" customFormat="1" ht="30.6" customHeight="1">
      <c r="A10" s="98" t="s">
        <v>17</v>
      </c>
      <c r="B10" s="98"/>
      <c r="C10" s="98"/>
      <c r="D10" s="33" t="s">
        <v>18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row>
    <row r="12" spans="1:31" s="89" customFormat="1">
      <c r="A12" s="86" t="s">
        <v>19</v>
      </c>
    </row>
    <row r="13" spans="1:31">
      <c r="A13" s="22"/>
      <c r="B13" s="38"/>
      <c r="C13" s="38"/>
      <c r="D13" s="39"/>
      <c r="E13" s="39"/>
      <c r="F13" s="39"/>
      <c r="G13" s="39"/>
      <c r="H13" s="39"/>
      <c r="I13" s="39"/>
      <c r="J13" s="39"/>
      <c r="K13" s="39"/>
      <c r="L13" s="39"/>
      <c r="M13" s="39"/>
      <c r="N13" s="39"/>
      <c r="O13" s="39"/>
      <c r="P13" s="22"/>
      <c r="Q13" s="22"/>
      <c r="R13" s="22"/>
      <c r="S13" s="22"/>
      <c r="T13" s="22"/>
      <c r="U13" s="22"/>
      <c r="V13" s="22"/>
      <c r="W13" s="22"/>
      <c r="X13" s="22"/>
      <c r="Y13" s="22"/>
      <c r="Z13" s="22"/>
      <c r="AA13" s="22"/>
      <c r="AB13" s="22"/>
    </row>
    <row r="14" spans="1:31" ht="59.45" customHeight="1">
      <c r="A14" s="95" t="s">
        <v>20</v>
      </c>
      <c r="B14" s="96"/>
      <c r="C14" s="97"/>
      <c r="D14" s="40" t="s">
        <v>21</v>
      </c>
      <c r="E14" s="40" t="s">
        <v>22</v>
      </c>
      <c r="F14" s="40" t="s">
        <v>23</v>
      </c>
      <c r="G14" s="41" t="s">
        <v>24</v>
      </c>
      <c r="H14" s="42" t="s">
        <v>25</v>
      </c>
      <c r="I14" s="42" t="s">
        <v>26</v>
      </c>
      <c r="J14" s="41" t="s">
        <v>27</v>
      </c>
      <c r="K14" s="41" t="s">
        <v>28</v>
      </c>
      <c r="L14" s="41" t="s">
        <v>29</v>
      </c>
      <c r="M14" s="41" t="s">
        <v>30</v>
      </c>
      <c r="N14" s="40" t="s">
        <v>31</v>
      </c>
      <c r="O14" s="43" t="s">
        <v>32</v>
      </c>
      <c r="P14" s="40" t="s">
        <v>33</v>
      </c>
      <c r="Q14" s="40" t="s">
        <v>34</v>
      </c>
      <c r="R14" s="40" t="s">
        <v>35</v>
      </c>
      <c r="S14" s="43" t="s">
        <v>36</v>
      </c>
      <c r="T14" s="40" t="s">
        <v>37</v>
      </c>
      <c r="U14" s="40" t="s">
        <v>38</v>
      </c>
      <c r="V14" s="40" t="s">
        <v>39</v>
      </c>
      <c r="W14" s="43" t="s">
        <v>40</v>
      </c>
      <c r="X14" s="40" t="s">
        <v>41</v>
      </c>
      <c r="Y14" s="40" t="s">
        <v>42</v>
      </c>
      <c r="Z14" s="40" t="s">
        <v>43</v>
      </c>
      <c r="AA14" s="43" t="s">
        <v>44</v>
      </c>
      <c r="AB14" s="40" t="s">
        <v>45</v>
      </c>
    </row>
    <row r="15" spans="1:31" ht="36" customHeight="1">
      <c r="A15" s="44" t="s">
        <v>46</v>
      </c>
      <c r="B15" s="45"/>
      <c r="C15" s="45"/>
      <c r="D15" s="46" t="s">
        <v>47</v>
      </c>
      <c r="E15" s="47"/>
      <c r="F15" s="48"/>
      <c r="G15" s="48"/>
      <c r="H15" s="49"/>
      <c r="I15" s="49"/>
      <c r="J15" s="48"/>
      <c r="K15" s="49"/>
      <c r="L15" s="47"/>
      <c r="M15" s="47"/>
      <c r="N15" s="47"/>
      <c r="O15" s="47"/>
      <c r="P15" s="47"/>
      <c r="Q15" s="47"/>
      <c r="R15" s="47"/>
      <c r="S15" s="47"/>
      <c r="T15" s="47"/>
      <c r="U15" s="47"/>
      <c r="V15" s="47"/>
      <c r="W15" s="47"/>
      <c r="X15" s="47"/>
      <c r="Y15" s="47"/>
      <c r="Z15" s="47"/>
      <c r="AA15" s="47"/>
      <c r="AB15" s="47"/>
    </row>
    <row r="16" spans="1:31" ht="36" customHeight="1">
      <c r="A16" s="50"/>
      <c r="B16" s="51">
        <v>1.1000000000000001</v>
      </c>
      <c r="C16" s="51"/>
      <c r="D16" s="52" t="s">
        <v>48</v>
      </c>
      <c r="E16" s="52" t="s">
        <v>49</v>
      </c>
      <c r="F16" s="53" t="s">
        <v>50</v>
      </c>
      <c r="G16" s="54"/>
      <c r="H16" s="55"/>
      <c r="I16" s="55"/>
      <c r="J16" s="54"/>
      <c r="K16" s="55">
        <f>J16*G16</f>
        <v>0</v>
      </c>
      <c r="L16" s="56"/>
      <c r="M16" s="56"/>
      <c r="N16" s="57"/>
      <c r="O16" s="58">
        <f t="shared" ref="O16:O27" si="1">SUM(L16:N16)</f>
        <v>0</v>
      </c>
      <c r="P16" s="57"/>
      <c r="Q16" s="57"/>
      <c r="R16" s="57"/>
      <c r="S16" s="58">
        <f>SUM(P16:R16)</f>
        <v>0</v>
      </c>
      <c r="T16" s="57"/>
      <c r="U16" s="57"/>
      <c r="V16" s="57"/>
      <c r="W16" s="58">
        <f>SUM(T16:V16)</f>
        <v>0</v>
      </c>
      <c r="X16" s="57"/>
      <c r="Y16" s="57"/>
      <c r="Z16" s="57"/>
      <c r="AA16" s="58">
        <f>SUM(X16:Z16)</f>
        <v>0</v>
      </c>
      <c r="AB16" s="59">
        <f t="shared" ref="AB16:AB36" si="2">O16+S16+W16+AA16</f>
        <v>0</v>
      </c>
    </row>
    <row r="17" spans="1:28" ht="58.5" customHeight="1">
      <c r="A17" s="50"/>
      <c r="B17" s="51">
        <v>1.2</v>
      </c>
      <c r="C17" s="51"/>
      <c r="D17" s="52" t="s">
        <v>51</v>
      </c>
      <c r="E17" s="52" t="s">
        <v>52</v>
      </c>
      <c r="F17" s="53"/>
      <c r="G17" s="54"/>
      <c r="H17" s="55"/>
      <c r="I17" s="55"/>
      <c r="J17" s="54"/>
      <c r="K17" s="55">
        <f t="shared" ref="K17:K27" si="3">J17*G17</f>
        <v>0</v>
      </c>
      <c r="L17" s="56"/>
      <c r="M17" s="56"/>
      <c r="N17" s="57"/>
      <c r="O17" s="58">
        <f t="shared" si="1"/>
        <v>0</v>
      </c>
      <c r="P17" s="57"/>
      <c r="Q17" s="57"/>
      <c r="R17" s="57"/>
      <c r="S17" s="58">
        <f t="shared" ref="S17:S27" si="4">SUM(P17:R17)</f>
        <v>0</v>
      </c>
      <c r="T17" s="57"/>
      <c r="U17" s="57"/>
      <c r="V17" s="57"/>
      <c r="W17" s="58">
        <f t="shared" ref="W17:W27" si="5">SUM(T17:V17)</f>
        <v>0</v>
      </c>
      <c r="X17" s="57"/>
      <c r="Y17" s="57"/>
      <c r="Z17" s="57"/>
      <c r="AA17" s="58">
        <f t="shared" ref="AA17:AA27" si="6">SUM(X17:Z17)</f>
        <v>0</v>
      </c>
      <c r="AB17" s="59">
        <f t="shared" si="2"/>
        <v>0</v>
      </c>
    </row>
    <row r="18" spans="1:28" ht="19.5" customHeight="1">
      <c r="A18" s="50"/>
      <c r="B18" s="51"/>
      <c r="C18" s="51" t="s">
        <v>53</v>
      </c>
      <c r="D18" s="52" t="s">
        <v>54</v>
      </c>
      <c r="E18" s="52"/>
      <c r="F18" s="53"/>
      <c r="G18" s="54"/>
      <c r="H18" s="55"/>
      <c r="I18" s="55"/>
      <c r="J18" s="54"/>
      <c r="K18" s="55">
        <f t="shared" si="3"/>
        <v>0</v>
      </c>
      <c r="L18" s="56"/>
      <c r="M18" s="56"/>
      <c r="N18" s="57"/>
      <c r="O18" s="58">
        <f t="shared" si="1"/>
        <v>0</v>
      </c>
      <c r="P18" s="57"/>
      <c r="Q18" s="57"/>
      <c r="R18" s="57"/>
      <c r="S18" s="58">
        <f t="shared" si="4"/>
        <v>0</v>
      </c>
      <c r="T18" s="57"/>
      <c r="U18" s="57"/>
      <c r="V18" s="57"/>
      <c r="W18" s="58">
        <f t="shared" si="5"/>
        <v>0</v>
      </c>
      <c r="X18" s="57"/>
      <c r="Y18" s="57"/>
      <c r="Z18" s="57"/>
      <c r="AA18" s="58">
        <f t="shared" si="6"/>
        <v>0</v>
      </c>
      <c r="AB18" s="59">
        <f t="shared" si="2"/>
        <v>0</v>
      </c>
    </row>
    <row r="19" spans="1:28" ht="19.5" customHeight="1">
      <c r="A19" s="50"/>
      <c r="B19" s="51"/>
      <c r="C19" s="51"/>
      <c r="D19" s="52" t="s">
        <v>55</v>
      </c>
      <c r="E19" s="52" t="s">
        <v>56</v>
      </c>
      <c r="F19" s="53" t="s">
        <v>57</v>
      </c>
      <c r="G19" s="54"/>
      <c r="H19" s="55"/>
      <c r="I19" s="55"/>
      <c r="J19" s="54"/>
      <c r="K19" s="55">
        <f t="shared" si="3"/>
        <v>0</v>
      </c>
      <c r="L19" s="56"/>
      <c r="M19" s="56"/>
      <c r="N19" s="57"/>
      <c r="O19" s="58">
        <f t="shared" si="1"/>
        <v>0</v>
      </c>
      <c r="P19" s="57"/>
      <c r="Q19" s="57"/>
      <c r="R19" s="57"/>
      <c r="S19" s="58">
        <f t="shared" si="4"/>
        <v>0</v>
      </c>
      <c r="T19" s="57"/>
      <c r="U19" s="57"/>
      <c r="V19" s="57"/>
      <c r="W19" s="58">
        <f t="shared" si="5"/>
        <v>0</v>
      </c>
      <c r="X19" s="57"/>
      <c r="Y19" s="57"/>
      <c r="Z19" s="57"/>
      <c r="AA19" s="58">
        <f t="shared" si="6"/>
        <v>0</v>
      </c>
      <c r="AB19" s="59">
        <f t="shared" si="2"/>
        <v>0</v>
      </c>
    </row>
    <row r="20" spans="1:28" ht="19.5" customHeight="1">
      <c r="A20" s="50"/>
      <c r="B20" s="51"/>
      <c r="C20" s="51"/>
      <c r="D20" s="52" t="s">
        <v>58</v>
      </c>
      <c r="E20" s="52" t="s">
        <v>56</v>
      </c>
      <c r="F20" s="53" t="s">
        <v>57</v>
      </c>
      <c r="G20" s="54"/>
      <c r="H20" s="55"/>
      <c r="I20" s="55"/>
      <c r="J20" s="54"/>
      <c r="K20" s="55">
        <f t="shared" si="3"/>
        <v>0</v>
      </c>
      <c r="L20" s="56"/>
      <c r="M20" s="56"/>
      <c r="N20" s="57"/>
      <c r="O20" s="58">
        <f t="shared" si="1"/>
        <v>0</v>
      </c>
      <c r="P20" s="57"/>
      <c r="Q20" s="57"/>
      <c r="R20" s="57"/>
      <c r="S20" s="58">
        <f t="shared" si="4"/>
        <v>0</v>
      </c>
      <c r="T20" s="57"/>
      <c r="U20" s="57"/>
      <c r="V20" s="57"/>
      <c r="W20" s="58">
        <f t="shared" si="5"/>
        <v>0</v>
      </c>
      <c r="X20" s="57"/>
      <c r="Y20" s="57"/>
      <c r="Z20" s="57"/>
      <c r="AA20" s="58">
        <f t="shared" si="6"/>
        <v>0</v>
      </c>
      <c r="AB20" s="59">
        <f t="shared" si="2"/>
        <v>0</v>
      </c>
    </row>
    <row r="21" spans="1:28" ht="19.5" customHeight="1">
      <c r="A21" s="50"/>
      <c r="B21" s="51"/>
      <c r="C21" s="51"/>
      <c r="D21" s="52" t="s">
        <v>59</v>
      </c>
      <c r="E21" s="52" t="s">
        <v>56</v>
      </c>
      <c r="F21" s="53" t="s">
        <v>57</v>
      </c>
      <c r="G21" s="54"/>
      <c r="H21" s="55"/>
      <c r="I21" s="55"/>
      <c r="J21" s="54"/>
      <c r="K21" s="55">
        <f t="shared" si="3"/>
        <v>0</v>
      </c>
      <c r="L21" s="56"/>
      <c r="M21" s="56"/>
      <c r="N21" s="57"/>
      <c r="O21" s="58">
        <f t="shared" si="1"/>
        <v>0</v>
      </c>
      <c r="P21" s="57"/>
      <c r="Q21" s="57"/>
      <c r="R21" s="57"/>
      <c r="S21" s="58">
        <f t="shared" si="4"/>
        <v>0</v>
      </c>
      <c r="T21" s="57"/>
      <c r="U21" s="57"/>
      <c r="V21" s="57"/>
      <c r="W21" s="58">
        <f t="shared" si="5"/>
        <v>0</v>
      </c>
      <c r="X21" s="57"/>
      <c r="Y21" s="57"/>
      <c r="Z21" s="57"/>
      <c r="AA21" s="58">
        <f t="shared" si="6"/>
        <v>0</v>
      </c>
      <c r="AB21" s="59">
        <f t="shared" si="2"/>
        <v>0</v>
      </c>
    </row>
    <row r="22" spans="1:28" ht="24.75" customHeight="1">
      <c r="A22" s="50"/>
      <c r="B22" s="51"/>
      <c r="C22" s="51"/>
      <c r="D22" s="52" t="s">
        <v>60</v>
      </c>
      <c r="E22" s="52" t="s">
        <v>56</v>
      </c>
      <c r="F22" s="53" t="s">
        <v>57</v>
      </c>
      <c r="G22" s="54"/>
      <c r="H22" s="55"/>
      <c r="I22" s="55"/>
      <c r="J22" s="54"/>
      <c r="K22" s="55">
        <f t="shared" si="3"/>
        <v>0</v>
      </c>
      <c r="L22" s="56"/>
      <c r="M22" s="56"/>
      <c r="N22" s="57"/>
      <c r="O22" s="58">
        <f t="shared" si="1"/>
        <v>0</v>
      </c>
      <c r="P22" s="57"/>
      <c r="Q22" s="57"/>
      <c r="R22" s="57"/>
      <c r="S22" s="58">
        <f t="shared" si="4"/>
        <v>0</v>
      </c>
      <c r="T22" s="57"/>
      <c r="U22" s="57"/>
      <c r="V22" s="57"/>
      <c r="W22" s="58">
        <f t="shared" si="5"/>
        <v>0</v>
      </c>
      <c r="X22" s="57"/>
      <c r="Y22" s="57"/>
      <c r="Z22" s="57"/>
      <c r="AA22" s="58">
        <f t="shared" si="6"/>
        <v>0</v>
      </c>
      <c r="AB22" s="59">
        <f t="shared" si="2"/>
        <v>0</v>
      </c>
    </row>
    <row r="23" spans="1:28" ht="30" customHeight="1">
      <c r="A23" s="50"/>
      <c r="B23" s="51"/>
      <c r="C23" s="51" t="s">
        <v>61</v>
      </c>
      <c r="D23" s="52" t="s">
        <v>62</v>
      </c>
      <c r="E23" s="52" t="s">
        <v>63</v>
      </c>
      <c r="F23" s="53" t="s">
        <v>50</v>
      </c>
      <c r="G23" s="54"/>
      <c r="H23" s="55"/>
      <c r="I23" s="55"/>
      <c r="J23" s="54"/>
      <c r="K23" s="55">
        <f t="shared" si="3"/>
        <v>0</v>
      </c>
      <c r="L23" s="56"/>
      <c r="M23" s="56"/>
      <c r="N23" s="57"/>
      <c r="O23" s="58">
        <f t="shared" si="1"/>
        <v>0</v>
      </c>
      <c r="P23" s="57"/>
      <c r="Q23" s="57"/>
      <c r="R23" s="57"/>
      <c r="S23" s="58">
        <f t="shared" si="4"/>
        <v>0</v>
      </c>
      <c r="T23" s="57"/>
      <c r="U23" s="57"/>
      <c r="V23" s="57"/>
      <c r="W23" s="58">
        <f t="shared" si="5"/>
        <v>0</v>
      </c>
      <c r="X23" s="57"/>
      <c r="Y23" s="57"/>
      <c r="Z23" s="57"/>
      <c r="AA23" s="58">
        <f t="shared" si="6"/>
        <v>0</v>
      </c>
      <c r="AB23" s="59">
        <f t="shared" si="2"/>
        <v>0</v>
      </c>
    </row>
    <row r="24" spans="1:28" ht="31.5" customHeight="1">
      <c r="A24" s="50"/>
      <c r="B24" s="51"/>
      <c r="C24" s="51" t="s">
        <v>64</v>
      </c>
      <c r="D24" s="52" t="s">
        <v>65</v>
      </c>
      <c r="E24" s="52" t="s">
        <v>66</v>
      </c>
      <c r="F24" s="53" t="s">
        <v>67</v>
      </c>
      <c r="G24" s="54"/>
      <c r="H24" s="55"/>
      <c r="I24" s="55"/>
      <c r="J24" s="54"/>
      <c r="K24" s="55">
        <f t="shared" si="3"/>
        <v>0</v>
      </c>
      <c r="L24" s="56"/>
      <c r="M24" s="56"/>
      <c r="N24" s="57"/>
      <c r="O24" s="58">
        <f t="shared" si="1"/>
        <v>0</v>
      </c>
      <c r="P24" s="57"/>
      <c r="Q24" s="57"/>
      <c r="R24" s="57"/>
      <c r="S24" s="58">
        <f t="shared" si="4"/>
        <v>0</v>
      </c>
      <c r="T24" s="57"/>
      <c r="U24" s="57"/>
      <c r="V24" s="57"/>
      <c r="W24" s="58">
        <f t="shared" si="5"/>
        <v>0</v>
      </c>
      <c r="X24" s="57"/>
      <c r="Y24" s="57"/>
      <c r="Z24" s="57"/>
      <c r="AA24" s="58">
        <f t="shared" si="6"/>
        <v>0</v>
      </c>
      <c r="AB24" s="59">
        <f t="shared" si="2"/>
        <v>0</v>
      </c>
    </row>
    <row r="25" spans="1:28" ht="35.25" customHeight="1">
      <c r="A25" s="50"/>
      <c r="B25" s="51"/>
      <c r="C25" s="51" t="s">
        <v>68</v>
      </c>
      <c r="D25" s="52" t="s">
        <v>69</v>
      </c>
      <c r="E25" s="52" t="s">
        <v>70</v>
      </c>
      <c r="F25" s="53" t="s">
        <v>50</v>
      </c>
      <c r="G25" s="54"/>
      <c r="H25" s="55"/>
      <c r="I25" s="55"/>
      <c r="J25" s="54"/>
      <c r="K25" s="55">
        <f t="shared" si="3"/>
        <v>0</v>
      </c>
      <c r="L25" s="56"/>
      <c r="M25" s="56"/>
      <c r="N25" s="57"/>
      <c r="O25" s="58">
        <f t="shared" si="1"/>
        <v>0</v>
      </c>
      <c r="P25" s="57"/>
      <c r="Q25" s="57"/>
      <c r="R25" s="57"/>
      <c r="S25" s="58">
        <f t="shared" si="4"/>
        <v>0</v>
      </c>
      <c r="T25" s="57"/>
      <c r="U25" s="57"/>
      <c r="V25" s="57"/>
      <c r="W25" s="58">
        <f t="shared" si="5"/>
        <v>0</v>
      </c>
      <c r="X25" s="57"/>
      <c r="Y25" s="57"/>
      <c r="Z25" s="57"/>
      <c r="AA25" s="58">
        <f t="shared" si="6"/>
        <v>0</v>
      </c>
      <c r="AB25" s="59">
        <f t="shared" si="2"/>
        <v>0</v>
      </c>
    </row>
    <row r="26" spans="1:28" ht="30.95">
      <c r="A26" s="50"/>
      <c r="B26" s="51">
        <v>1.4</v>
      </c>
      <c r="C26" s="51"/>
      <c r="D26" s="60" t="s">
        <v>71</v>
      </c>
      <c r="E26" s="52" t="s">
        <v>72</v>
      </c>
      <c r="F26" s="53" t="s">
        <v>73</v>
      </c>
      <c r="G26" s="54"/>
      <c r="H26" s="55"/>
      <c r="I26" s="55"/>
      <c r="J26" s="54"/>
      <c r="K26" s="55">
        <f t="shared" si="3"/>
        <v>0</v>
      </c>
      <c r="L26" s="56"/>
      <c r="M26" s="56"/>
      <c r="N26" s="57"/>
      <c r="O26" s="58">
        <f t="shared" si="1"/>
        <v>0</v>
      </c>
      <c r="P26" s="57"/>
      <c r="Q26" s="57"/>
      <c r="R26" s="57"/>
      <c r="S26" s="58">
        <f t="shared" si="4"/>
        <v>0</v>
      </c>
      <c r="T26" s="57"/>
      <c r="U26" s="57"/>
      <c r="V26" s="57"/>
      <c r="W26" s="58">
        <f t="shared" si="5"/>
        <v>0</v>
      </c>
      <c r="X26" s="57"/>
      <c r="Y26" s="57"/>
      <c r="Z26" s="57"/>
      <c r="AA26" s="58">
        <f t="shared" si="6"/>
        <v>0</v>
      </c>
      <c r="AB26" s="59">
        <f t="shared" si="2"/>
        <v>0</v>
      </c>
    </row>
    <row r="27" spans="1:28">
      <c r="A27" s="50"/>
      <c r="B27" s="51">
        <v>1.5</v>
      </c>
      <c r="C27" s="51"/>
      <c r="D27" s="60" t="s">
        <v>74</v>
      </c>
      <c r="E27" s="52" t="s">
        <v>75</v>
      </c>
      <c r="F27" s="53" t="s">
        <v>50</v>
      </c>
      <c r="G27" s="54"/>
      <c r="H27" s="55"/>
      <c r="I27" s="55"/>
      <c r="J27" s="54"/>
      <c r="K27" s="55">
        <f t="shared" si="3"/>
        <v>0</v>
      </c>
      <c r="L27" s="56"/>
      <c r="M27" s="56"/>
      <c r="N27" s="57"/>
      <c r="O27" s="58">
        <f t="shared" si="1"/>
        <v>0</v>
      </c>
      <c r="P27" s="57"/>
      <c r="Q27" s="57"/>
      <c r="R27" s="57"/>
      <c r="S27" s="58">
        <f t="shared" si="4"/>
        <v>0</v>
      </c>
      <c r="T27" s="57"/>
      <c r="U27" s="57"/>
      <c r="V27" s="57"/>
      <c r="W27" s="58">
        <f t="shared" si="5"/>
        <v>0</v>
      </c>
      <c r="X27" s="57"/>
      <c r="Y27" s="57"/>
      <c r="Z27" s="57"/>
      <c r="AA27" s="58">
        <f t="shared" si="6"/>
        <v>0</v>
      </c>
      <c r="AB27" s="59">
        <f t="shared" si="2"/>
        <v>0</v>
      </c>
    </row>
    <row r="28" spans="1:28">
      <c r="A28" s="61"/>
      <c r="B28" s="61"/>
      <c r="C28" s="61"/>
      <c r="D28" s="62" t="s">
        <v>76</v>
      </c>
      <c r="E28" s="61"/>
      <c r="F28" s="63"/>
      <c r="G28" s="64"/>
      <c r="H28" s="65"/>
      <c r="I28" s="65"/>
      <c r="J28" s="64"/>
      <c r="K28" s="65">
        <f>SUM(K16:K27)</f>
        <v>0</v>
      </c>
      <c r="L28" s="65">
        <f t="shared" ref="L28:AA28" si="7">SUM(L16:L27)</f>
        <v>0</v>
      </c>
      <c r="M28" s="65">
        <f t="shared" si="7"/>
        <v>0</v>
      </c>
      <c r="N28" s="65">
        <f t="shared" si="7"/>
        <v>0</v>
      </c>
      <c r="O28" s="65">
        <f t="shared" si="7"/>
        <v>0</v>
      </c>
      <c r="P28" s="65">
        <f t="shared" si="7"/>
        <v>0</v>
      </c>
      <c r="Q28" s="65">
        <f t="shared" si="7"/>
        <v>0</v>
      </c>
      <c r="R28" s="65">
        <f t="shared" si="7"/>
        <v>0</v>
      </c>
      <c r="S28" s="65">
        <f t="shared" si="7"/>
        <v>0</v>
      </c>
      <c r="T28" s="66">
        <f t="shared" si="7"/>
        <v>0</v>
      </c>
      <c r="U28" s="66">
        <f t="shared" si="7"/>
        <v>0</v>
      </c>
      <c r="V28" s="66">
        <f t="shared" si="7"/>
        <v>0</v>
      </c>
      <c r="W28" s="66">
        <f t="shared" si="7"/>
        <v>0</v>
      </c>
      <c r="X28" s="66">
        <f t="shared" si="7"/>
        <v>0</v>
      </c>
      <c r="Y28" s="66">
        <f t="shared" si="7"/>
        <v>0</v>
      </c>
      <c r="Z28" s="66">
        <f t="shared" si="7"/>
        <v>0</v>
      </c>
      <c r="AA28" s="66">
        <f t="shared" si="7"/>
        <v>0</v>
      </c>
      <c r="AB28" s="66">
        <f t="shared" si="2"/>
        <v>0</v>
      </c>
    </row>
    <row r="29" spans="1:28">
      <c r="A29" s="50"/>
      <c r="B29" s="51"/>
      <c r="C29" s="51"/>
      <c r="D29" s="67"/>
      <c r="E29" s="52"/>
      <c r="F29" s="53"/>
      <c r="G29" s="54"/>
      <c r="H29" s="55"/>
      <c r="I29" s="55"/>
      <c r="J29" s="54"/>
      <c r="K29" s="55"/>
      <c r="L29" s="56"/>
      <c r="M29" s="56"/>
      <c r="N29" s="68"/>
      <c r="O29" s="68"/>
      <c r="P29" s="68"/>
      <c r="Q29" s="68"/>
      <c r="R29" s="68"/>
      <c r="S29" s="68"/>
      <c r="T29" s="68"/>
      <c r="U29" s="68"/>
      <c r="V29" s="68"/>
      <c r="W29" s="68"/>
      <c r="X29" s="68"/>
      <c r="Y29" s="68"/>
      <c r="Z29" s="68"/>
      <c r="AA29" s="68"/>
      <c r="AB29" s="69"/>
    </row>
    <row r="30" spans="1:28">
      <c r="A30" s="44" t="s">
        <v>77</v>
      </c>
      <c r="B30" s="70"/>
      <c r="C30" s="70"/>
      <c r="D30" s="71"/>
      <c r="E30" s="72"/>
      <c r="F30" s="47"/>
      <c r="G30" s="64"/>
      <c r="H30" s="65"/>
      <c r="I30" s="65"/>
      <c r="J30" s="64"/>
      <c r="K30" s="65"/>
      <c r="L30" s="64"/>
      <c r="M30" s="64"/>
      <c r="N30" s="64"/>
      <c r="O30" s="64"/>
      <c r="P30" s="64"/>
      <c r="Q30" s="64"/>
      <c r="R30" s="64"/>
      <c r="S30" s="64"/>
      <c r="T30" s="64"/>
      <c r="U30" s="64"/>
      <c r="V30" s="64"/>
      <c r="W30" s="64"/>
      <c r="X30" s="64"/>
      <c r="Y30" s="64"/>
      <c r="Z30" s="64"/>
      <c r="AA30" s="64"/>
      <c r="AB30" s="64"/>
    </row>
    <row r="31" spans="1:28">
      <c r="A31" s="50"/>
      <c r="B31" s="51">
        <v>2.1</v>
      </c>
      <c r="C31" s="73"/>
      <c r="D31" s="74"/>
      <c r="E31" s="74"/>
      <c r="F31" s="74"/>
      <c r="G31" s="54"/>
      <c r="H31" s="55"/>
      <c r="I31" s="55"/>
      <c r="J31" s="54"/>
      <c r="K31" s="55">
        <f t="shared" ref="K31:K35" si="8">J31*G31</f>
        <v>0</v>
      </c>
      <c r="L31" s="56"/>
      <c r="M31" s="56"/>
      <c r="N31" s="57"/>
      <c r="O31" s="58">
        <f>SUM(L31:N31)</f>
        <v>0</v>
      </c>
      <c r="P31" s="57"/>
      <c r="Q31" s="57"/>
      <c r="R31" s="57"/>
      <c r="S31" s="58">
        <f>SUM(P31:R31)</f>
        <v>0</v>
      </c>
      <c r="T31" s="57"/>
      <c r="U31" s="57"/>
      <c r="V31" s="57"/>
      <c r="W31" s="58">
        <f t="shared" ref="W31:W35" si="9">SUM(T31:V31)</f>
        <v>0</v>
      </c>
      <c r="X31" s="57"/>
      <c r="Y31" s="57"/>
      <c r="Z31" s="57"/>
      <c r="AA31" s="58">
        <f t="shared" ref="AA31:AA35" si="10">SUM(X31:Z31)</f>
        <v>0</v>
      </c>
      <c r="AB31" s="59">
        <f t="shared" si="2"/>
        <v>0</v>
      </c>
    </row>
    <row r="32" spans="1:28">
      <c r="A32" s="50"/>
      <c r="B32" s="51" t="s">
        <v>78</v>
      </c>
      <c r="C32" s="73"/>
      <c r="D32" s="74"/>
      <c r="E32" s="74"/>
      <c r="F32" s="74"/>
      <c r="G32" s="54"/>
      <c r="H32" s="55"/>
      <c r="I32" s="55"/>
      <c r="J32" s="54"/>
      <c r="K32" s="55">
        <f t="shared" si="8"/>
        <v>0</v>
      </c>
      <c r="L32" s="56"/>
      <c r="M32" s="56"/>
      <c r="N32" s="57"/>
      <c r="O32" s="58">
        <f t="shared" ref="O32:O35" si="11">SUM(L32:N32)</f>
        <v>0</v>
      </c>
      <c r="P32" s="57"/>
      <c r="Q32" s="57"/>
      <c r="R32" s="57"/>
      <c r="S32" s="58">
        <f t="shared" ref="S32:S35" si="12">SUM(P32:R32)</f>
        <v>0</v>
      </c>
      <c r="T32" s="57"/>
      <c r="U32" s="57"/>
      <c r="V32" s="57"/>
      <c r="W32" s="58">
        <f t="shared" si="9"/>
        <v>0</v>
      </c>
      <c r="X32" s="57"/>
      <c r="Y32" s="57"/>
      <c r="Z32" s="57"/>
      <c r="AA32" s="58">
        <f t="shared" si="10"/>
        <v>0</v>
      </c>
      <c r="AB32" s="59">
        <f t="shared" si="2"/>
        <v>0</v>
      </c>
    </row>
    <row r="33" spans="1:28">
      <c r="A33" s="50"/>
      <c r="B33" s="51">
        <v>2.2999999999999998</v>
      </c>
      <c r="C33" s="73"/>
      <c r="D33" s="74"/>
      <c r="E33" s="74"/>
      <c r="F33" s="74"/>
      <c r="G33" s="54"/>
      <c r="H33" s="55"/>
      <c r="I33" s="55"/>
      <c r="J33" s="54"/>
      <c r="K33" s="55">
        <f t="shared" si="8"/>
        <v>0</v>
      </c>
      <c r="L33" s="56"/>
      <c r="M33" s="56"/>
      <c r="N33" s="57"/>
      <c r="O33" s="58">
        <f t="shared" si="11"/>
        <v>0</v>
      </c>
      <c r="P33" s="57"/>
      <c r="Q33" s="57"/>
      <c r="R33" s="57"/>
      <c r="S33" s="58">
        <f t="shared" si="12"/>
        <v>0</v>
      </c>
      <c r="T33" s="57"/>
      <c r="U33" s="57"/>
      <c r="V33" s="57"/>
      <c r="W33" s="58">
        <f t="shared" si="9"/>
        <v>0</v>
      </c>
      <c r="X33" s="57"/>
      <c r="Y33" s="57"/>
      <c r="Z33" s="57"/>
      <c r="AA33" s="58">
        <f t="shared" si="10"/>
        <v>0</v>
      </c>
      <c r="AB33" s="59">
        <f t="shared" si="2"/>
        <v>0</v>
      </c>
    </row>
    <row r="34" spans="1:28">
      <c r="A34" s="50"/>
      <c r="B34" s="51" t="s">
        <v>79</v>
      </c>
      <c r="C34" s="73"/>
      <c r="D34" s="74"/>
      <c r="E34" s="74"/>
      <c r="F34" s="74"/>
      <c r="G34" s="54"/>
      <c r="H34" s="55"/>
      <c r="I34" s="55"/>
      <c r="J34" s="54"/>
      <c r="K34" s="55">
        <f t="shared" si="8"/>
        <v>0</v>
      </c>
      <c r="L34" s="56"/>
      <c r="M34" s="56"/>
      <c r="N34" s="57"/>
      <c r="O34" s="58">
        <f t="shared" si="11"/>
        <v>0</v>
      </c>
      <c r="P34" s="57"/>
      <c r="Q34" s="57"/>
      <c r="R34" s="57"/>
      <c r="S34" s="58">
        <f t="shared" si="12"/>
        <v>0</v>
      </c>
      <c r="T34" s="57"/>
      <c r="U34" s="57"/>
      <c r="V34" s="57"/>
      <c r="W34" s="58">
        <f t="shared" si="9"/>
        <v>0</v>
      </c>
      <c r="X34" s="57"/>
      <c r="Y34" s="57"/>
      <c r="Z34" s="57"/>
      <c r="AA34" s="58">
        <f t="shared" si="10"/>
        <v>0</v>
      </c>
      <c r="AB34" s="59">
        <f t="shared" si="2"/>
        <v>0</v>
      </c>
    </row>
    <row r="35" spans="1:28">
      <c r="A35" s="50"/>
      <c r="B35" s="51" t="s">
        <v>79</v>
      </c>
      <c r="C35" s="73"/>
      <c r="D35" s="74"/>
      <c r="E35" s="74"/>
      <c r="F35" s="74"/>
      <c r="G35" s="54"/>
      <c r="H35" s="55"/>
      <c r="I35" s="55"/>
      <c r="J35" s="54"/>
      <c r="K35" s="55">
        <f t="shared" si="8"/>
        <v>0</v>
      </c>
      <c r="L35" s="56"/>
      <c r="M35" s="56"/>
      <c r="N35" s="57"/>
      <c r="O35" s="58">
        <f t="shared" si="11"/>
        <v>0</v>
      </c>
      <c r="P35" s="57"/>
      <c r="Q35" s="57"/>
      <c r="R35" s="57"/>
      <c r="S35" s="58">
        <f t="shared" si="12"/>
        <v>0</v>
      </c>
      <c r="T35" s="57"/>
      <c r="U35" s="57"/>
      <c r="V35" s="57"/>
      <c r="W35" s="58">
        <f t="shared" si="9"/>
        <v>0</v>
      </c>
      <c r="X35" s="57"/>
      <c r="Y35" s="57"/>
      <c r="Z35" s="57"/>
      <c r="AA35" s="58">
        <f t="shared" si="10"/>
        <v>0</v>
      </c>
      <c r="AB35" s="59">
        <f t="shared" si="2"/>
        <v>0</v>
      </c>
    </row>
    <row r="36" spans="1:28" s="77" customFormat="1">
      <c r="A36" s="44"/>
      <c r="B36" s="75"/>
      <c r="C36" s="75"/>
      <c r="D36" s="62" t="s">
        <v>80</v>
      </c>
      <c r="E36" s="71"/>
      <c r="F36" s="76"/>
      <c r="G36" s="65"/>
      <c r="H36" s="65"/>
      <c r="I36" s="65"/>
      <c r="J36" s="65"/>
      <c r="K36" s="65">
        <f>SUM(K31:K35)</f>
        <v>0</v>
      </c>
      <c r="L36" s="65">
        <f t="shared" ref="L36:AA36" si="13">SUM(L31:L35)</f>
        <v>0</v>
      </c>
      <c r="M36" s="65">
        <f t="shared" si="13"/>
        <v>0</v>
      </c>
      <c r="N36" s="65">
        <f t="shared" si="13"/>
        <v>0</v>
      </c>
      <c r="O36" s="65">
        <f t="shared" si="13"/>
        <v>0</v>
      </c>
      <c r="P36" s="65">
        <f t="shared" si="13"/>
        <v>0</v>
      </c>
      <c r="Q36" s="65">
        <f t="shared" si="13"/>
        <v>0</v>
      </c>
      <c r="R36" s="65">
        <f t="shared" si="13"/>
        <v>0</v>
      </c>
      <c r="S36" s="65">
        <f t="shared" si="13"/>
        <v>0</v>
      </c>
      <c r="T36" s="66">
        <f t="shared" si="13"/>
        <v>0</v>
      </c>
      <c r="U36" s="66">
        <f t="shared" si="13"/>
        <v>0</v>
      </c>
      <c r="V36" s="66">
        <f t="shared" si="13"/>
        <v>0</v>
      </c>
      <c r="W36" s="66">
        <f t="shared" si="13"/>
        <v>0</v>
      </c>
      <c r="X36" s="66">
        <f t="shared" si="13"/>
        <v>0</v>
      </c>
      <c r="Y36" s="66">
        <f t="shared" si="13"/>
        <v>0</v>
      </c>
      <c r="Z36" s="66">
        <f t="shared" si="13"/>
        <v>0</v>
      </c>
      <c r="AA36" s="66">
        <f t="shared" si="13"/>
        <v>0</v>
      </c>
      <c r="AB36" s="66">
        <f t="shared" si="2"/>
        <v>0</v>
      </c>
    </row>
    <row r="37" spans="1:28">
      <c r="A37" s="50"/>
      <c r="B37" s="73"/>
      <c r="C37" s="73"/>
      <c r="D37" s="67"/>
      <c r="E37" s="52"/>
      <c r="F37" s="53"/>
      <c r="G37" s="54"/>
      <c r="H37" s="55"/>
      <c r="I37" s="55"/>
      <c r="J37" s="54"/>
      <c r="K37" s="55"/>
      <c r="L37" s="56"/>
      <c r="M37" s="56"/>
      <c r="N37" s="57"/>
      <c r="O37" s="58"/>
      <c r="P37" s="57"/>
      <c r="Q37" s="57"/>
      <c r="R37" s="57"/>
      <c r="S37" s="58"/>
      <c r="T37" s="57"/>
      <c r="U37" s="57"/>
      <c r="V37" s="57"/>
      <c r="W37" s="58"/>
      <c r="X37" s="57"/>
      <c r="Y37" s="57"/>
      <c r="Z37" s="57"/>
      <c r="AA37" s="58"/>
      <c r="AB37" s="59"/>
    </row>
    <row r="38" spans="1:28">
      <c r="A38" s="50"/>
      <c r="B38" s="73"/>
      <c r="C38" s="73"/>
      <c r="D38" s="60"/>
      <c r="E38" s="52"/>
      <c r="F38" s="53"/>
      <c r="G38" s="54"/>
      <c r="H38" s="55"/>
      <c r="I38" s="55"/>
      <c r="J38" s="54"/>
      <c r="K38" s="55"/>
      <c r="L38" s="56"/>
      <c r="M38" s="56"/>
      <c r="N38" s="57"/>
      <c r="O38" s="58"/>
      <c r="P38" s="57"/>
      <c r="Q38" s="57"/>
      <c r="R38" s="57"/>
      <c r="S38" s="58"/>
      <c r="T38" s="57"/>
      <c r="U38" s="57"/>
      <c r="V38" s="57"/>
      <c r="W38" s="58"/>
      <c r="X38" s="57"/>
      <c r="Y38" s="57"/>
      <c r="Z38" s="57"/>
      <c r="AA38" s="58"/>
      <c r="AB38" s="59"/>
    </row>
    <row r="39" spans="1:28">
      <c r="A39" s="50"/>
      <c r="B39" s="73"/>
      <c r="C39" s="73"/>
      <c r="D39" s="78"/>
      <c r="E39" s="60"/>
      <c r="F39" s="79"/>
      <c r="G39" s="54"/>
      <c r="H39" s="55"/>
      <c r="I39" s="55"/>
      <c r="J39" s="54"/>
      <c r="K39" s="55"/>
      <c r="L39" s="56"/>
      <c r="M39" s="56"/>
      <c r="N39" s="57"/>
      <c r="O39" s="58"/>
      <c r="P39" s="57"/>
      <c r="Q39" s="57"/>
      <c r="R39" s="57"/>
      <c r="S39" s="58"/>
      <c r="T39" s="57"/>
      <c r="U39" s="57"/>
      <c r="V39" s="57"/>
      <c r="W39" s="58"/>
      <c r="X39" s="57"/>
      <c r="Y39" s="57"/>
      <c r="Z39" s="57"/>
      <c r="AA39" s="58"/>
      <c r="AB39" s="59"/>
    </row>
    <row r="40" spans="1:28">
      <c r="A40" s="50"/>
      <c r="B40" s="73"/>
      <c r="C40" s="73"/>
      <c r="D40" s="60"/>
      <c r="E40" s="80"/>
      <c r="F40" s="80"/>
      <c r="G40" s="54"/>
      <c r="H40" s="55"/>
      <c r="I40" s="55"/>
      <c r="J40" s="54"/>
      <c r="K40" s="55"/>
      <c r="L40" s="56"/>
      <c r="M40" s="56"/>
      <c r="N40" s="57"/>
      <c r="O40" s="58"/>
      <c r="P40" s="57"/>
      <c r="Q40" s="57"/>
      <c r="R40" s="57"/>
      <c r="S40" s="58"/>
      <c r="T40" s="57"/>
      <c r="U40" s="57"/>
      <c r="V40" s="57"/>
      <c r="W40" s="58"/>
      <c r="X40" s="57"/>
      <c r="Y40" s="57"/>
      <c r="Z40" s="57"/>
      <c r="AA40" s="58"/>
      <c r="AB40" s="59"/>
    </row>
    <row r="41" spans="1:28">
      <c r="A41" s="50"/>
      <c r="B41" s="73"/>
      <c r="C41" s="73"/>
      <c r="D41" s="60"/>
      <c r="E41" s="79"/>
      <c r="F41" s="79"/>
      <c r="G41" s="54"/>
      <c r="H41" s="55"/>
      <c r="I41" s="55"/>
      <c r="J41" s="54"/>
      <c r="K41" s="55"/>
      <c r="L41" s="56"/>
      <c r="M41" s="56"/>
      <c r="N41" s="57"/>
      <c r="O41" s="58"/>
      <c r="P41" s="57"/>
      <c r="Q41" s="57"/>
      <c r="R41" s="57"/>
      <c r="S41" s="58"/>
      <c r="T41" s="57"/>
      <c r="U41" s="57"/>
      <c r="V41" s="57"/>
      <c r="W41" s="58"/>
      <c r="X41" s="57"/>
      <c r="Y41" s="57"/>
      <c r="Z41" s="57"/>
      <c r="AA41" s="58"/>
      <c r="AB41" s="59"/>
    </row>
    <row r="42" spans="1:28" s="77" customFormat="1">
      <c r="A42" s="81"/>
      <c r="B42" s="82"/>
      <c r="C42" s="82"/>
      <c r="D42" s="83" t="s">
        <v>28</v>
      </c>
      <c r="E42" s="83"/>
      <c r="F42" s="83"/>
      <c r="G42" s="84"/>
      <c r="H42" s="84"/>
      <c r="I42" s="84"/>
      <c r="J42" s="84"/>
      <c r="K42" s="84">
        <f>K28+K36</f>
        <v>0</v>
      </c>
      <c r="L42" s="84">
        <f t="shared" ref="L42:AB42" si="14">L28+L36</f>
        <v>0</v>
      </c>
      <c r="M42" s="84">
        <f t="shared" si="14"/>
        <v>0</v>
      </c>
      <c r="N42" s="84">
        <f t="shared" si="14"/>
        <v>0</v>
      </c>
      <c r="O42" s="84">
        <f t="shared" si="14"/>
        <v>0</v>
      </c>
      <c r="P42" s="84">
        <f t="shared" si="14"/>
        <v>0</v>
      </c>
      <c r="Q42" s="84">
        <f t="shared" si="14"/>
        <v>0</v>
      </c>
      <c r="R42" s="84">
        <f t="shared" si="14"/>
        <v>0</v>
      </c>
      <c r="S42" s="84">
        <f t="shared" si="14"/>
        <v>0</v>
      </c>
      <c r="T42" s="85">
        <f t="shared" si="14"/>
        <v>0</v>
      </c>
      <c r="U42" s="85">
        <f t="shared" si="14"/>
        <v>0</v>
      </c>
      <c r="V42" s="85">
        <f t="shared" si="14"/>
        <v>0</v>
      </c>
      <c r="W42" s="85">
        <f t="shared" si="14"/>
        <v>0</v>
      </c>
      <c r="X42" s="85">
        <f t="shared" si="14"/>
        <v>0</v>
      </c>
      <c r="Y42" s="85">
        <f t="shared" si="14"/>
        <v>0</v>
      </c>
      <c r="Z42" s="85">
        <f t="shared" si="14"/>
        <v>0</v>
      </c>
      <c r="AA42" s="85">
        <f t="shared" si="14"/>
        <v>0</v>
      </c>
      <c r="AB42" s="85">
        <f t="shared" si="14"/>
        <v>0</v>
      </c>
    </row>
    <row r="43" spans="1:28">
      <c r="A43" s="22"/>
      <c r="B43" s="38"/>
      <c r="C43" s="38"/>
      <c r="D43" s="39"/>
      <c r="E43" s="39"/>
      <c r="N43" s="22"/>
      <c r="O43" s="22"/>
      <c r="P43" s="22"/>
      <c r="Q43" s="22"/>
      <c r="R43" s="22"/>
      <c r="S43" s="22"/>
      <c r="T43" s="22"/>
      <c r="U43" s="22"/>
      <c r="V43" s="22"/>
      <c r="W43" s="22"/>
      <c r="X43" s="22"/>
      <c r="Y43" s="22"/>
      <c r="Z43" s="22"/>
      <c r="AA43" s="22"/>
      <c r="AB43" s="22"/>
    </row>
  </sheetData>
  <mergeCells count="2">
    <mergeCell ref="A14:C14"/>
    <mergeCell ref="A10:C10"/>
  </mergeCells>
  <dataValidations count="2">
    <dataValidation type="list" allowBlank="1" showInputMessage="1" showErrorMessage="1" sqref="H16:I27 H31:I35" xr:uid="{00000000-0002-0000-0000-000000000000}">
      <formula1>"YES,NO"</formula1>
    </dataValidation>
    <dataValidation type="list" allowBlank="1" showInputMessage="1" showErrorMessage="1" sqref="H37:I41" xr:uid="{00000000-0002-0000-0000-000001000000}">
      <formula1>"YES&lt;NO"</formula1>
    </dataValidation>
  </dataValidations>
  <pageMargins left="0.70866141732283472" right="0.70866141732283472" top="0.74803149606299213" bottom="0.74803149606299213" header="0.31496062992125984" footer="0.31496062992125984"/>
  <pageSetup paperSize="9" scale="35"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1"/>
  <sheetViews>
    <sheetView tabSelected="1" zoomScaleNormal="100" workbookViewId="0">
      <selection activeCell="B21" sqref="B21"/>
    </sheetView>
  </sheetViews>
  <sheetFormatPr defaultRowHeight="14.1"/>
  <cols>
    <col min="1" max="1" width="121.140625" style="2" customWidth="1"/>
    <col min="2" max="2" width="15.7109375" style="2" customWidth="1"/>
    <col min="3" max="256" width="9.140625" style="2"/>
    <col min="257" max="257" width="139" style="2" customWidth="1"/>
    <col min="258" max="512" width="9.140625" style="2"/>
    <col min="513" max="513" width="139" style="2" customWidth="1"/>
    <col min="514" max="768" width="9.140625" style="2"/>
    <col min="769" max="769" width="139" style="2" customWidth="1"/>
    <col min="770" max="1024" width="9.140625" style="2"/>
    <col min="1025" max="1025" width="139" style="2" customWidth="1"/>
    <col min="1026" max="1280" width="9.140625" style="2"/>
    <col min="1281" max="1281" width="139" style="2" customWidth="1"/>
    <col min="1282" max="1536" width="9.140625" style="2"/>
    <col min="1537" max="1537" width="139" style="2" customWidth="1"/>
    <col min="1538" max="1792" width="9.140625" style="2"/>
    <col min="1793" max="1793" width="139" style="2" customWidth="1"/>
    <col min="1794" max="2048" width="9.140625" style="2"/>
    <col min="2049" max="2049" width="139" style="2" customWidth="1"/>
    <col min="2050" max="2304" width="9.140625" style="2"/>
    <col min="2305" max="2305" width="139" style="2" customWidth="1"/>
    <col min="2306" max="2560" width="9.140625" style="2"/>
    <col min="2561" max="2561" width="139" style="2" customWidth="1"/>
    <col min="2562" max="2816" width="9.140625" style="2"/>
    <col min="2817" max="2817" width="139" style="2" customWidth="1"/>
    <col min="2818" max="3072" width="9.140625" style="2"/>
    <col min="3073" max="3073" width="139" style="2" customWidth="1"/>
    <col min="3074" max="3328" width="9.140625" style="2"/>
    <col min="3329" max="3329" width="139" style="2" customWidth="1"/>
    <col min="3330" max="3584" width="9.140625" style="2"/>
    <col min="3585" max="3585" width="139" style="2" customWidth="1"/>
    <col min="3586" max="3840" width="9.140625" style="2"/>
    <col min="3841" max="3841" width="139" style="2" customWidth="1"/>
    <col min="3842" max="4096" width="9.140625" style="2"/>
    <col min="4097" max="4097" width="139" style="2" customWidth="1"/>
    <col min="4098" max="4352" width="9.140625" style="2"/>
    <col min="4353" max="4353" width="139" style="2" customWidth="1"/>
    <col min="4354" max="4608" width="9.140625" style="2"/>
    <col min="4609" max="4609" width="139" style="2" customWidth="1"/>
    <col min="4610" max="4864" width="9.140625" style="2"/>
    <col min="4865" max="4865" width="139" style="2" customWidth="1"/>
    <col min="4866" max="5120" width="9.140625" style="2"/>
    <col min="5121" max="5121" width="139" style="2" customWidth="1"/>
    <col min="5122" max="5376" width="9.140625" style="2"/>
    <col min="5377" max="5377" width="139" style="2" customWidth="1"/>
    <col min="5378" max="5632" width="9.140625" style="2"/>
    <col min="5633" max="5633" width="139" style="2" customWidth="1"/>
    <col min="5634" max="5888" width="9.140625" style="2"/>
    <col min="5889" max="5889" width="139" style="2" customWidth="1"/>
    <col min="5890" max="6144" width="9.140625" style="2"/>
    <col min="6145" max="6145" width="139" style="2" customWidth="1"/>
    <col min="6146" max="6400" width="9.140625" style="2"/>
    <col min="6401" max="6401" width="139" style="2" customWidth="1"/>
    <col min="6402" max="6656" width="9.140625" style="2"/>
    <col min="6657" max="6657" width="139" style="2" customWidth="1"/>
    <col min="6658" max="6912" width="9.140625" style="2"/>
    <col min="6913" max="6913" width="139" style="2" customWidth="1"/>
    <col min="6914" max="7168" width="9.140625" style="2"/>
    <col min="7169" max="7169" width="139" style="2" customWidth="1"/>
    <col min="7170" max="7424" width="9.140625" style="2"/>
    <col min="7425" max="7425" width="139" style="2" customWidth="1"/>
    <col min="7426" max="7680" width="9.140625" style="2"/>
    <col min="7681" max="7681" width="139" style="2" customWidth="1"/>
    <col min="7682" max="7936" width="9.140625" style="2"/>
    <col min="7937" max="7937" width="139" style="2" customWidth="1"/>
    <col min="7938" max="8192" width="9.140625" style="2"/>
    <col min="8193" max="8193" width="139" style="2" customWidth="1"/>
    <col min="8194" max="8448" width="9.140625" style="2"/>
    <col min="8449" max="8449" width="139" style="2" customWidth="1"/>
    <col min="8450" max="8704" width="9.140625" style="2"/>
    <col min="8705" max="8705" width="139" style="2" customWidth="1"/>
    <col min="8706" max="8960" width="9.140625" style="2"/>
    <col min="8961" max="8961" width="139" style="2" customWidth="1"/>
    <col min="8962" max="9216" width="9.140625" style="2"/>
    <col min="9217" max="9217" width="139" style="2" customWidth="1"/>
    <col min="9218" max="9472" width="9.140625" style="2"/>
    <col min="9473" max="9473" width="139" style="2" customWidth="1"/>
    <col min="9474" max="9728" width="9.140625" style="2"/>
    <col min="9729" max="9729" width="139" style="2" customWidth="1"/>
    <col min="9730" max="9984" width="9.140625" style="2"/>
    <col min="9985" max="9985" width="139" style="2" customWidth="1"/>
    <col min="9986" max="10240" width="9.140625" style="2"/>
    <col min="10241" max="10241" width="139" style="2" customWidth="1"/>
    <col min="10242" max="10496" width="9.140625" style="2"/>
    <col min="10497" max="10497" width="139" style="2" customWidth="1"/>
    <col min="10498" max="10752" width="9.140625" style="2"/>
    <col min="10753" max="10753" width="139" style="2" customWidth="1"/>
    <col min="10754" max="11008" width="9.140625" style="2"/>
    <col min="11009" max="11009" width="139" style="2" customWidth="1"/>
    <col min="11010" max="11264" width="9.140625" style="2"/>
    <col min="11265" max="11265" width="139" style="2" customWidth="1"/>
    <col min="11266" max="11520" width="9.140625" style="2"/>
    <col min="11521" max="11521" width="139" style="2" customWidth="1"/>
    <col min="11522" max="11776" width="9.140625" style="2"/>
    <col min="11777" max="11777" width="139" style="2" customWidth="1"/>
    <col min="11778" max="12032" width="9.140625" style="2"/>
    <col min="12033" max="12033" width="139" style="2" customWidth="1"/>
    <col min="12034" max="12288" width="9.140625" style="2"/>
    <col min="12289" max="12289" width="139" style="2" customWidth="1"/>
    <col min="12290" max="12544" width="9.140625" style="2"/>
    <col min="12545" max="12545" width="139" style="2" customWidth="1"/>
    <col min="12546" max="12800" width="9.140625" style="2"/>
    <col min="12801" max="12801" width="139" style="2" customWidth="1"/>
    <col min="12802" max="13056" width="9.140625" style="2"/>
    <col min="13057" max="13057" width="139" style="2" customWidth="1"/>
    <col min="13058" max="13312" width="9.140625" style="2"/>
    <col min="13313" max="13313" width="139" style="2" customWidth="1"/>
    <col min="13314" max="13568" width="9.140625" style="2"/>
    <col min="13569" max="13569" width="139" style="2" customWidth="1"/>
    <col min="13570" max="13824" width="9.140625" style="2"/>
    <col min="13825" max="13825" width="139" style="2" customWidth="1"/>
    <col min="13826" max="14080" width="9.140625" style="2"/>
    <col min="14081" max="14081" width="139" style="2" customWidth="1"/>
    <col min="14082" max="14336" width="9.140625" style="2"/>
    <col min="14337" max="14337" width="139" style="2" customWidth="1"/>
    <col min="14338" max="14592" width="9.140625" style="2"/>
    <col min="14593" max="14593" width="139" style="2" customWidth="1"/>
    <col min="14594" max="14848" width="9.140625" style="2"/>
    <col min="14849" max="14849" width="139" style="2" customWidth="1"/>
    <col min="14850" max="15104" width="9.140625" style="2"/>
    <col min="15105" max="15105" width="139" style="2" customWidth="1"/>
    <col min="15106" max="15360" width="9.140625" style="2"/>
    <col min="15361" max="15361" width="139" style="2" customWidth="1"/>
    <col min="15362" max="15616" width="9.140625" style="2"/>
    <col min="15617" max="15617" width="139" style="2" customWidth="1"/>
    <col min="15618" max="15872" width="9.140625" style="2"/>
    <col min="15873" max="15873" width="139" style="2" customWidth="1"/>
    <col min="15874" max="16128" width="9.140625" style="2"/>
    <col min="16129" max="16129" width="139" style="2" customWidth="1"/>
    <col min="16130" max="16384" width="9.140625" style="2"/>
  </cols>
  <sheetData>
    <row r="1" spans="1:9" ht="18">
      <c r="A1" s="5" t="s">
        <v>81</v>
      </c>
    </row>
    <row r="2" spans="1:9">
      <c r="A2" s="1"/>
    </row>
    <row r="3" spans="1:9" ht="27.95">
      <c r="A3" s="6" t="s">
        <v>82</v>
      </c>
    </row>
    <row r="4" spans="1:9" ht="129.94999999999999" customHeight="1">
      <c r="A4" s="12" t="s">
        <v>83</v>
      </c>
    </row>
    <row r="5" spans="1:9" ht="14.45" customHeight="1">
      <c r="A5" s="2" t="s">
        <v>84</v>
      </c>
    </row>
    <row r="6" spans="1:9" ht="51.75" customHeight="1">
      <c r="A6" s="3" t="s">
        <v>85</v>
      </c>
    </row>
    <row r="7" spans="1:9" ht="46.5" customHeight="1">
      <c r="A7" s="1" t="s">
        <v>86</v>
      </c>
    </row>
    <row r="8" spans="1:9" ht="42">
      <c r="A8" s="3" t="s">
        <v>87</v>
      </c>
    </row>
    <row r="9" spans="1:9" ht="129.75" customHeight="1">
      <c r="A9" s="10" t="s">
        <v>88</v>
      </c>
      <c r="B9" s="15"/>
      <c r="I9" s="10"/>
    </row>
    <row r="10" spans="1:9" ht="26.25" customHeight="1">
      <c r="A10" s="90" t="s">
        <v>89</v>
      </c>
      <c r="B10" s="15"/>
    </row>
    <row r="11" spans="1:9" ht="90.95" customHeight="1">
      <c r="A11" s="10" t="s">
        <v>90</v>
      </c>
    </row>
    <row r="12" spans="1:9" ht="78.599999999999994" customHeight="1">
      <c r="A12" s="10" t="s">
        <v>91</v>
      </c>
    </row>
    <row r="13" spans="1:9" ht="27.95">
      <c r="A13" s="3" t="s">
        <v>92</v>
      </c>
    </row>
    <row r="14" spans="1:9">
      <c r="A14" s="3" t="s">
        <v>93</v>
      </c>
    </row>
    <row r="15" spans="1:9">
      <c r="A15" s="3" t="s">
        <v>94</v>
      </c>
    </row>
    <row r="16" spans="1:9" ht="27.95">
      <c r="A16" s="3" t="s">
        <v>95</v>
      </c>
    </row>
    <row r="17" spans="1:2" ht="17.100000000000001" customHeight="1">
      <c r="A17" s="4" t="s">
        <v>96</v>
      </c>
    </row>
    <row r="18" spans="1:2" ht="127.5" customHeight="1">
      <c r="A18" s="11" t="s">
        <v>97</v>
      </c>
    </row>
    <row r="19" spans="1:2" ht="39.6" customHeight="1">
      <c r="A19" s="8" t="s">
        <v>98</v>
      </c>
    </row>
    <row r="20" spans="1:2" ht="37.5" customHeight="1">
      <c r="A20" s="16" t="s">
        <v>99</v>
      </c>
    </row>
    <row r="21" spans="1:2" ht="42">
      <c r="A21" s="17" t="s">
        <v>100</v>
      </c>
    </row>
    <row r="22" spans="1:2" ht="27.95">
      <c r="A22" s="9" t="s">
        <v>101</v>
      </c>
    </row>
    <row r="23" spans="1:2" ht="83.25" customHeight="1">
      <c r="A23" s="12" t="s">
        <v>102</v>
      </c>
    </row>
    <row r="24" spans="1:2" ht="80.45">
      <c r="A24" s="13" t="s">
        <v>103</v>
      </c>
    </row>
    <row r="25" spans="1:2" ht="14.45">
      <c r="A25" s="91" t="s">
        <v>104</v>
      </c>
    </row>
    <row r="26" spans="1:2" ht="14.45">
      <c r="A26" s="91" t="s">
        <v>105</v>
      </c>
    </row>
    <row r="27" spans="1:2" ht="15.75" customHeight="1">
      <c r="A27" s="14" t="s">
        <v>106</v>
      </c>
    </row>
    <row r="28" spans="1:2" ht="14.45">
      <c r="A28" s="14" t="s">
        <v>107</v>
      </c>
      <c r="B28" s="15"/>
    </row>
    <row r="29" spans="1:2" ht="111.95">
      <c r="A29" s="92" t="s">
        <v>108</v>
      </c>
      <c r="B29" s="15"/>
    </row>
    <row r="30" spans="1:2" ht="14.45">
      <c r="A30" s="93" t="s">
        <v>109</v>
      </c>
      <c r="B30" s="15"/>
    </row>
    <row r="31" spans="1:2" ht="16.5" customHeight="1">
      <c r="A31" s="94" t="s">
        <v>110</v>
      </c>
      <c r="B31" s="15"/>
    </row>
  </sheetData>
  <hyperlinks>
    <hyperlink ref="A28" r:id="rId1" tooltip="https://www.kmu.gov.ua/service/reyestraciya-proektiv-mtd" xr:uid="{00000000-0004-0000-0100-000000000000}"/>
    <hyperlink ref="A27" r:id="rId2" tooltip="http://w1.c1.rada.gov.ua/pls/zweb2/webproc4_1?pf3511=70632" xr:uid="{00000000-0004-0000-0100-000001000000}"/>
    <hyperlink ref="A10" r:id="rId3" xr:uid="{00000000-0004-0000-0100-000002000000}"/>
    <hyperlink ref="A26" r:id="rId4" xr:uid="{00000000-0004-0000-0100-000003000000}"/>
    <hyperlink ref="A25" r:id="rId5" xr:uid="{00000000-0004-0000-0100-000004000000}"/>
    <hyperlink ref="A30" r:id="rId6" xr:uid="{00000000-0004-0000-0100-000005000000}"/>
    <hyperlink ref="A31" r:id="rId7" xr:uid="{00000000-0004-0000-0100-000006000000}"/>
  </hyperlinks>
  <pageMargins left="0.7" right="0.7" top="0.75" bottom="0.75" header="0.3" footer="0.3"/>
  <pageSetup paperSize="9"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2149658126CF4D9ED8EA802BFA5DCE" ma:contentTypeVersion="14" ma:contentTypeDescription="Create a new document." ma:contentTypeScope="" ma:versionID="34d1323fcb79a96c1c081d08434b9f07">
  <xsd:schema xmlns:xsd="http://www.w3.org/2001/XMLSchema" xmlns:xs="http://www.w3.org/2001/XMLSchema" xmlns:p="http://schemas.microsoft.com/office/2006/metadata/properties" xmlns:ns2="c8ec3491-881b-49b3-be56-cb69a949ebe5" xmlns:ns3="9d8411a3-2a30-44d4-a4ce-b507d68442e6" targetNamespace="http://schemas.microsoft.com/office/2006/metadata/properties" ma:root="true" ma:fieldsID="06900d0e568ede4c76c3ec6e67dbda14" ns2:_="" ns3:_="">
    <xsd:import namespace="c8ec3491-881b-49b3-be56-cb69a949ebe5"/>
    <xsd:import namespace="9d8411a3-2a30-44d4-a4ce-b507d68442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c3491-881b-49b3-be56-cb69a949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8411a3-2a30-44d4-a4ce-b507d68442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DBDA20-C3FA-461D-AA57-F400A5667344}"/>
</file>

<file path=customXml/itemProps2.xml><?xml version="1.0" encoding="utf-8"?>
<ds:datastoreItem xmlns:ds="http://schemas.openxmlformats.org/officeDocument/2006/customXml" ds:itemID="{430A4519-34C5-4084-ADAD-11F4AD4A5FF8}"/>
</file>

<file path=customXml/itemProps3.xml><?xml version="1.0" encoding="utf-8"?>
<ds:datastoreItem xmlns:ds="http://schemas.openxmlformats.org/officeDocument/2006/customXml" ds:itemID="{A9CF3CBC-502E-473C-8CF3-1228CC1080F8}"/>
</file>

<file path=docProps/app.xml><?xml version="1.0" encoding="utf-8"?>
<Properties xmlns="http://schemas.openxmlformats.org/officeDocument/2006/extended-properties" xmlns:vt="http://schemas.openxmlformats.org/officeDocument/2006/docPropsVTypes">
  <Application>Microsoft Excel Online</Application>
  <Manager/>
  <Company>FCO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dc:title>
  <dc:subject/>
  <dc:creator>opetrusyk</dc:creator>
  <cp:keywords/>
  <dc:description/>
  <cp:lastModifiedBy>Maryna Honcharova</cp:lastModifiedBy>
  <cp:revision/>
  <dcterms:created xsi:type="dcterms:W3CDTF">2011-03-22T12:22:09Z</dcterms:created>
  <dcterms:modified xsi:type="dcterms:W3CDTF">2022-02-11T09:22:40Z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Created">
    <vt:filetime>2011-03-21T22:00:00Z</vt:filetime>
  </property>
  <property fmtid="{D5CDD505-2E9C-101B-9397-08002B2CF9AE}" pid="12" name="MaintainMarking">
    <vt:lpwstr>True</vt:lpwstr>
  </property>
  <property fmtid="{D5CDD505-2E9C-101B-9397-08002B2CF9AE}" pid="13" name="SV_QUERY_LIST_4F35BF76-6C0D-4D9B-82B2-816C12CF3733">
    <vt:lpwstr>empty_477D106A-C0D6-4607-AEBD-E2C9D60EA279</vt:lpwstr>
  </property>
  <property fmtid="{D5CDD505-2E9C-101B-9397-08002B2CF9AE}" pid="14" name="ContentTypeId">
    <vt:lpwstr>0x010100CE2149658126CF4D9ED8EA802BFA5DCE</vt:lpwstr>
  </property>
</Properties>
</file>