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0\Final docs for publishing\Tools\Revised March 2022\"/>
    </mc:Choice>
  </mc:AlternateContent>
  <xr:revisionPtr revIDLastSave="0" documentId="8_{611E0C54-3211-40F7-9DB1-A4609C1F9FF2}" xr6:coauthVersionLast="45" xr6:coauthVersionMax="45" xr10:uidLastSave="{00000000-0000-0000-0000-000000000000}"/>
  <bookViews>
    <workbookView xWindow="-28488" yWindow="2232" windowWidth="22740" windowHeight="14100" xr2:uid="{DB416EBE-964D-4D09-A95D-54A87D214A35}"/>
  </bookViews>
  <sheets>
    <sheet name="Contents " sheetId="2" r:id="rId1"/>
    <sheet name="Notes" sheetId="3" r:id="rId2"/>
    <sheet name="Known Issues" sheetId="4" r:id="rId3"/>
    <sheet name="Pivot" sheetId="1" r:id="rId4"/>
  </sheets>
  <calcPr calcId="191029"/>
  <pivotCaches>
    <pivotCache cacheId="7"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FA10-20_08013ca2-9b73-4863-8205-595929af5b14" name="PFA10-20" connection="Query - PFA10-20"/>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81F06CE-58CD-483E-BBA2-227AFC6F3A6F}" name="Query - PFA10-20" description="Connection to the 'PFA10-20' query in the workbook." type="100" refreshedVersion="6" minRefreshableVersion="5">
    <extLst>
      <ext xmlns:x15="http://schemas.microsoft.com/office/spreadsheetml/2010/11/main" uri="{DE250136-89BD-433C-8126-D09CA5730AF9}">
        <x15:connection id="5ac3fa5b-46a0-4f88-96de-b0dc93627542"/>
      </ext>
    </extLst>
  </connection>
  <connection id="2" xr16:uid="{B27AD37F-0E44-4E91-A759-6FA3944ABF6B}"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PFA10-20].[Court Type].&amp;[02: Magistrates Court]}"/>
    <s v="{[PFA10-20].[Type of Defendant].[All]}"/>
    <s v="{[PFA10-20].[Sex].[All]}"/>
    <s v="{[PFA10-20].[Ethnicity].[All]}"/>
    <s v="{[PFA10-20].[Age Group].[All]}"/>
    <s v="{[PFA10-20].[Age Range].[All]}"/>
    <s v="{[PFA10-20].[Offence Type].[All]}"/>
    <s v="{[PFA10-20].[Offence Group].[All]}"/>
    <s v="{[PFA10-20].[Offence].[All]}"/>
    <s v="{[PFA10-20].[Convicted/Not Convicted].[All]}"/>
    <s v="{[PFA10-20].[Sentenced/Not Sentenced].[All]}"/>
    <s v="{[PFA10-20].[Outcome].[All]}"/>
    <s v="{[PFA10-20].[Detailed Sentence].[All]}"/>
    <s v="{[PFA10-20].[Custodial Sentence Length].[All]}"/>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<sst xmlns="http://schemas.openxmlformats.org/spreadsheetml/2006/main" count="171" uniqueCount="155">
  <si>
    <t>Column Labels</t>
  </si>
  <si>
    <t>Grand Total</t>
  </si>
  <si>
    <t>Sum of Count</t>
  </si>
  <si>
    <t>Row Labels</t>
  </si>
  <si>
    <t>Court Type</t>
  </si>
  <si>
    <t>All</t>
  </si>
  <si>
    <t>02: Magistrates Court</t>
  </si>
  <si>
    <t>Avon and Somerset</t>
  </si>
  <si>
    <t>Bedfordshire</t>
  </si>
  <si>
    <t>Cambridgeshire</t>
  </si>
  <si>
    <t>Cheshire</t>
  </si>
  <si>
    <t>City of London</t>
  </si>
  <si>
    <t>Cleveland</t>
  </si>
  <si>
    <t>Cumbria</t>
  </si>
  <si>
    <t>Derbyshire</t>
  </si>
  <si>
    <t>Devon and Cornwall</t>
  </si>
  <si>
    <t>Dorset</t>
  </si>
  <si>
    <t>Durham</t>
  </si>
  <si>
    <t>Dyfed-Powys</t>
  </si>
  <si>
    <t>Essex</t>
  </si>
  <si>
    <t>Gloucestershire</t>
  </si>
  <si>
    <t>Greater Manchester</t>
  </si>
  <si>
    <t>Gwent</t>
  </si>
  <si>
    <t>Hampshire</t>
  </si>
  <si>
    <t>Hertfordshire</t>
  </si>
  <si>
    <t>Humberside</t>
  </si>
  <si>
    <t>Kent</t>
  </si>
  <si>
    <t>Lancashire</t>
  </si>
  <si>
    <t>Leicestershire</t>
  </si>
  <si>
    <t>Lincolnshire</t>
  </si>
  <si>
    <t>Merseyside</t>
  </si>
  <si>
    <t>Metropolitan Police</t>
  </si>
  <si>
    <t>Norfolk</t>
  </si>
  <si>
    <t>North Wales</t>
  </si>
  <si>
    <t>North Yorkshire</t>
  </si>
  <si>
    <t>Northamptonshire</t>
  </si>
  <si>
    <t>Northumbria</t>
  </si>
  <si>
    <t>Nottinghamshire</t>
  </si>
  <si>
    <t>South Wales</t>
  </si>
  <si>
    <t>South Yorkshire</t>
  </si>
  <si>
    <t>Special/miscellaneous and unknown police forces</t>
  </si>
  <si>
    <t>Staffordshire</t>
  </si>
  <si>
    <t>Suffolk</t>
  </si>
  <si>
    <t>Surrey</t>
  </si>
  <si>
    <t>Sussex</t>
  </si>
  <si>
    <t>Thames Valley</t>
  </si>
  <si>
    <t>Warwickshire</t>
  </si>
  <si>
    <t>West Mercia</t>
  </si>
  <si>
    <t>West Midlands</t>
  </si>
  <si>
    <t>West Yorkshire</t>
  </si>
  <si>
    <t>Wiltshire</t>
  </si>
  <si>
    <t>Type of Defendant</t>
  </si>
  <si>
    <t>Sex</t>
  </si>
  <si>
    <t>Ethnicity</t>
  </si>
  <si>
    <t>Age Group</t>
  </si>
  <si>
    <t>Age Range</t>
  </si>
  <si>
    <t>Offence Type</t>
  </si>
  <si>
    <t>Offence Group</t>
  </si>
  <si>
    <t>Offence</t>
  </si>
  <si>
    <t>Convicted/Not Convicted</t>
  </si>
  <si>
    <t>Sentenced/Not Sentenced</t>
  </si>
  <si>
    <t>Outcome</t>
  </si>
  <si>
    <t>Detailed Sentence</t>
  </si>
  <si>
    <t>Custodial Sentence Length</t>
  </si>
  <si>
    <t xml:space="preserve">Criminal Justice System Statistics publication: Court Outcomes by Police Force Area: Pivot Table Analytical Tool for England and Wales </t>
  </si>
  <si>
    <t>Contents</t>
  </si>
  <si>
    <t>Source: Courts Proceeding database</t>
  </si>
  <si>
    <t xml:space="preserve">Statistics on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</si>
  <si>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t>Data supplier:</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</si>
  <si>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</si>
  <si>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</si>
  <si>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Calculations:</t>
  </si>
  <si>
    <t>a)</t>
  </si>
  <si>
    <t>The conviction ratio can be calculated as the number of convictions as a proportion of the number of proceedings. This gives a measure of the relative number of defendants who are found guilty within a given year for a certain offence, when compared with the number who are prosecuted that year for the same offence.</t>
  </si>
  <si>
    <t>b)</t>
  </si>
  <si>
    <t xml:space="preserve">The average custodial sentence length is the number of months divided by the number of offenders sentenced. ACSL is supressed to 0 when the number of persons who received a determinate sentence is less than 5. Excludes life and other indeterminate sentences. </t>
  </si>
  <si>
    <t>Notes:</t>
  </si>
  <si>
    <t>The figures given in the pivot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</si>
  <si>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</si>
  <si>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c)</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</si>
  <si>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</si>
  <si>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d)</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</si>
  <si>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</si>
  <si>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t>
  </si>
  <si>
    <t xml:space="preserve">Adults are those offenders aged 21 and over, whilst children are aged under 18 and young adults are aged 18-20. </t>
  </si>
  <si>
    <t>f)</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</si>
  <si>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</si>
  <si>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g)</t>
  </si>
  <si>
    <t>Values refers to number of defendants by outcome in any given year.</t>
  </si>
  <si>
    <t>h)</t>
  </si>
  <si>
    <t>Due to improvements in quality assurance procedures, the number of convictions in the Crown Court in 2011 will differ from previously published figures.</t>
  </si>
  <si>
    <t>i)</t>
  </si>
  <si>
    <t>Ambiguity in the status of small business owners can occasionally lead to defendants recorded as companies receiving sentences only available to people, such as community or custodial sentence lengths.</t>
  </si>
  <si>
    <t>j)</t>
  </si>
  <si>
    <t xml:space="preserve">The £5,000 limit previously applied to the size of fines magistrates’ courts could apply in most cases was abolished in March 2015. In addition to the effect this can be expected to have upon average fines, more sophisticated quality assurance has been applied to high fines data for this bulletin, reflecting their increased prevalence and plausibility. </t>
  </si>
  <si>
    <t>k)</t>
  </si>
  <si>
    <t>Sentences of imprisonment for public protection were introduced by the Criminal Justice Act 2003, and abolished by the Legal Aid, Sentencing and Punishment of Offenders Act 2012.</t>
  </si>
  <si>
    <t>l)</t>
  </si>
  <si>
    <t>Data are given on a principal disposal basis - i.e. reporting the most severe sentence for the principal offence.</t>
  </si>
  <si>
    <t>m)</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</si>
  <si>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</si>
  <si>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n)</t>
  </si>
  <si>
    <t xml:space="preserve">Increases in prosecutions associated with the Cleveland police force area in 2016 are believed to result from the introduction of the Single Justice Procedure, as part of which courts in this area are processing a range of simple summary offences such as television license evasion on behalf of a wider region. </t>
  </si>
  <si>
    <t>o)</t>
  </si>
  <si>
    <t>p)</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</si>
  <si>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</si>
  <si>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q)</t>
  </si>
  <si>
    <t>Due to data recording issues figures for females prosecuted for ‘Sexual activity with a child’ offences are not included in the Court Proceedings Database prior to 2015. For the years since 2015, females comprise less than 5% of prosecutions and convictions for these offences.</t>
  </si>
  <si>
    <t>r)</t>
  </si>
  <si>
    <t xml:space="preserve">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
</t>
  </si>
  <si>
    <t>s)</t>
  </si>
  <si>
    <t xml:space="preserve">Caution should be taken when interpreting trends by Police force area as particular courts may be allocated all the SJP offences for the entire region. </t>
  </si>
  <si>
    <t>t)</t>
  </si>
  <si>
    <t>From May 2017, certain Transport for London cases (where no ‘not guilty’ plea had been received and the case proceeded in the absence of the defendants) have been provided from a new case management system. From December 2018 the system began to include TV licence evasion offences. Such records appear in the police force area data under ‘special/miscellaneous and unknown police forces’.</t>
  </si>
  <si>
    <t>u)</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</si>
  <si>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</si>
  <si>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v)</t>
  </si>
  <si>
    <t xml:space="preserve">Otherwise dealt with includes restriction orders, hospital orders, guardianship orders, police cells, and other disposals. </t>
  </si>
  <si>
    <t>Instructions for use of this pivot table:</t>
  </si>
  <si>
    <t>Click anywhere in the table to bring up the pivot table field list.</t>
  </si>
  <si>
    <t>Drag fields into the areas below to change the display data.</t>
  </si>
  <si>
    <t>The count value refers to the number of defendants/offenders within the categories selected in the filters in any given year.</t>
  </si>
  <si>
    <t>Quarterly figures within individual calendar years can be examined by opening the field list and placing the ‘Quarter’ variable under columns. For example, if you are interested in 2016/17 financial year you would need to combine figures Q2-Q4 in 2016 and Q1 in 2017.</t>
  </si>
  <si>
    <t>Persons can be selected by excluding Sex '3: Other (companies, public bodies, etc)'.</t>
  </si>
  <si>
    <t>Defendants prosecuted at magistrates' courts can be identified by selecting "Magistrates' Court" under the Court Type filter.</t>
  </si>
  <si>
    <t xml:space="preserve">Police Force Areas provide breakdowns of where offences were dealt with (not where they were committed). </t>
  </si>
  <si>
    <t>Following the introduction of Single Justice Procedure (SJP) offences in the Criminal Justice and Courts Act 2015, adults tried for summary non-imprisonable offences at the magistrates’ court can be dealt with remotely (the defendant does not need to physically attend court). Typical examples of these offences are ‘Television licence evasion’ and ‘Speeding’.</t>
  </si>
  <si>
    <t>Time Period: 12 months ending December 2010 to 12 months ending December 2020</t>
  </si>
  <si>
    <r>
      <rPr>
        <u/>
        <sz val="11"/>
        <rFont val="Arial"/>
        <family val="2"/>
      </rPr>
      <t>Pivot table for the Number of Defendants in England and Wales by:</t>
    </r>
    <r>
      <rPr>
        <sz val="11"/>
        <rFont val="Arial"/>
        <family val="2"/>
      </rPr>
      <t xml:space="preserve"> Police Force Area, Year of Appearance, Quarter, Type of Defendant, Sex, Age Group, Age Range, Ethnicity, Court Type, Offence Type, Offence Group, Offence, Convicted/Not Convicted, Sentenced/Not Sentenced and Average Custodial Sentence Length</t>
    </r>
  </si>
  <si>
    <r>
      <rPr>
        <u/>
        <sz val="8.5"/>
        <rFont val="MS Sans Serif"/>
        <family val="2"/>
      </rPr>
      <t>Date published:</t>
    </r>
    <r>
      <rPr>
        <sz val="8.5"/>
        <rFont val="MS Sans Serif"/>
        <family val="2"/>
      </rPr>
      <t xml:space="preserve"> 20 May 2021</t>
    </r>
  </si>
  <si>
    <t>Defendants convicted at all courts can be identified by selecting selecting "All" in the Court Type filter and Convicted from the Convicted / Not convicted filter.</t>
  </si>
  <si>
    <t xml:space="preserve">For average custodial sentence length (ACSL), remove 'Count' from the Values box in the field list and drag in 'Average Custodial Sentence Length'. </t>
  </si>
  <si>
    <t>Figures for ethnicity are categorised using the 5+1 self-identified classification based on the 16+1 classification used in the 2001 Census.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t>
  </si>
  <si>
    <t>From September 2020, some cases proceeded at Derby Crown and magistrates’ courts were recorded on the new Common Platform case management system and as a result are not included in these data. These cases are estimated to number no more than 354 at Derby magistrate’s court and no more than 30 at Derby Crown Court.</t>
  </si>
  <si>
    <t>https://www.gov.uk/government/statistics/criminal-justice-system-statistics-quarterly-december-2020</t>
  </si>
  <si>
    <t>This note provides details of issues with data used in our “Criminal Justice System Statistics quarterly: December 2020”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2021” publication, due to be published 19 May 2021.</t>
  </si>
  <si>
    <t xml:space="preserve">Issue name </t>
  </si>
  <si>
    <t xml:space="preserve">Issue Summary </t>
  </si>
  <si>
    <t>Impact</t>
  </si>
  <si>
    <t>Mapping issue — modern slavery offences</t>
  </si>
  <si>
    <t>We have identified a mapping issue, whereby 4 convictions for modern slavery offences at the Crown Court in 2019 have been mis-mapped to incorrect offence groups. 
The affected offences are 1) Arrange or facilitate travel of another person with a view to exploitation, and 2) Require person to perform forced or compulsory labour</t>
  </si>
  <si>
    <r>
      <t xml:space="preserve">Total number of convictions, sentenced and sentence outcomes are impacted for the following offence groups: 1) Violence against the person, 2) Sexual offences, 3) Miscellaneous crimes against society, 4) Not known. 
As a result, average custodial sentence length (ACSL) for these offence groups will also be slightly impacted.
</t>
    </r>
    <r>
      <rPr>
        <b/>
        <sz val="10"/>
        <color rgb="FF000000"/>
        <rFont val="Arial"/>
        <family val="2"/>
      </rPr>
      <t>This issue impacts tables and data tools that break down convictions and sentencing by offence type and group.</t>
    </r>
  </si>
  <si>
    <t>This mis-mapping will be corrected in future published data. The issue is thought to originate from the CREST Crown Court case management system, which was replaced by XHIBIT later in 2019. This issue is not expected to impact future Crown Court data.</t>
  </si>
  <si>
    <t>Data and Evidence as a Service</t>
  </si>
  <si>
    <t>Ministry of Justice</t>
  </si>
  <si>
    <t>Data and Analytical Services Directorate</t>
  </si>
  <si>
    <t>Known issues as at March 2022</t>
  </si>
  <si>
    <t>Mapping issue — '8.22 Assault of an emergency worker'</t>
  </si>
  <si>
    <t xml:space="preserve">In the course of improving our data processing, we have identified a mapping issue, whereby around 1,650 convictions at Crown Court for offence '8.22 Assault of an emergency worker' have been excluded from the publication/ data. </t>
  </si>
  <si>
    <r>
      <t xml:space="preserve">We estimate this will add around a further 1,650 convictions at Crown Court, on a principal offence basis, over the period since the Assaults on Emergency Workers Act 2018 was enacted, with roughly two thirds expected to have occurred in 2020.
The number of convictions presented in the tool can be considered to undercount by around 1,650, on a principal offence basis, over the three year period.
</t>
    </r>
    <r>
      <rPr>
        <b/>
        <sz val="10"/>
        <color rgb="FF000000"/>
        <rFont val="Arial"/>
        <family val="2"/>
      </rPr>
      <t xml:space="preserve">This issue impacts tables and data tools that break down convictions, sentenced and sentence outcomes, at Crown Court by offence type.
</t>
    </r>
  </si>
  <si>
    <t xml:space="preserve">This mis-mapping will be corrected in future published data. </t>
  </si>
  <si>
    <t>Mapping issue - duplication of specific summary offences</t>
  </si>
  <si>
    <t>We have identified an issue whereby a small number of summary offences were duplicated in 2020. The affected offences and associated Home Office Offence codes are: 
16909:  Summary offences under Transport for London Regional Railway Network Byelaws
17000:  Keeping a motor vehicle on highway without a current vehicle excise licence
17313:  Offences related to stage carriage and public service vehicles under Public Passenger Vehicles Act 1981
19101:  Television licence evasion
81090:  Other motor vehicle licence, trade licence, registration mark, trade plate and registration book offences (except forgery and deception offences).</t>
  </si>
  <si>
    <r>
      <t xml:space="preserve">We estimate this will remove around 2,100 prosecutions, on a principal offence basis, for 2020.
</t>
    </r>
    <r>
      <rPr>
        <b/>
        <sz val="10"/>
        <color rgb="FF000000"/>
        <rFont val="Arial"/>
        <family val="2"/>
      </rPr>
      <t xml:space="preserve">
This issue impacts tables and data tools that break down prosecutions by offence type.</t>
    </r>
  </si>
  <si>
    <t xml:space="preserve">This issue will be corrected in future published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</si>
</sst>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 &quot;"/>
    <numFmt numFmtId="165" formatCode="#,##0.0000"/>
  </numFmts>
  <fonts count="31" x14ac:knownFonts="1">
    <font>
      <sz val="10"/>
      <color theme="1"/>
      <name val="Arial"/>
      <family val="2"/>
    </font>
    <font>
      <sz val="11"/>
      <color theme="1"/>
      <name val="Calibri"/>
      <family val="2"/>
      <scheme val="minor"/>
    </font>
    <font>
      <sz val="10"/>
      <color theme="1"/>
      <name val="Arial"/>
      <family val="2"/>
    </font>
    <font>
      <b/>
      <sz val="10"/>
      <color theme="1"/>
      <name val="Arial"/>
      <family val="2"/>
    </font>
    <font>
      <u/>
      <sz val="10"/>
      <color theme="10"/>
      <name val="Arial"/>
      <family val="2"/>
    </font>
    <font>
      <sz val="10"/>
      <name val="Arial"/>
      <family val="2"/>
    </font>
    <font>
      <b/>
      <sz val="11"/>
      <name val="Arial"/>
      <family val="2"/>
    </font>
    <font>
      <sz val="11"/>
      <name val="Arial"/>
      <family val="2"/>
    </font>
    <font>
      <u/>
      <sz val="11"/>
      <name val="Arial"/>
      <family val="2"/>
    </font>
    <font>
      <u/>
      <sz val="10"/>
      <color indexed="12"/>
      <name val="Arial"/>
      <family val="2"/>
    </font>
    <font>
      <sz val="11"/>
      <color indexed="8"/>
      <name val="Calibri"/>
      <family val="2"/>
    </font>
    <font>
      <sz val="11"/>
      <color indexed="8"/>
      <name val="Arial"/>
      <family val="2"/>
    </font>
    <font>
      <sz val="11"/>
      <color theme="1"/>
      <name val="Arial"/>
      <family val="2"/>
    </font>
    <font>
      <sz val="8.5"/>
      <name val="MS Sans Serif"/>
      <family val="2"/>
    </font>
    <font>
      <sz val="8"/>
      <name val="Arial"/>
      <family val="2"/>
    </font>
    <font>
      <u/>
      <sz val="8"/>
      <name val="MS Sans Serif"/>
      <family val="2"/>
    </font>
    <font>
      <sz val="8"/>
      <name val="MS Sans Serif"/>
      <family val="2"/>
    </font>
    <font>
      <sz val="8.5"/>
      <name val="Arial"/>
      <family val="2"/>
    </font>
    <font>
      <u/>
      <sz val="8.5"/>
      <name val="MS Sans Serif"/>
      <family val="2"/>
    </font>
    <font>
      <sz val="8.5"/>
      <color indexed="8"/>
      <name val="MS Sans Serif"/>
      <family val="2"/>
    </font>
    <font>
      <i/>
      <sz val="9"/>
      <name val="Arial"/>
      <family val="2"/>
    </font>
    <font>
      <sz val="10"/>
      <color rgb="FFFF0000"/>
      <name val="Arial"/>
      <family val="2"/>
    </font>
    <font>
      <u/>
      <sz val="11"/>
      <color theme="10"/>
      <name val="Calibri"/>
      <family val="2"/>
      <scheme val="minor"/>
    </font>
    <font>
      <b/>
      <sz val="10"/>
      <color rgb="FF000000"/>
      <name val="Arial"/>
      <family val="2"/>
    </font>
    <font>
      <sz val="11"/>
      <color rgb="FF000000"/>
      <name val="Calibri"/>
      <family val="2"/>
    </font>
    <font>
      <u/>
      <sz val="10"/>
      <color rgb="FF0066CC"/>
      <name val="Arial"/>
      <family val="2"/>
    </font>
    <font>
      <b/>
      <u/>
      <sz val="10"/>
      <color rgb="FF000000"/>
      <name val="Arial"/>
      <family val="2"/>
    </font>
    <font>
      <sz val="10"/>
      <color rgb="FF000000"/>
      <name val="Arial"/>
      <family val="2"/>
    </font>
    <font>
      <b/>
      <i/>
      <sz val="10"/>
      <color theme="1"/>
      <name val="Arial"/>
      <family val="2"/>
    </font>
    <font>
      <i/>
      <sz val="10"/>
      <color theme="1"/>
      <name val="Arial"/>
      <family val="2"/>
    </font>
    <font>
      <sz val="10"/>
      <color rgb="FF000000"/>
      <name val="Courier"/>
      <family val="3"/>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s>
  <cellStyleXfs count="13">
    <xf numFmtId="0" fontId="0" fillId="0" borderId="0"/>
    <xf numFmtId="0" fontId="4" fillId="0" borderId="0" applyNumberFormat="0" applyFill="0" applyBorder="0" applyAlignment="0" applyProtection="0"/>
    <xf numFmtId="0" fontId="5" fillId="0" borderId="0"/>
    <xf numFmtId="0" fontId="9" fillId="0" borderId="0" applyNumberFormat="0" applyFill="0" applyBorder="0" applyAlignment="0" applyProtection="0">
      <alignment vertical="top"/>
      <protection locked="0"/>
    </xf>
    <xf numFmtId="0" fontId="10" fillId="0" borderId="0"/>
    <xf numFmtId="0" fontId="1" fillId="0" borderId="0"/>
    <xf numFmtId="0" fontId="22" fillId="0" borderId="0" applyNumberFormat="0" applyFill="0" applyBorder="0" applyAlignment="0" applyProtection="0"/>
    <xf numFmtId="0" fontId="1" fillId="0" borderId="0"/>
    <xf numFmtId="0" fontId="24" fillId="0" borderId="0" applyNumberFormat="0" applyBorder="0" applyProtection="0"/>
    <xf numFmtId="0" fontId="25" fillId="0" borderId="0" applyNumberFormat="0" applyFill="0" applyBorder="0" applyAlignment="0" applyProtection="0"/>
    <xf numFmtId="0" fontId="24" fillId="0" borderId="0"/>
    <xf numFmtId="164" fontId="30" fillId="0" borderId="0" applyBorder="0" applyProtection="0"/>
    <xf numFmtId="0" fontId="25" fillId="0" borderId="0" applyNumberFormat="0" applyFill="0" applyBorder="0" applyAlignment="0" applyProtection="0"/>
  </cellStyleXfs>
  <cellXfs count="94">
    <xf numFmtId="0" fontId="0" fillId="0" borderId="0" xfId="0"/>
    <xf numFmtId="3" fontId="0" fillId="0" borderId="0" xfId="0" pivotButton="1" applyNumberFormat="1"/>
    <xf numFmtId="3" fontId="0" fillId="0" borderId="0" xfId="0" applyNumberFormat="1"/>
    <xf numFmtId="3" fontId="0" fillId="0" borderId="0" xfId="0" applyNumberFormat="1" applyAlignment="1">
      <alignment horizontal="left"/>
    </xf>
    <xf numFmtId="1" fontId="0" fillId="0" borderId="0" xfId="0" applyNumberFormat="1"/>
    <xf numFmtId="0" fontId="5" fillId="2" borderId="1" xfId="2" applyFill="1" applyBorder="1"/>
    <xf numFmtId="0" fontId="5" fillId="2" borderId="2" xfId="2" applyFill="1" applyBorder="1"/>
    <xf numFmtId="0" fontId="5" fillId="2" borderId="3" xfId="2" applyFill="1" applyBorder="1"/>
    <xf numFmtId="0" fontId="5" fillId="2" borderId="0" xfId="2" applyFill="1"/>
    <xf numFmtId="0" fontId="5" fillId="2" borderId="4" xfId="2" applyFill="1" applyBorder="1"/>
    <xf numFmtId="0" fontId="5" fillId="2" borderId="5" xfId="2" applyFill="1" applyBorder="1"/>
    <xf numFmtId="0" fontId="6" fillId="2" borderId="0" xfId="2" applyFont="1" applyFill="1"/>
    <xf numFmtId="0" fontId="7" fillId="2" borderId="0" xfId="2" applyFont="1" applyFill="1"/>
    <xf numFmtId="11" fontId="5" fillId="2" borderId="5" xfId="2" applyNumberFormat="1" applyFill="1" applyBorder="1" applyAlignment="1">
      <alignment horizontal="left"/>
    </xf>
    <xf numFmtId="49" fontId="5" fillId="2" borderId="0" xfId="2" applyNumberFormat="1" applyFill="1" applyAlignment="1">
      <alignment vertical="top" wrapText="1"/>
    </xf>
    <xf numFmtId="11" fontId="5" fillId="2" borderId="4" xfId="2" applyNumberFormat="1" applyFill="1" applyBorder="1" applyAlignment="1">
      <alignment horizontal="left"/>
    </xf>
    <xf numFmtId="11" fontId="7" fillId="2" borderId="0" xfId="2" applyNumberFormat="1" applyFont="1" applyFill="1" applyAlignment="1">
      <alignment horizontal="left"/>
    </xf>
    <xf numFmtId="0" fontId="6" fillId="2" borderId="0" xfId="3" applyFont="1" applyFill="1" applyBorder="1" applyAlignment="1" applyProtection="1"/>
    <xf numFmtId="0" fontId="11" fillId="2" borderId="0" xfId="4" applyFont="1" applyFill="1"/>
    <xf numFmtId="0" fontId="10" fillId="2" borderId="5" xfId="4" applyFill="1" applyBorder="1"/>
    <xf numFmtId="0" fontId="12" fillId="2" borderId="5" xfId="5" applyFont="1" applyFill="1" applyBorder="1"/>
    <xf numFmtId="0" fontId="13" fillId="2" borderId="4" xfId="3" applyNumberFormat="1" applyFont="1" applyFill="1" applyBorder="1" applyAlignment="1" applyProtection="1">
      <alignment wrapText="1"/>
    </xf>
    <xf numFmtId="0" fontId="1" fillId="2" borderId="5" xfId="5" applyFill="1" applyBorder="1" applyAlignment="1">
      <alignment wrapText="1"/>
    </xf>
    <xf numFmtId="0" fontId="14" fillId="2" borderId="5" xfId="4" applyFont="1" applyFill="1" applyBorder="1"/>
    <xf numFmtId="0" fontId="14" fillId="2" borderId="0" xfId="4" applyFont="1" applyFill="1"/>
    <xf numFmtId="0" fontId="15" fillId="2" borderId="0" xfId="4" applyFont="1" applyFill="1"/>
    <xf numFmtId="0" fontId="16" fillId="2" borderId="0" xfId="4" applyFont="1" applyFill="1"/>
    <xf numFmtId="0" fontId="17" fillId="2" borderId="0" xfId="4" applyFont="1" applyFill="1"/>
    <xf numFmtId="0" fontId="13" fillId="2" borderId="0" xfId="3" applyFont="1" applyFill="1" applyBorder="1" applyAlignment="1" applyProtection="1"/>
    <xf numFmtId="0" fontId="19" fillId="2" borderId="0" xfId="4" applyFont="1" applyFill="1"/>
    <xf numFmtId="0" fontId="17" fillId="2" borderId="0" xfId="3" applyFont="1" applyFill="1" applyBorder="1" applyAlignment="1" applyProtection="1"/>
    <xf numFmtId="0" fontId="21" fillId="2" borderId="0" xfId="2" applyFont="1" applyFill="1"/>
    <xf numFmtId="0" fontId="5" fillId="2" borderId="6" xfId="2" applyFill="1" applyBorder="1"/>
    <xf numFmtId="0" fontId="5" fillId="2" borderId="7" xfId="2" applyFill="1" applyBorder="1"/>
    <xf numFmtId="0" fontId="5" fillId="2" borderId="8" xfId="2" applyFill="1" applyBorder="1"/>
    <xf numFmtId="0" fontId="2" fillId="2" borderId="0" xfId="5" applyFont="1" applyFill="1" applyAlignment="1">
      <alignment vertical="top"/>
    </xf>
    <xf numFmtId="0" fontId="2" fillId="2" borderId="0" xfId="5" applyFont="1" applyFill="1"/>
    <xf numFmtId="0" fontId="2" fillId="3" borderId="0" xfId="5" applyFont="1" applyFill="1" applyAlignment="1">
      <alignment horizontal="left" vertical="top" wrapText="1"/>
    </xf>
    <xf numFmtId="0" fontId="2" fillId="2" borderId="0" xfId="5" applyFont="1" applyFill="1" applyAlignment="1">
      <alignment horizontal="left" vertical="top"/>
    </xf>
    <xf numFmtId="0" fontId="3" fillId="2" borderId="9" xfId="0" applyFont="1" applyFill="1" applyBorder="1"/>
    <xf numFmtId="0" fontId="2" fillId="2" borderId="10" xfId="0" applyFont="1" applyFill="1" applyBorder="1"/>
    <xf numFmtId="0" fontId="2" fillId="2" borderId="11" xfId="0" applyFont="1" applyFill="1" applyBorder="1"/>
    <xf numFmtId="0" fontId="3" fillId="2" borderId="12" xfId="0" applyFont="1" applyFill="1" applyBorder="1"/>
    <xf numFmtId="0" fontId="2" fillId="2" borderId="0" xfId="0" applyFont="1" applyFill="1"/>
    <xf numFmtId="0" fontId="2" fillId="2" borderId="13" xfId="0" applyFont="1" applyFill="1" applyBorder="1"/>
    <xf numFmtId="0" fontId="2" fillId="2" borderId="12" xfId="0" applyFont="1" applyFill="1" applyBorder="1"/>
    <xf numFmtId="0" fontId="2" fillId="2" borderId="0" xfId="0" applyFont="1" applyFill="1" applyBorder="1" applyAlignment="1">
      <alignment horizontal="left" wrapText="1"/>
    </xf>
    <xf numFmtId="0" fontId="26" fillId="4" borderId="0" xfId="8" applyFont="1" applyFill="1" applyProtection="1"/>
    <xf numFmtId="0" fontId="27" fillId="4" borderId="0" xfId="8" applyFont="1" applyFill="1" applyProtection="1"/>
    <xf numFmtId="0" fontId="27" fillId="4" borderId="0" xfId="8" applyFont="1" applyFill="1" applyAlignment="1" applyProtection="1">
      <alignment vertical="top" wrapText="1"/>
    </xf>
    <xf numFmtId="0" fontId="27" fillId="4" borderId="0" xfId="8" applyFont="1" applyFill="1" applyBorder="1" applyProtection="1"/>
    <xf numFmtId="0" fontId="28" fillId="2" borderId="0" xfId="10" applyFont="1" applyFill="1"/>
    <xf numFmtId="3" fontId="29" fillId="2" borderId="0" xfId="10" applyNumberFormat="1" applyFont="1" applyFill="1"/>
    <xf numFmtId="0" fontId="29" fillId="2" borderId="0" xfId="10" applyFont="1" applyFill="1"/>
    <xf numFmtId="165" fontId="27" fillId="5" borderId="0" xfId="8" applyNumberFormat="1" applyFont="1" applyFill="1" applyProtection="1"/>
    <xf numFmtId="0" fontId="24" fillId="2" borderId="0" xfId="10" applyFill="1"/>
    <xf numFmtId="164" fontId="27" fillId="5" borderId="0" xfId="11" applyFont="1" applyFill="1" applyAlignment="1">
      <alignment horizontal="left" vertical="top" wrapText="1"/>
    </xf>
    <xf numFmtId="3" fontId="27" fillId="4" borderId="0" xfId="8" applyNumberFormat="1" applyFont="1" applyFill="1" applyBorder="1" applyProtection="1"/>
    <xf numFmtId="11" fontId="7" fillId="2" borderId="0" xfId="2" applyNumberFormat="1" applyFont="1" applyFill="1" applyAlignment="1">
      <alignment horizontal="left" wrapText="1"/>
    </xf>
    <xf numFmtId="0" fontId="7" fillId="2" borderId="0" xfId="3" applyNumberFormat="1" applyFont="1" applyFill="1" applyBorder="1" applyAlignment="1" applyProtection="1">
      <alignment wrapText="1"/>
    </xf>
    <xf numFmtId="0" fontId="20" fillId="2" borderId="0" xfId="4" applyFont="1" applyFill="1" applyAlignment="1">
      <alignment wrapText="1"/>
    </xf>
    <xf numFmtId="0" fontId="1" fillId="2" borderId="0" xfId="5" applyFill="1" applyAlignment="1">
      <alignment wrapText="1"/>
    </xf>
    <xf numFmtId="0" fontId="4" fillId="2" borderId="0" xfId="1" applyFill="1" applyBorder="1" applyAlignment="1" applyProtection="1">
      <alignment wrapText="1"/>
    </xf>
    <xf numFmtId="0" fontId="4" fillId="2" borderId="0" xfId="1" applyFill="1" applyAlignment="1">
      <alignment wrapText="1"/>
    </xf>
    <xf numFmtId="0" fontId="2" fillId="2" borderId="0" xfId="5" applyFont="1" applyFill="1" applyAlignment="1">
      <alignment horizontal="left" vertical="top" wrapText="1"/>
    </xf>
    <xf numFmtId="0" fontId="23" fillId="3" borderId="0" xfId="5" applyFont="1" applyFill="1" applyAlignment="1">
      <alignment horizontal="left" vertical="top" wrapText="1"/>
    </xf>
    <xf numFmtId="0" fontId="2" fillId="3" borderId="0" xfId="5" applyFont="1" applyFill="1" applyAlignment="1">
      <alignment horizontal="left" vertical="top" wrapText="1"/>
    </xf>
    <xf numFmtId="0" fontId="3" fillId="2" borderId="0" xfId="5" applyFont="1" applyFill="1" applyAlignment="1">
      <alignment horizontal="left" vertical="top" wrapText="1"/>
    </xf>
    <xf numFmtId="0" fontId="2" fillId="2" borderId="0" xfId="7" applyFont="1" applyFill="1" applyAlignment="1">
      <alignment horizontal="left" vertical="top" wrapText="1"/>
    </xf>
    <xf numFmtId="164" fontId="27" fillId="5" borderId="0" xfId="11" applyFont="1" applyFill="1" applyAlignment="1">
      <alignment horizontal="left" vertical="top" wrapText="1"/>
    </xf>
    <xf numFmtId="164" fontId="27" fillId="5" borderId="0" xfId="11" applyFont="1" applyFill="1" applyAlignment="1">
      <alignment horizontal="left"/>
    </xf>
    <xf numFmtId="0" fontId="27" fillId="4" borderId="0" xfId="8" applyFont="1" applyFill="1" applyAlignment="1" applyProtection="1">
      <alignment horizontal="left" vertical="top" wrapText="1"/>
    </xf>
    <xf numFmtId="0" fontId="27" fillId="4" borderId="17" xfId="8" applyFont="1" applyFill="1" applyBorder="1" applyAlignment="1" applyProtection="1">
      <alignment horizontal="left" vertical="top" wrapText="1"/>
    </xf>
    <xf numFmtId="0" fontId="27" fillId="4" borderId="18" xfId="8" applyFont="1" applyFill="1" applyBorder="1" applyAlignment="1" applyProtection="1">
      <alignment horizontal="left" vertical="top" wrapText="1"/>
    </xf>
    <xf numFmtId="0" fontId="27" fillId="4" borderId="19" xfId="8" applyFont="1" applyFill="1" applyBorder="1" applyAlignment="1" applyProtection="1">
      <alignment horizontal="left" vertical="top" wrapText="1"/>
    </xf>
    <xf numFmtId="0" fontId="2" fillId="2" borderId="12" xfId="0" applyFont="1" applyFill="1" applyBorder="1" applyAlignment="1">
      <alignment horizontal="left" wrapText="1"/>
    </xf>
    <xf numFmtId="0" fontId="2" fillId="2" borderId="0" xfId="0" applyFont="1" applyFill="1" applyAlignment="1">
      <alignment horizontal="left" wrapText="1"/>
    </xf>
    <xf numFmtId="0" fontId="2" fillId="2" borderId="13" xfId="0" applyFont="1" applyFill="1" applyBorder="1" applyAlignment="1">
      <alignment horizontal="left" wrapText="1"/>
    </xf>
    <xf numFmtId="0" fontId="2" fillId="2" borderId="14" xfId="0" applyFont="1" applyFill="1" applyBorder="1" applyAlignment="1">
      <alignment horizontal="left" wrapText="1"/>
    </xf>
    <xf numFmtId="0" fontId="2" fillId="2" borderId="15" xfId="0" applyFont="1" applyFill="1" applyBorder="1" applyAlignment="1">
      <alignment horizontal="left" wrapText="1"/>
    </xf>
    <xf numFmtId="0" fontId="2" fillId="2" borderId="16" xfId="0" applyFont="1" applyFill="1" applyBorder="1" applyAlignment="1">
      <alignment horizontal="left" wrapText="1"/>
    </xf>
    <xf numFmtId="0" fontId="25" fillId="4" borderId="0" xfId="12" applyFill="1" applyAlignment="1"/>
    <xf numFmtId="0" fontId="23" fillId="4" borderId="20" xfId="8" applyFont="1" applyFill="1" applyBorder="1" applyAlignment="1" applyProtection="1">
      <alignment wrapText="1"/>
    </xf>
    <xf numFmtId="0" fontId="23" fillId="4" borderId="21" xfId="8" applyFont="1" applyFill="1" applyBorder="1" applyAlignment="1" applyProtection="1">
      <alignment horizontal="left" wrapText="1"/>
    </xf>
    <xf numFmtId="0" fontId="23" fillId="4" borderId="22" xfId="8" applyFont="1" applyFill="1" applyBorder="1" applyAlignment="1" applyProtection="1">
      <alignment horizontal="left" wrapText="1"/>
    </xf>
    <xf numFmtId="0" fontId="23" fillId="4" borderId="2" xfId="8" applyFont="1" applyFill="1" applyBorder="1" applyAlignment="1" applyProtection="1">
      <alignment horizontal="left" wrapText="1"/>
    </xf>
    <xf numFmtId="0" fontId="23" fillId="4" borderId="3" xfId="8" applyFont="1" applyFill="1" applyBorder="1" applyAlignment="1" applyProtection="1">
      <alignment horizontal="left" wrapText="1"/>
    </xf>
    <xf numFmtId="0" fontId="23" fillId="4" borderId="1" xfId="8" applyFont="1" applyFill="1" applyBorder="1" applyAlignment="1" applyProtection="1">
      <alignment horizontal="left" wrapText="1"/>
    </xf>
    <xf numFmtId="0" fontId="23" fillId="4" borderId="23" xfId="8" applyFont="1" applyFill="1" applyBorder="1" applyAlignment="1" applyProtection="1">
      <alignment vertical="top" wrapText="1"/>
    </xf>
    <xf numFmtId="0" fontId="27" fillId="4" borderId="23" xfId="8" applyFont="1" applyFill="1" applyBorder="1" applyAlignment="1" applyProtection="1">
      <alignment horizontal="left" vertical="top" wrapText="1"/>
    </xf>
    <xf numFmtId="0" fontId="23" fillId="5" borderId="23" xfId="8" applyFont="1" applyFill="1" applyBorder="1" applyAlignment="1" applyProtection="1">
      <alignment vertical="top" wrapText="1"/>
    </xf>
    <xf numFmtId="0" fontId="27" fillId="4" borderId="17" xfId="8" applyFont="1" applyFill="1" applyBorder="1" applyAlignment="1" applyProtection="1">
      <alignment horizontal="left" vertical="top"/>
    </xf>
    <xf numFmtId="0" fontId="27" fillId="4" borderId="18" xfId="8" applyFont="1" applyFill="1" applyBorder="1" applyAlignment="1" applyProtection="1">
      <alignment horizontal="left" vertical="top"/>
    </xf>
    <xf numFmtId="0" fontId="27" fillId="4" borderId="19" xfId="8" applyFont="1" applyFill="1" applyBorder="1" applyAlignment="1" applyProtection="1">
      <alignment horizontal="left" vertical="top"/>
    </xf>
  </cellXfs>
  <cellStyles count="13">
    <cellStyle name="Hyperlink" xfId="1" builtinId="8"/>
    <cellStyle name="Hyperlink 2" xfId="6" xr:uid="{68E4C75B-44C1-43E6-A9E9-D7F212D81A5C}"/>
    <cellStyle name="Hyperlink 2 2" xfId="9" xr:uid="{B8FDFFEB-A9EB-4BAD-9144-01EEEBF6B3F4}"/>
    <cellStyle name="Hyperlink 3" xfId="12" xr:uid="{9E1FFE6F-A174-468C-BB2A-AD9CBCAFB5CA}"/>
    <cellStyle name="Hyperlink_Analysis Tool mid-2013 UK" xfId="3" xr:uid="{769BB244-8ED2-42DA-82D2-77F88168DF50}"/>
    <cellStyle name="Normal" xfId="0" builtinId="0"/>
    <cellStyle name="Normal 17" xfId="8" xr:uid="{2D367D96-BD11-4FEB-BAA8-0F15EB40259F}"/>
    <cellStyle name="Normal 2" xfId="2" xr:uid="{B1C362E0-C538-4A7D-A368-24FEFBD7A594}"/>
    <cellStyle name="Normal 3" xfId="5" xr:uid="{3DB3EFEF-A908-4425-A72E-B23596623B6A}"/>
    <cellStyle name="Normal 4" xfId="7" xr:uid="{AB016029-1086-4A99-9E9C-EFE0116BD0F7}"/>
    <cellStyle name="Normal 5" xfId="10" xr:uid="{6472B690-E2F5-418D-BD68-1D001FF98AA5}"/>
    <cellStyle name="Normal_Analysis Tool mid-2013 UK" xfId="4" xr:uid="{BB076070-F393-49A8-8A7C-56AE4FAC23B5}"/>
    <cellStyle name="Normal_Copy of criminal-stats-2008-chapter-6" xfId="11" xr:uid="{BDC11927-599A-4FBB-98AC-809EA605D5C4}"/>
  </cellStyles>
  <dxfs count="9">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457200</xdr:colOff>
      <xdr:row>1</xdr:row>
      <xdr:rowOff>19050</xdr:rowOff>
    </xdr:from>
    <xdr:ext cx="2230211" cy="672193"/>
    <xdr:pic>
      <xdr:nvPicPr>
        <xdr:cNvPr id="2" name="Picture 7">
          <a:extLst>
            <a:ext uri="{FF2B5EF4-FFF2-40B4-BE49-F238E27FC236}">
              <a16:creationId xmlns:a16="http://schemas.microsoft.com/office/drawing/2014/main" id="{F7E01348-8E94-4631-982C-97C3D65DB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00575" y="180975"/>
          <a:ext cx="2230211"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Crusco, Miranda" refreshedDate="44334.722920949076" createdVersion="5" refreshedVersion="6" minRefreshableVersion="3" recordCount="0" supportSubquery="1" supportAdvancedDrill="1" xr:uid="{AB000446-CE17-4946-BCC6-6F15486A7ECD}">
  <cacheSource type="external" connectionId="2"/>
  <cacheFields count="17">
    <cacheField name="[PFA10-20].[Year of Appearance].[Year of Appearance]" caption="Year of Appearance" numFmtId="0" hierarchy="1" level="1">
      <sharedItems containsSemiMixedTypes="0" containsString="0" containsNumber="1" containsInteger="1" minValue="2010" maxValue="2020" count="11">
        <n v="2010"/>
        <n v="2011"/>
        <n v="2012"/>
        <n v="2013"/>
        <n v="2014"/>
        <n v="2015"/>
        <n v="2016"/>
        <n v="2017"/>
        <n v="2018"/>
        <n v="2019"/>
        <n v="2020"/>
      </sharedItems>
      <extLst>
        <ext xmlns:x15="http://schemas.microsoft.com/office/spreadsheetml/2010/11/main" uri="{4F2E5C28-24EA-4eb8-9CBF-B6C8F9C3D259}">
          <x15:cachedUniqueNames>
            <x15:cachedUniqueName index="0" name="[PFA10-20].[Year of Appearance].&amp;[2010]"/>
            <x15:cachedUniqueName index="1" name="[PFA10-20].[Year of Appearance].&amp;[2011]"/>
            <x15:cachedUniqueName index="2" name="[PFA10-20].[Year of Appearance].&amp;[2012]"/>
            <x15:cachedUniqueName index="3" name="[PFA10-20].[Year of Appearance].&amp;[2013]"/>
            <x15:cachedUniqueName index="4" name="[PFA10-20].[Year of Appearance].&amp;[2014]"/>
            <x15:cachedUniqueName index="5" name="[PFA10-20].[Year of Appearance].&amp;[2015]"/>
            <x15:cachedUniqueName index="6" name="[PFA10-20].[Year of Appearance].&amp;[2016]"/>
            <x15:cachedUniqueName index="7" name="[PFA10-20].[Year of Appearance].&amp;[2017]"/>
            <x15:cachedUniqueName index="8" name="[PFA10-20].[Year of Appearance].&amp;[2018]"/>
            <x15:cachedUniqueName index="9" name="[PFA10-20].[Year of Appearance].&amp;[2019]"/>
            <x15:cachedUniqueName index="10" name="[PFA10-20].[Year of Appearance].&amp;[2020]"/>
          </x15:cachedUniqueNames>
        </ext>
      </extLst>
    </cacheField>
    <cacheField name="[Measures].[Sum of Count]" caption="Sum of Count" numFmtId="0" hierarchy="20" level="32767"/>
    <cacheField name="[PFA10-20].[Court Type].[Court Type]" caption="Court Type" numFmtId="0" hierarchy="8" level="1">
      <sharedItems containsSemiMixedTypes="0" containsNonDate="0" containsString="0"/>
    </cacheField>
    <cacheField name="[PFA10-20].[Police Force Area].[Police Force Area]" caption="Police Force Area" numFmtId="0" level="1">
      <sharedItems count="44">
        <s v="Avon and Somerset"/>
        <s v="Bedfordshire"/>
        <s v="Cambridgeshire"/>
        <s v="Cheshire"/>
        <s v="City of London"/>
        <s v="Cleveland"/>
        <s v="Cumbria"/>
        <s v="Derbyshire"/>
        <s v="Devon and Cornwall"/>
        <s v="Dorset"/>
        <s v="Durham"/>
        <s v="Dyfed-Powys"/>
        <s v="Essex"/>
        <s v="Gloucestershire"/>
        <s v="Greater Manchester"/>
        <s v="Gwent"/>
        <s v="Hampshire"/>
        <s v="Hertfordshire"/>
        <s v="Humberside"/>
        <s v="Kent"/>
        <s v="Lancashire"/>
        <s v="Leicestershire"/>
        <s v="Lincolnshire"/>
        <s v="Merseyside"/>
        <s v="Metropolitan Police"/>
        <s v="Norfolk"/>
        <s v="North Wales"/>
        <s v="North Yorkshire"/>
        <s v="Northamptonshire"/>
        <s v="Northumbria"/>
        <s v="Nottinghamshire"/>
        <s v="South Wales"/>
        <s v="South Yorkshire"/>
        <s v="Special/miscellaneous and unknown police forces"/>
        <s v="Staffordshire"/>
        <s v="Suffolk"/>
        <s v="Surrey"/>
        <s v="Sussex"/>
        <s v="Thames Valley"/>
        <s v="Warwickshire"/>
        <s v="West Mercia"/>
        <s v="West Midlands"/>
        <s v="West Yorkshire"/>
        <s v="Wiltshire"/>
      </sharedItems>
    </cacheField>
    <cacheField name="[PFA10-20].[Type of Defendant].[Type of Defendant]" caption="Type of Defendant" numFmtId="0" hierarchy="3" level="1">
      <sharedItems containsSemiMixedTypes="0" containsNonDate="0" containsString="0"/>
    </cacheField>
    <cacheField name="[PFA10-20].[Sex].[Sex]" caption="Sex" numFmtId="0" hierarchy="4" level="1">
      <sharedItems containsSemiMixedTypes="0" containsNonDate="0" containsString="0"/>
    </cacheField>
    <cacheField name="[PFA10-20].[Ethnicity].[Ethnicity]" caption="Ethnicity" numFmtId="0" hierarchy="7" level="1">
      <sharedItems containsSemiMixedTypes="0" containsNonDate="0" containsString="0"/>
    </cacheField>
    <cacheField name="[PFA10-20].[Age Group].[Age Group]" caption="Age Group" numFmtId="0" hierarchy="5" level="1">
      <sharedItems containsSemiMixedTypes="0" containsNonDate="0" containsString="0"/>
    </cacheField>
    <cacheField name="[PFA10-20].[Age Range].[Age Range]" caption="Age Range" numFmtId="0" hierarchy="6" level="1">
      <sharedItems containsSemiMixedTypes="0" containsNonDate="0" containsString="0"/>
    </cacheField>
    <cacheField name="[PFA10-20].[Offence Type].[Offence Type]" caption="Offence Type" numFmtId="0" hierarchy="9" level="1">
      <sharedItems containsSemiMixedTypes="0" containsNonDate="0" containsString="0"/>
    </cacheField>
    <cacheField name="[PFA10-20].[Offence Group].[Offence Group]" caption="Offence Group" numFmtId="0" hierarchy="10" level="1">
      <sharedItems containsSemiMixedTypes="0" containsNonDate="0" containsString="0"/>
    </cacheField>
    <cacheField name="[PFA10-20].[Offence].[Offence]" caption="Offence" numFmtId="0" hierarchy="11" level="1">
      <sharedItems containsSemiMixedTypes="0" containsNonDate="0" containsString="0"/>
    </cacheField>
    <cacheField name="[PFA10-20].[Convicted/Not Convicted].[Convicted/Not Convicted]" caption="Convicted/Not Convicted" numFmtId="0" hierarchy="12" level="1">
      <sharedItems containsSemiMixedTypes="0" containsNonDate="0" containsString="0"/>
    </cacheField>
    <cacheField name="[PFA10-20].[Sentenced/Not Sentenced].[Sentenced/Not Sentenced]" caption="Sentenced/Not Sentenced" numFmtId="0" hierarchy="13" level="1">
      <sharedItems containsSemiMixedTypes="0" containsNonDate="0" containsString="0"/>
    </cacheField>
    <cacheField name="[PFA10-20].[Outcome].[Outcome]" caption="Outcome" numFmtId="0" hierarchy="14" level="1">
      <sharedItems containsSemiMixedTypes="0" containsNonDate="0" containsString="0"/>
    </cacheField>
    <cacheField name="[PFA10-20].[Detailed Sentence].[Detailed Sentence]" caption="Detailed Sentence" numFmtId="0" hierarchy="15" level="1">
      <sharedItems containsSemiMixedTypes="0" containsNonDate="0" containsString="0"/>
    </cacheField>
    <cacheField name="[PFA10-20].[Custodial Sentence Length].[Custodial Sentence Length]" caption="Custodial Sentence Length" numFmtId="0" hierarchy="16" level="1">
      <sharedItems containsSemiMixedTypes="0" containsNonDate="0" containsString="0"/>
    </cacheField>
  </cacheFields>
  <cacheHierarchies count="24">
    <cacheHierarchy uniqueName="[PFA10-20].[Police Force Area]" caption="Police Force Area" attribute="1" defaultMemberUniqueName="[PFA10-20].[Police Force Area].[All]" allUniqueName="[PFA10-20].[Police Force Area].[All]" dimensionUniqueName="[PFA10-20]" displayFolder="" count="2" memberValueDatatype="130" unbalanced="0">
      <fieldsUsage count="2">
        <fieldUsage x="-1"/>
        <fieldUsage x="3"/>
      </fieldsUsage>
    </cacheHierarchy>
    <cacheHierarchy uniqueName="[PFA10-20].[Year of Appearance]" caption="Year of Appearance" attribute="1" defaultMemberUniqueName="[PFA10-20].[Year of Appearance].[All]" allUniqueName="[PFA10-20].[Year of Appearance].[All]" dimensionUniqueName="[PFA10-20]" displayFolder="" count="2" memberValueDatatype="20" unbalanced="0">
      <fieldsUsage count="2">
        <fieldUsage x="-1"/>
        <fieldUsage x="0"/>
      </fieldsUsage>
    </cacheHierarchy>
    <cacheHierarchy uniqueName="[PFA10-20].[Quarter]" caption="Quarter" attribute="1" defaultMemberUniqueName="[PFA10-20].[Quarter].[All]" allUniqueName="[PFA10-20].[Quarter].[All]" dimensionUniqueName="[PFA10-20]" displayFolder="" count="0" memberValueDatatype="130" unbalanced="0"/>
    <cacheHierarchy uniqueName="[PFA10-20].[Type of Defendant]" caption="Type of Defendant" attribute="1" defaultMemberUniqueName="[PFA10-20].[Type of Defendant].[All]" allUniqueName="[PFA10-20].[Type of Defendant].[All]" dimensionUniqueName="[PFA10-20]" displayFolder="" count="2" memberValueDatatype="130" unbalanced="0">
      <fieldsUsage count="2">
        <fieldUsage x="-1"/>
        <fieldUsage x="4"/>
      </fieldsUsage>
    </cacheHierarchy>
    <cacheHierarchy uniqueName="[PFA10-20].[Sex]" caption="Sex" attribute="1" defaultMemberUniqueName="[PFA10-20].[Sex].[All]" allUniqueName="[PFA10-20].[Sex].[All]" dimensionUniqueName="[PFA10-20]" displayFolder="" count="2" memberValueDatatype="130" unbalanced="0">
      <fieldsUsage count="2">
        <fieldUsage x="-1"/>
        <fieldUsage x="5"/>
      </fieldsUsage>
    </cacheHierarchy>
    <cacheHierarchy uniqueName="[PFA10-20].[Age Group]" caption="Age Group" attribute="1" defaultMemberUniqueName="[PFA10-20].[Age Group].[All]" allUniqueName="[PFA10-20].[Age Group].[All]" dimensionUniqueName="[PFA10-20]" displayFolder="" count="2" memberValueDatatype="130" unbalanced="0">
      <fieldsUsage count="2">
        <fieldUsage x="-1"/>
        <fieldUsage x="7"/>
      </fieldsUsage>
    </cacheHierarchy>
    <cacheHierarchy uniqueName="[PFA10-20].[Age Range]" caption="Age Range" attribute="1" defaultMemberUniqueName="[PFA10-20].[Age Range].[All]" allUniqueName="[PFA10-20].[Age Range].[All]" dimensionUniqueName="[PFA10-20]" displayFolder="" count="2" memberValueDatatype="130" unbalanced="0">
      <fieldsUsage count="2">
        <fieldUsage x="-1"/>
        <fieldUsage x="8"/>
      </fieldsUsage>
    </cacheHierarchy>
    <cacheHierarchy uniqueName="[PFA10-20].[Ethnicity]" caption="Ethnicity" attribute="1" defaultMemberUniqueName="[PFA10-20].[Ethnicity].[All]" allUniqueName="[PFA10-20].[Ethnicity].[All]" dimensionUniqueName="[PFA10-20]" displayFolder="" count="2" memberValueDatatype="130" unbalanced="0">
      <fieldsUsage count="2">
        <fieldUsage x="-1"/>
        <fieldUsage x="6"/>
      </fieldsUsage>
    </cacheHierarchy>
    <cacheHierarchy uniqueName="[PFA10-20].[Court Type]" caption="Court Type" attribute="1" defaultMemberUniqueName="[PFA10-20].[Court Type].[All]" allUniqueName="[PFA10-20].[Court Type].[All]" dimensionUniqueName="[PFA10-20]" displayFolder="" count="2" memberValueDatatype="130" unbalanced="0">
      <fieldsUsage count="2">
        <fieldUsage x="-1"/>
        <fieldUsage x="2"/>
      </fieldsUsage>
    </cacheHierarchy>
    <cacheHierarchy uniqueName="[PFA10-20].[Offence Type]" caption="Offence Type" attribute="1" defaultMemberUniqueName="[PFA10-20].[Offence Type].[All]" allUniqueName="[PFA10-20].[Offence Type].[All]" dimensionUniqueName="[PFA10-20]" displayFolder="" count="2" memberValueDatatype="130" unbalanced="0">
      <fieldsUsage count="2">
        <fieldUsage x="-1"/>
        <fieldUsage x="9"/>
      </fieldsUsage>
    </cacheHierarchy>
    <cacheHierarchy uniqueName="[PFA10-20].[Offence Group]" caption="Offence Group" attribute="1" defaultMemberUniqueName="[PFA10-20].[Offence Group].[All]" allUniqueName="[PFA10-20].[Offence Group].[All]" dimensionUniqueName="[PFA10-20]" displayFolder="" count="2" memberValueDatatype="130" unbalanced="0">
      <fieldsUsage count="2">
        <fieldUsage x="-1"/>
        <fieldUsage x="10"/>
      </fieldsUsage>
    </cacheHierarchy>
    <cacheHierarchy uniqueName="[PFA10-20].[Offence]" caption="Offence" attribute="1" defaultMemberUniqueName="[PFA10-20].[Offence].[All]" allUniqueName="[PFA10-20].[Offence].[All]" dimensionUniqueName="[PFA10-20]" displayFolder="" count="2" memberValueDatatype="130" unbalanced="0">
      <fieldsUsage count="2">
        <fieldUsage x="-1"/>
        <fieldUsage x="11"/>
      </fieldsUsage>
    </cacheHierarchy>
    <cacheHierarchy uniqueName="[PFA10-20].[Convicted/Not Convicted]" caption="Convicted/Not Convicted" attribute="1" defaultMemberUniqueName="[PFA10-20].[Convicted/Not Convicted].[All]" allUniqueName="[PFA10-20].[Convicted/Not Convicted].[All]" dimensionUniqueName="[PFA10-20]" displayFolder="" count="2" memberValueDatatype="130" unbalanced="0">
      <fieldsUsage count="2">
        <fieldUsage x="-1"/>
        <fieldUsage x="12"/>
      </fieldsUsage>
    </cacheHierarchy>
    <cacheHierarchy uniqueName="[PFA10-20].[Sentenced/Not Sentenced]" caption="Sentenced/Not Sentenced" attribute="1" defaultMemberUniqueName="[PFA10-20].[Sentenced/Not Sentenced].[All]" allUniqueName="[PFA10-20].[Sentenced/Not Sentenced].[All]" dimensionUniqueName="[PFA10-20]" displayFolder="" count="2" memberValueDatatype="130" unbalanced="0">
      <fieldsUsage count="2">
        <fieldUsage x="-1"/>
        <fieldUsage x="13"/>
      </fieldsUsage>
    </cacheHierarchy>
    <cacheHierarchy uniqueName="[PFA10-20].[Outcome]" caption="Outcome" attribute="1" defaultMemberUniqueName="[PFA10-20].[Outcome].[All]" allUniqueName="[PFA10-20].[Outcome].[All]" dimensionUniqueName="[PFA10-20]" displayFolder="" count="2" memberValueDatatype="130" unbalanced="0">
      <fieldsUsage count="2">
        <fieldUsage x="-1"/>
        <fieldUsage x="14"/>
      </fieldsUsage>
    </cacheHierarchy>
    <cacheHierarchy uniqueName="[PFA10-20].[Detailed Sentence]" caption="Detailed Sentence" attribute="1" defaultMemberUniqueName="[PFA10-20].[Detailed Sentence].[All]" allUniqueName="[PFA10-20].[Detailed Sentence].[All]" dimensionUniqueName="[PFA10-20]" displayFolder="" count="2" memberValueDatatype="130" unbalanced="0">
      <fieldsUsage count="2">
        <fieldUsage x="-1"/>
        <fieldUsage x="15"/>
      </fieldsUsage>
    </cacheHierarchy>
    <cacheHierarchy uniqueName="[PFA10-20].[Custodial Sentence Length]" caption="Custodial Sentence Length" attribute="1" defaultMemberUniqueName="[PFA10-20].[Custodial Sentence Length].[All]" allUniqueName="[PFA10-20].[Custodial Sentence Length].[All]" dimensionUniqueName="[PFA10-20]" displayFolder="" count="2" memberValueDatatype="130" unbalanced="0">
      <fieldsUsage count="2">
        <fieldUsage x="-1"/>
        <fieldUsage x="16"/>
      </fieldsUsage>
    </cacheHierarchy>
    <cacheHierarchy uniqueName="[PFA10-20].[Count]" caption="Count" attribute="1" defaultMemberUniqueName="[PFA10-20].[Count].[All]" allUniqueName="[PFA10-20].[Count].[All]" dimensionUniqueName="[PFA10-20]" displayFolder="" count="0" memberValueDatatype="20" unbalanced="0"/>
    <cacheHierarchy uniqueName="[PFA10-20].[acsl_months]" caption="acsl_months" attribute="1" defaultMemberUniqueName="[PFA10-20].[acsl_months].[All]" allUniqueName="[PFA10-20].[acsl_months].[All]" dimensionUniqueName="[PFA10-20]" displayFolder="" count="0" memberValueDatatype="5" unbalanced="0" hidden="1"/>
    <cacheHierarchy uniqueName="[PFA10-20].[ascl_persons]" caption="ascl_persons" attribute="1" defaultMemberUniqueName="[PFA10-20].[ascl_persons].[All]" allUniqueName="[PFA10-20].[ascl_persons].[All]" dimensionUniqueName="[PFA10-20]" displayFolder="" count="0" memberValueDatatype="20" unbalanced="0" hidden="1"/>
    <cacheHierarchy uniqueName="[Measures].[Sum of Count]" caption="Sum of Count" measure="1" displayFolder="" measureGroup="PFA10-20" count="0" oneField="1">
      <fieldsUsage count="1">
        <fieldUsage x="1"/>
      </fieldsUsage>
      <extLst>
        <ext xmlns:x15="http://schemas.microsoft.com/office/spreadsheetml/2010/11/main" uri="{B97F6D7D-B522-45F9-BDA1-12C45D357490}">
          <x15:cacheHierarchy aggregatedColumn="17"/>
        </ext>
      </extLst>
    </cacheHierarchy>
    <cacheHierarchy uniqueName="[Measures].[Average Custodial Sentence Length]" caption="Average Custodial Sentence Length" measure="1" displayFolder="" measureGroup="PFA10-20" count="0"/>
    <cacheHierarchy uniqueName="[Measures].[__XL_Count PFA10-20]" caption="__XL_Count PFA10-20" measure="1" displayFolder="" measureGroup="PFA10-20" count="0" hidden="1"/>
    <cacheHierarchy uniqueName="[Measures].[__No measures defined]" caption="__No measures defined" measure="1" displayFolder="" count="0" hidden="1"/>
  </cacheHierarchies>
  <kpis count="0"/>
  <dimensions count="2">
    <dimension measure="1" name="Measures" uniqueName="[Measures]" caption="Measures"/>
    <dimension name="PFA10-20" uniqueName="[PFA10-20]" caption="PFA10-20"/>
  </dimensions>
  <measureGroups count="1">
    <measureGroup name="PFA10-20" caption="PFA10-20"/>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452C9A8-0BE2-401D-897B-04A48AB61E41}" name="PivotTable1" cacheId="7" applyNumberFormats="0" applyBorderFormats="0" applyFontFormats="0" applyPatternFormats="0" applyAlignmentFormats="0" applyWidthHeightFormats="1" dataCaption="Values" tag="3875d402-ccfa-4a0b-bc71-75c11e1a6223" updatedVersion="6" minRefreshableVersion="3" useAutoFormatting="1" subtotalHiddenItems="1" colGrandTotals="0" itemPrintTitles="1" createdVersion="5" indent="0" outline="1" outlineData="1" multipleFieldFilters="0">
  <location ref="A37:L83" firstHeaderRow="1" firstDataRow="2" firstDataCol="1" rowPageCount="14" colPageCount="1"/>
  <pivotFields count="17">
    <pivotField axis="axisCol"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 axis="axisPage" allDrilled="1" subtotalTop="0" showAll="0" dataSourceSort="1" defaultSubtotal="0" defaultAttributeDrillState="1"/>
    <pivotField axis="axisRow" allDrilled="1" subtotalTop="0" showAll="0" dataSourceSort="1" defaultSubtotal="0" defaultAttributeDrillState="1">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s>
  <rowFields count="1">
    <field x="3"/>
  </rowFields>
  <rowItems count="4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t="grand">
      <x/>
    </i>
  </rowItems>
  <colFields count="1">
    <field x="0"/>
  </colFields>
  <colItems count="11">
    <i>
      <x/>
    </i>
    <i>
      <x v="1"/>
    </i>
    <i>
      <x v="2"/>
    </i>
    <i>
      <x v="3"/>
    </i>
    <i>
      <x v="4"/>
    </i>
    <i>
      <x v="5"/>
    </i>
    <i>
      <x v="6"/>
    </i>
    <i>
      <x v="7"/>
    </i>
    <i>
      <x v="8"/>
    </i>
    <i>
      <x v="9"/>
    </i>
    <i>
      <x v="10"/>
    </i>
  </colItems>
  <pageFields count="14">
    <pageField fld="2" hier="8" name="[PFA10-20].[Court Type].&amp;[02: Magistrates Court]" cap="02: Magistrates Court"/>
    <pageField fld="4" hier="3" name="[PFA10-20].[Type of Defendant].[All]" cap="All"/>
    <pageField fld="5" hier="4" name="[PFA10-20].[Sex].[All]" cap="All"/>
    <pageField fld="6" hier="7" name="[PFA10-20].[Ethnicity].[All]" cap="All"/>
    <pageField fld="7" hier="5" name="[PFA10-20].[Age Group].[All]" cap="All"/>
    <pageField fld="8" hier="6" name="[PFA10-20].[Age Range].[All]" cap="All"/>
    <pageField fld="9" hier="9" name="[PFA10-20].[Offence Type].[All]" cap="All"/>
    <pageField fld="10" hier="10" name="[PFA10-20].[Offence Group].[All]" cap="All"/>
    <pageField fld="11" hier="11" name="[PFA10-20].[Offence].[All]" cap="All"/>
    <pageField fld="12" hier="12" name="[PFA10-20].[Convicted/Not Convicted].[All]" cap="All"/>
    <pageField fld="13" hier="13" name="[PFA10-20].[Sentenced/Not Sentenced].[All]" cap="All"/>
    <pageField fld="14" hier="14" name="[PFA10-20].[Outcome].[All]" cap="All"/>
    <pageField fld="15" hier="15" name="[PFA10-20].[Detailed Sentence].[All]" cap="All"/>
    <pageField fld="16" hier="16" name="[PFA10-20].[Custodial Sentence Length].[All]" cap="All"/>
  </pageFields>
  <dataFields count="1">
    <dataField name="Sum of Count" fld="1" baseField="0" baseItem="0" numFmtId="3"/>
  </dataFields>
  <formats count="9">
    <format dxfId="8">
      <pivotArea type="all" dataOnly="0" outline="0" fieldPosition="0"/>
    </format>
    <format dxfId="7">
      <pivotArea outline="0" collapsedLevelsAreSubtotals="1" fieldPosition="0"/>
    </format>
    <format dxfId="6">
      <pivotArea type="origin" dataOnly="0" labelOnly="1" outline="0" fieldPosition="0"/>
    </format>
    <format dxfId="5">
      <pivotArea field="0" type="button" dataOnly="0" labelOnly="1" outline="0" axis="axisCol" fieldPosition="0"/>
    </format>
    <format dxfId="4">
      <pivotArea type="topRight" dataOnly="0" labelOnly="1" outline="0" fieldPosition="0"/>
    </format>
    <format dxfId="3">
      <pivotArea field="3" type="button" dataOnly="0" labelOnly="1" outline="0" axis="axisRow" fieldPosition="0"/>
    </format>
    <format dxfId="2">
      <pivotArea dataOnly="0" labelOnly="1" fieldPosition="0">
        <references count="1">
          <reference field="3" count="0"/>
        </references>
      </pivotArea>
    </format>
    <format dxfId="1">
      <pivotArea dataOnly="0" labelOnly="1" grandRow="1" outline="0" fieldPosition="0"/>
    </format>
    <format dxfId="0">
      <pivotArea dataOnly="0" labelOnly="1" fieldPosition="0">
        <references count="1">
          <reference field="0" count="0"/>
        </references>
      </pivotArea>
    </format>
  </formats>
  <pivotHierarchies count="24">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FA10-20]"/>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0" TargetMode="External"/><Relationship Id="rId1" Type="http://schemas.openxmlformats.org/officeDocument/2006/relationships/hyperlink" Target="https://www.gov.uk/government/statistics/criminal-justice-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E930-165F-43A9-91E2-E1799CE8DDDB}">
  <dimension ref="A1:Q29"/>
  <sheetViews>
    <sheetView tabSelected="1" zoomScale="90" zoomScaleNormal="90" workbookViewId="0"/>
  </sheetViews>
  <sheetFormatPr defaultColWidth="9.08984375" defaultRowHeight="12.5" x14ac:dyDescent="0.25"/>
  <cols>
    <col min="1" max="14" width="11.90625" style="8" customWidth="1"/>
    <col min="15" max="16384" width="9.08984375" style="8"/>
  </cols>
  <sheetData>
    <row r="1" spans="1:17" x14ac:dyDescent="0.25">
      <c r="A1" s="5"/>
      <c r="B1" s="6"/>
      <c r="C1" s="6"/>
      <c r="D1" s="6"/>
      <c r="E1" s="6"/>
      <c r="F1" s="6"/>
      <c r="G1" s="6"/>
      <c r="H1" s="6"/>
      <c r="I1" s="6"/>
      <c r="J1" s="6"/>
      <c r="K1" s="6"/>
      <c r="L1" s="6"/>
      <c r="M1" s="6"/>
      <c r="N1" s="7"/>
    </row>
    <row r="2" spans="1:17" x14ac:dyDescent="0.25">
      <c r="A2" s="9"/>
      <c r="N2" s="10"/>
    </row>
    <row r="3" spans="1:17" x14ac:dyDescent="0.25">
      <c r="A3" s="9"/>
      <c r="N3" s="10"/>
    </row>
    <row r="4" spans="1:17" x14ac:dyDescent="0.25">
      <c r="A4" s="9"/>
      <c r="N4" s="10"/>
    </row>
    <row r="5" spans="1:17" x14ac:dyDescent="0.25">
      <c r="A5" s="9"/>
      <c r="N5" s="10"/>
    </row>
    <row r="6" spans="1:17" x14ac:dyDescent="0.25">
      <c r="A6" s="9"/>
      <c r="N6" s="10"/>
    </row>
    <row r="7" spans="1:17" x14ac:dyDescent="0.25">
      <c r="A7" s="9"/>
      <c r="N7" s="10"/>
    </row>
    <row r="8" spans="1:17" ht="14" x14ac:dyDescent="0.3">
      <c r="B8" s="11" t="s">
        <v>64</v>
      </c>
      <c r="C8" s="11"/>
      <c r="D8" s="11"/>
      <c r="E8" s="12"/>
      <c r="F8" s="12"/>
      <c r="G8" s="12"/>
      <c r="H8" s="12"/>
      <c r="I8" s="12"/>
      <c r="J8" s="12"/>
      <c r="K8" s="12"/>
      <c r="L8" s="12"/>
      <c r="M8" s="12"/>
      <c r="N8" s="10"/>
    </row>
    <row r="9" spans="1:17" ht="14" x14ac:dyDescent="0.3">
      <c r="B9" s="11" t="s">
        <v>127</v>
      </c>
      <c r="C9" s="11"/>
      <c r="D9" s="11"/>
      <c r="E9" s="11"/>
      <c r="F9" s="11"/>
      <c r="G9" s="11"/>
      <c r="H9" s="12"/>
      <c r="I9" s="12"/>
      <c r="J9" s="12"/>
      <c r="K9" s="12"/>
      <c r="L9" s="12"/>
      <c r="M9" s="12"/>
      <c r="N9" s="10"/>
    </row>
    <row r="10" spans="1:17" ht="14" x14ac:dyDescent="0.3">
      <c r="B10" s="12"/>
      <c r="C10" s="12"/>
      <c r="D10" s="12"/>
      <c r="E10" s="12"/>
      <c r="F10" s="12"/>
      <c r="G10" s="12"/>
      <c r="H10" s="12"/>
      <c r="I10" s="12"/>
      <c r="J10" s="12"/>
      <c r="K10" s="12"/>
      <c r="L10" s="12"/>
      <c r="M10" s="12"/>
      <c r="N10" s="10"/>
    </row>
    <row r="11" spans="1:17" ht="14" x14ac:dyDescent="0.3">
      <c r="B11" s="11" t="s">
        <v>65</v>
      </c>
      <c r="C11" s="12"/>
      <c r="D11" s="12"/>
      <c r="E11" s="12"/>
      <c r="F11" s="12"/>
      <c r="G11" s="12"/>
      <c r="H11" s="12"/>
      <c r="I11" s="12"/>
      <c r="J11" s="12"/>
      <c r="K11" s="12"/>
      <c r="L11" s="12"/>
      <c r="M11" s="12"/>
      <c r="N11" s="10"/>
    </row>
    <row r="12" spans="1:17" ht="28.5" customHeight="1" x14ac:dyDescent="0.25">
      <c r="B12" s="58" t="s">
        <v>128</v>
      </c>
      <c r="C12" s="58"/>
      <c r="D12" s="58"/>
      <c r="E12" s="58"/>
      <c r="F12" s="58"/>
      <c r="G12" s="58"/>
      <c r="H12" s="58"/>
      <c r="I12" s="58"/>
      <c r="J12" s="58"/>
      <c r="K12" s="58"/>
      <c r="L12" s="58"/>
      <c r="M12" s="58"/>
      <c r="N12" s="13"/>
      <c r="O12" s="14"/>
      <c r="P12" s="14"/>
      <c r="Q12" s="14"/>
    </row>
    <row r="13" spans="1:17" ht="14.25" customHeight="1" x14ac:dyDescent="0.25">
      <c r="A13" s="15"/>
      <c r="B13" s="58"/>
      <c r="C13" s="58"/>
      <c r="D13" s="58"/>
      <c r="E13" s="58"/>
      <c r="F13" s="58"/>
      <c r="G13" s="58"/>
      <c r="H13" s="58"/>
      <c r="I13" s="58"/>
      <c r="J13" s="58"/>
      <c r="K13" s="58"/>
      <c r="L13" s="58"/>
      <c r="M13" s="58"/>
      <c r="N13" s="13"/>
      <c r="O13" s="14"/>
      <c r="P13" s="14"/>
      <c r="Q13" s="14"/>
    </row>
    <row r="14" spans="1:17" ht="14" x14ac:dyDescent="0.3">
      <c r="A14" s="15"/>
      <c r="B14" s="16"/>
      <c r="C14" s="16"/>
      <c r="D14" s="16"/>
      <c r="E14" s="16"/>
      <c r="F14" s="16"/>
      <c r="G14" s="16"/>
      <c r="H14" s="16"/>
      <c r="I14" s="16"/>
      <c r="J14" s="16"/>
      <c r="K14" s="16"/>
      <c r="L14" s="16"/>
      <c r="M14" s="16"/>
      <c r="N14" s="13"/>
    </row>
    <row r="15" spans="1:17" ht="15" customHeight="1" x14ac:dyDescent="0.35">
      <c r="B15" s="17" t="s">
        <v>66</v>
      </c>
      <c r="C15" s="18"/>
      <c r="D15" s="18"/>
      <c r="E15" s="18"/>
      <c r="F15" s="18"/>
      <c r="G15" s="18"/>
      <c r="H15" s="18"/>
      <c r="I15" s="18"/>
      <c r="J15" s="18"/>
      <c r="K15" s="18"/>
      <c r="L15" s="18"/>
      <c r="M15" s="18"/>
      <c r="N15" s="19"/>
    </row>
    <row r="16" spans="1:17" ht="21" customHeight="1" x14ac:dyDescent="0.3">
      <c r="B16" s="59" t="s">
        <v>67</v>
      </c>
      <c r="C16" s="59"/>
      <c r="D16" s="59"/>
      <c r="E16" s="59"/>
      <c r="F16" s="59"/>
      <c r="G16" s="59"/>
      <c r="H16" s="59"/>
      <c r="I16" s="59"/>
      <c r="J16" s="59"/>
      <c r="K16" s="59"/>
      <c r="L16" s="59"/>
      <c r="M16" s="59"/>
      <c r="N16" s="20"/>
    </row>
    <row r="17" spans="1:14" ht="6" customHeight="1" x14ac:dyDescent="0.35">
      <c r="A17" s="21"/>
      <c r="B17" s="59"/>
      <c r="C17" s="59"/>
      <c r="D17" s="59"/>
      <c r="E17" s="59"/>
      <c r="F17" s="59"/>
      <c r="G17" s="59"/>
      <c r="H17" s="59"/>
      <c r="I17" s="59"/>
      <c r="J17" s="59"/>
      <c r="K17" s="59"/>
      <c r="L17" s="59"/>
      <c r="M17" s="59"/>
      <c r="N17" s="22"/>
    </row>
    <row r="18" spans="1:14" ht="15" customHeight="1" x14ac:dyDescent="0.25">
      <c r="B18" s="59"/>
      <c r="C18" s="59"/>
      <c r="D18" s="59"/>
      <c r="E18" s="59"/>
      <c r="F18" s="59"/>
      <c r="G18" s="59"/>
      <c r="H18" s="59"/>
      <c r="I18" s="59"/>
      <c r="J18" s="59"/>
      <c r="K18" s="59"/>
      <c r="L18" s="59"/>
      <c r="M18" s="59"/>
      <c r="N18" s="23"/>
    </row>
    <row r="19" spans="1:14" ht="3.75" customHeight="1" x14ac:dyDescent="0.25">
      <c r="C19" s="24"/>
      <c r="D19" s="24"/>
      <c r="E19" s="24"/>
      <c r="F19" s="24"/>
      <c r="G19" s="24"/>
      <c r="H19" s="24"/>
      <c r="I19" s="24"/>
      <c r="J19" s="24"/>
      <c r="K19" s="24"/>
      <c r="L19" s="24"/>
      <c r="M19" s="24"/>
      <c r="N19" s="23"/>
    </row>
    <row r="20" spans="1:14" x14ac:dyDescent="0.25">
      <c r="B20" s="25" t="s">
        <v>68</v>
      </c>
      <c r="C20" s="24"/>
      <c r="D20" s="24"/>
      <c r="E20" s="24"/>
      <c r="F20" s="24"/>
      <c r="G20" s="24"/>
      <c r="H20" s="24"/>
      <c r="I20" s="24"/>
      <c r="J20" s="24"/>
      <c r="K20" s="24"/>
      <c r="L20" s="24"/>
      <c r="M20" s="24"/>
      <c r="N20" s="23"/>
    </row>
    <row r="21" spans="1:14" x14ac:dyDescent="0.25">
      <c r="B21" s="26" t="s">
        <v>143</v>
      </c>
      <c r="C21" s="24"/>
      <c r="D21" s="24"/>
      <c r="E21" s="24"/>
      <c r="F21" s="24"/>
      <c r="G21" s="24"/>
      <c r="H21" s="24"/>
      <c r="I21" s="24"/>
      <c r="J21" s="24"/>
      <c r="K21" s="24"/>
      <c r="L21" s="24"/>
      <c r="M21" s="24"/>
      <c r="N21" s="23"/>
    </row>
    <row r="22" spans="1:14" x14ac:dyDescent="0.25">
      <c r="B22" s="26" t="s">
        <v>145</v>
      </c>
      <c r="C22" s="24"/>
      <c r="D22" s="24"/>
      <c r="E22" s="24"/>
      <c r="F22" s="24"/>
      <c r="G22" s="24"/>
      <c r="H22" s="24"/>
      <c r="I22" s="24"/>
      <c r="J22" s="24"/>
      <c r="K22" s="24"/>
      <c r="L22" s="24"/>
      <c r="M22" s="24"/>
      <c r="N22" s="23"/>
    </row>
    <row r="23" spans="1:14" x14ac:dyDescent="0.25">
      <c r="B23" s="26" t="s">
        <v>144</v>
      </c>
      <c r="C23" s="24"/>
      <c r="D23" s="24"/>
      <c r="E23" s="24"/>
      <c r="F23" s="24"/>
      <c r="G23" s="24"/>
      <c r="H23" s="24"/>
      <c r="I23" s="24"/>
      <c r="J23" s="24"/>
      <c r="K23" s="24"/>
      <c r="L23" s="24"/>
      <c r="M23" s="24"/>
      <c r="N23" s="23"/>
    </row>
    <row r="24" spans="1:14" ht="14.5" x14ac:dyDescent="0.35">
      <c r="B24" s="28" t="s">
        <v>129</v>
      </c>
      <c r="C24" s="29"/>
      <c r="D24" s="27"/>
      <c r="E24" s="27"/>
      <c r="F24" s="18"/>
      <c r="G24" s="18"/>
      <c r="H24" s="18"/>
      <c r="I24" s="18"/>
      <c r="J24" s="18"/>
      <c r="K24" s="18"/>
      <c r="L24" s="18"/>
      <c r="M24" s="18"/>
      <c r="N24" s="19"/>
    </row>
    <row r="25" spans="1:14" ht="14.5" x14ac:dyDescent="0.35">
      <c r="B25" s="30"/>
      <c r="C25" s="18"/>
      <c r="D25" s="27"/>
      <c r="E25" s="27"/>
      <c r="F25" s="18"/>
      <c r="G25" s="18"/>
      <c r="H25" s="18"/>
      <c r="I25" s="18"/>
      <c r="J25" s="18"/>
      <c r="K25" s="18"/>
      <c r="L25" s="18"/>
      <c r="M25" s="18"/>
      <c r="N25" s="19"/>
    </row>
    <row r="26" spans="1:14" ht="27" customHeight="1" x14ac:dyDescent="0.35">
      <c r="A26" s="9"/>
      <c r="B26" s="60" t="s">
        <v>69</v>
      </c>
      <c r="C26" s="61"/>
      <c r="D26" s="61"/>
      <c r="E26" s="61"/>
      <c r="F26" s="61"/>
      <c r="G26" s="61"/>
      <c r="H26" s="61"/>
      <c r="I26" s="61"/>
      <c r="J26" s="61"/>
      <c r="K26" s="31"/>
      <c r="N26" s="10"/>
    </row>
    <row r="27" spans="1:14" x14ac:dyDescent="0.25">
      <c r="A27" s="9"/>
      <c r="B27" s="62" t="s">
        <v>134</v>
      </c>
      <c r="C27" s="63"/>
      <c r="D27" s="63"/>
      <c r="E27" s="63"/>
      <c r="F27" s="63"/>
      <c r="G27" s="63"/>
      <c r="H27" s="63"/>
      <c r="I27" s="63"/>
      <c r="J27" s="63"/>
      <c r="K27" s="31"/>
      <c r="N27" s="10"/>
    </row>
    <row r="28" spans="1:14" ht="15" customHeight="1" x14ac:dyDescent="0.35">
      <c r="A28" s="9"/>
      <c r="B28" s="60" t="s">
        <v>70</v>
      </c>
      <c r="C28" s="61"/>
      <c r="D28" s="61"/>
      <c r="E28" s="61"/>
      <c r="F28" s="61"/>
      <c r="G28" s="61"/>
      <c r="H28" s="61"/>
      <c r="I28" s="61"/>
      <c r="J28" s="61"/>
      <c r="K28" s="31"/>
      <c r="N28" s="10"/>
    </row>
    <row r="29" spans="1:14" x14ac:dyDescent="0.25">
      <c r="A29" s="32"/>
      <c r="B29" s="33"/>
      <c r="C29" s="33"/>
      <c r="D29" s="33"/>
      <c r="E29" s="33"/>
      <c r="F29" s="33"/>
      <c r="G29" s="33"/>
      <c r="H29" s="33"/>
      <c r="I29" s="33"/>
      <c r="J29" s="33"/>
      <c r="K29" s="33"/>
      <c r="L29" s="33"/>
      <c r="M29" s="33"/>
      <c r="N29" s="34"/>
    </row>
  </sheetData>
  <mergeCells count="5">
    <mergeCell ref="B12:M13"/>
    <mergeCell ref="B16:M18"/>
    <mergeCell ref="B26:J26"/>
    <mergeCell ref="B27:J27"/>
    <mergeCell ref="B28:J28"/>
  </mergeCells>
  <hyperlinks>
    <hyperlink ref="B27" r:id="rId1" display="https://www.gov.uk/government/statistics/criminal-justice-statistics-quarterly-december-2016" xr:uid="{5C24B168-837C-4FA7-B4D5-FD455C5A97FB}"/>
    <hyperlink ref="B27:J27" r:id="rId2" display="https://www.gov.uk/government/statistics/criminal-justice-system-statistics-quarterly-december-2020" xr:uid="{B1CA7398-413F-4C95-926B-B5971833B8B6}"/>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BCA80-878E-4637-A57C-FCB23FB9DAA8}">
  <dimension ref="A1:P28"/>
  <sheetViews>
    <sheetView workbookViewId="0">
      <selection sqref="A1:L1"/>
    </sheetView>
  </sheetViews>
  <sheetFormatPr defaultColWidth="8.90625" defaultRowHeight="12.5" x14ac:dyDescent="0.25"/>
  <cols>
    <col min="1" max="1" width="2.90625" style="35" customWidth="1"/>
    <col min="2" max="16" width="8.90625" style="35"/>
    <col min="17" max="16384" width="8.90625" style="36"/>
  </cols>
  <sheetData>
    <row r="1" spans="1:16" ht="13" x14ac:dyDescent="0.25">
      <c r="A1" s="65" t="s">
        <v>71</v>
      </c>
      <c r="B1" s="65"/>
      <c r="C1" s="65"/>
      <c r="D1" s="65"/>
      <c r="E1" s="65"/>
      <c r="F1" s="65"/>
      <c r="G1" s="65"/>
      <c r="H1" s="65"/>
      <c r="I1" s="65"/>
      <c r="J1" s="65"/>
      <c r="K1" s="65"/>
      <c r="L1" s="65"/>
      <c r="P1" s="36"/>
    </row>
    <row r="2" spans="1:16" ht="42.75" customHeight="1" x14ac:dyDescent="0.25">
      <c r="A2" s="35" t="s">
        <v>72</v>
      </c>
      <c r="B2" s="66" t="s">
        <v>73</v>
      </c>
      <c r="C2" s="66"/>
      <c r="D2" s="66"/>
      <c r="E2" s="66"/>
      <c r="F2" s="66"/>
      <c r="G2" s="66"/>
      <c r="H2" s="66"/>
      <c r="I2" s="66"/>
      <c r="J2" s="66"/>
      <c r="K2" s="66"/>
      <c r="L2" s="66"/>
      <c r="M2" s="66"/>
    </row>
    <row r="3" spans="1:16" ht="48.75" customHeight="1" x14ac:dyDescent="0.25">
      <c r="A3" s="35" t="s">
        <v>74</v>
      </c>
      <c r="B3" s="66" t="s">
        <v>75</v>
      </c>
      <c r="C3" s="66"/>
      <c r="D3" s="66"/>
      <c r="E3" s="66"/>
      <c r="F3" s="66"/>
      <c r="G3" s="66"/>
      <c r="H3" s="66"/>
      <c r="I3" s="66"/>
      <c r="J3" s="66"/>
      <c r="K3" s="66"/>
      <c r="L3" s="66"/>
      <c r="M3" s="66"/>
    </row>
    <row r="4" spans="1:16" x14ac:dyDescent="0.25">
      <c r="B4" s="37"/>
      <c r="C4" s="37"/>
      <c r="D4" s="37"/>
      <c r="E4" s="37"/>
      <c r="F4" s="37"/>
      <c r="G4" s="37"/>
      <c r="H4" s="37"/>
      <c r="I4" s="37"/>
      <c r="J4" s="37"/>
      <c r="K4" s="37"/>
      <c r="L4" s="37"/>
      <c r="M4" s="37"/>
    </row>
    <row r="5" spans="1:16" ht="15" customHeight="1" x14ac:dyDescent="0.25">
      <c r="A5" s="67" t="s">
        <v>76</v>
      </c>
      <c r="B5" s="67"/>
      <c r="C5" s="38"/>
      <c r="D5" s="38"/>
      <c r="E5" s="38"/>
      <c r="F5" s="38"/>
      <c r="G5" s="38"/>
      <c r="H5" s="38"/>
      <c r="I5" s="38"/>
      <c r="J5" s="38"/>
      <c r="K5" s="38"/>
      <c r="L5" s="38"/>
      <c r="M5" s="38"/>
    </row>
    <row r="6" spans="1:16" ht="46.25" customHeight="1" x14ac:dyDescent="0.25">
      <c r="A6" s="35" t="s">
        <v>72</v>
      </c>
      <c r="B6" s="64" t="s">
        <v>133</v>
      </c>
      <c r="C6" s="64"/>
      <c r="D6" s="64"/>
      <c r="E6" s="64"/>
      <c r="F6" s="64"/>
      <c r="G6" s="64"/>
      <c r="H6" s="64"/>
      <c r="I6" s="64"/>
      <c r="J6" s="64"/>
      <c r="K6" s="64"/>
      <c r="L6" s="64"/>
      <c r="M6" s="64"/>
    </row>
    <row r="7" spans="1:16" ht="58.75" customHeight="1" x14ac:dyDescent="0.25">
      <c r="A7" s="35" t="s">
        <v>74</v>
      </c>
      <c r="B7" s="64" t="s">
        <v>77</v>
      </c>
      <c r="C7" s="64"/>
      <c r="D7" s="64"/>
      <c r="E7" s="64"/>
      <c r="F7" s="64"/>
      <c r="G7" s="64"/>
      <c r="H7" s="64"/>
      <c r="I7" s="64"/>
      <c r="J7" s="64"/>
      <c r="K7" s="64"/>
      <c r="L7" s="64"/>
      <c r="M7" s="64"/>
    </row>
    <row r="8" spans="1:16" ht="50.4" customHeight="1" x14ac:dyDescent="0.25">
      <c r="A8" s="35" t="s">
        <v>79</v>
      </c>
      <c r="B8" s="64" t="s">
        <v>78</v>
      </c>
      <c r="C8" s="64"/>
      <c r="D8" s="64"/>
      <c r="E8" s="64"/>
      <c r="F8" s="64"/>
      <c r="G8" s="64"/>
      <c r="H8" s="64"/>
      <c r="I8" s="64"/>
      <c r="J8" s="64"/>
      <c r="K8" s="64"/>
      <c r="L8" s="64"/>
      <c r="M8" s="64"/>
    </row>
    <row r="9" spans="1:16" ht="60.65" customHeight="1" x14ac:dyDescent="0.25">
      <c r="A9" s="35" t="s">
        <v>81</v>
      </c>
      <c r="B9" s="64" t="s">
        <v>80</v>
      </c>
      <c r="C9" s="64"/>
      <c r="D9" s="64"/>
      <c r="E9" s="64"/>
      <c r="F9" s="64"/>
      <c r="G9" s="64"/>
      <c r="H9" s="64"/>
      <c r="I9" s="64"/>
      <c r="J9" s="64"/>
      <c r="K9" s="64"/>
      <c r="L9" s="64"/>
      <c r="M9" s="64"/>
    </row>
    <row r="10" spans="1:16" ht="75" customHeight="1" x14ac:dyDescent="0.25">
      <c r="A10" s="35" t="s">
        <v>83</v>
      </c>
      <c r="B10" s="64" t="s">
        <v>82</v>
      </c>
      <c r="C10" s="64"/>
      <c r="D10" s="64"/>
      <c r="E10" s="64"/>
      <c r="F10" s="64"/>
      <c r="G10" s="64"/>
      <c r="H10" s="64"/>
      <c r="I10" s="64"/>
      <c r="J10" s="64"/>
      <c r="K10" s="64"/>
      <c r="L10" s="64"/>
      <c r="M10" s="64"/>
    </row>
    <row r="11" spans="1:16" x14ac:dyDescent="0.25">
      <c r="A11" s="35" t="s">
        <v>85</v>
      </c>
      <c r="B11" s="64" t="s">
        <v>84</v>
      </c>
      <c r="C11" s="64"/>
      <c r="D11" s="64"/>
      <c r="E11" s="64"/>
      <c r="F11" s="64"/>
      <c r="G11" s="64"/>
      <c r="H11" s="64"/>
      <c r="I11" s="64"/>
      <c r="J11" s="64"/>
      <c r="K11" s="64"/>
      <c r="L11" s="64"/>
      <c r="M11" s="64"/>
    </row>
    <row r="12" spans="1:16" ht="72" customHeight="1" x14ac:dyDescent="0.25">
      <c r="A12" s="35" t="s">
        <v>87</v>
      </c>
      <c r="B12" s="64" t="s">
        <v>86</v>
      </c>
      <c r="C12" s="64"/>
      <c r="D12" s="64"/>
      <c r="E12" s="64"/>
      <c r="F12" s="64"/>
      <c r="G12" s="64"/>
      <c r="H12" s="64"/>
      <c r="I12" s="64"/>
      <c r="J12" s="64"/>
      <c r="K12" s="64"/>
      <c r="L12" s="64"/>
      <c r="M12" s="64"/>
    </row>
    <row r="13" spans="1:16" ht="25.5" customHeight="1" x14ac:dyDescent="0.25">
      <c r="A13" s="35" t="s">
        <v>89</v>
      </c>
      <c r="B13" s="64" t="s">
        <v>88</v>
      </c>
      <c r="C13" s="64"/>
      <c r="D13" s="64"/>
      <c r="E13" s="64"/>
      <c r="F13" s="64"/>
      <c r="G13" s="64"/>
      <c r="H13" s="64"/>
      <c r="I13" s="64"/>
      <c r="J13" s="64"/>
      <c r="K13" s="64"/>
      <c r="L13" s="64"/>
      <c r="M13" s="64"/>
    </row>
    <row r="14" spans="1:16" ht="31.25" customHeight="1" x14ac:dyDescent="0.25">
      <c r="A14" s="35" t="s">
        <v>91</v>
      </c>
      <c r="B14" s="64" t="s">
        <v>90</v>
      </c>
      <c r="C14" s="64"/>
      <c r="D14" s="64"/>
      <c r="E14" s="64"/>
      <c r="F14" s="64"/>
      <c r="G14" s="64"/>
      <c r="H14" s="64"/>
      <c r="I14" s="64"/>
      <c r="J14" s="64"/>
      <c r="K14" s="64"/>
      <c r="L14" s="64"/>
      <c r="M14" s="64"/>
    </row>
    <row r="15" spans="1:16" ht="33.65" customHeight="1" x14ac:dyDescent="0.25">
      <c r="A15" s="35" t="s">
        <v>93</v>
      </c>
      <c r="B15" s="68" t="s">
        <v>92</v>
      </c>
      <c r="C15" s="68"/>
      <c r="D15" s="68"/>
      <c r="E15" s="68"/>
      <c r="F15" s="68"/>
      <c r="G15" s="68"/>
      <c r="H15" s="68"/>
      <c r="I15" s="68"/>
      <c r="J15" s="68"/>
      <c r="K15" s="68"/>
      <c r="L15" s="68"/>
      <c r="M15" s="68"/>
    </row>
    <row r="16" spans="1:16" ht="51" customHeight="1" x14ac:dyDescent="0.25">
      <c r="A16" s="35" t="s">
        <v>95</v>
      </c>
      <c r="B16" s="68" t="s">
        <v>94</v>
      </c>
      <c r="C16" s="68"/>
      <c r="D16" s="68"/>
      <c r="E16" s="68"/>
      <c r="F16" s="68"/>
      <c r="G16" s="68"/>
      <c r="H16" s="68"/>
      <c r="I16" s="68"/>
      <c r="J16" s="68"/>
      <c r="K16" s="68"/>
      <c r="L16" s="68"/>
      <c r="M16" s="68"/>
    </row>
    <row r="17" spans="1:13" ht="31.5" customHeight="1" x14ac:dyDescent="0.25">
      <c r="A17" s="35" t="s">
        <v>97</v>
      </c>
      <c r="B17" s="68" t="s">
        <v>96</v>
      </c>
      <c r="C17" s="68"/>
      <c r="D17" s="68"/>
      <c r="E17" s="68"/>
      <c r="F17" s="68"/>
      <c r="G17" s="68"/>
      <c r="H17" s="68"/>
      <c r="I17" s="68"/>
      <c r="J17" s="68"/>
      <c r="K17" s="68"/>
      <c r="L17" s="68"/>
      <c r="M17" s="68"/>
    </row>
    <row r="18" spans="1:13" ht="21.65" customHeight="1" x14ac:dyDescent="0.25">
      <c r="A18" s="35" t="s">
        <v>99</v>
      </c>
      <c r="B18" s="66" t="s">
        <v>98</v>
      </c>
      <c r="C18" s="66"/>
      <c r="D18" s="66"/>
      <c r="E18" s="66"/>
      <c r="F18" s="66"/>
      <c r="G18" s="66"/>
      <c r="H18" s="66"/>
      <c r="I18" s="66"/>
      <c r="J18" s="66"/>
      <c r="K18" s="66"/>
      <c r="L18" s="66"/>
      <c r="M18" s="66"/>
    </row>
    <row r="19" spans="1:13" ht="63.65" customHeight="1" x14ac:dyDescent="0.25">
      <c r="A19" s="35" t="s">
        <v>101</v>
      </c>
      <c r="B19" s="68" t="s">
        <v>100</v>
      </c>
      <c r="C19" s="68"/>
      <c r="D19" s="68"/>
      <c r="E19" s="68"/>
      <c r="F19" s="68"/>
      <c r="G19" s="68"/>
      <c r="H19" s="68"/>
      <c r="I19" s="68"/>
      <c r="J19" s="68"/>
      <c r="K19" s="68"/>
      <c r="L19" s="68"/>
      <c r="M19" s="68"/>
    </row>
    <row r="20" spans="1:13" ht="43.25" customHeight="1" x14ac:dyDescent="0.25">
      <c r="A20" s="35" t="s">
        <v>103</v>
      </c>
      <c r="B20" s="66" t="s">
        <v>102</v>
      </c>
      <c r="C20" s="66"/>
      <c r="D20" s="66"/>
      <c r="E20" s="66"/>
      <c r="F20" s="66"/>
      <c r="G20" s="66"/>
      <c r="H20" s="66"/>
      <c r="I20" s="66"/>
      <c r="J20" s="66"/>
      <c r="K20" s="66"/>
      <c r="L20" s="66"/>
      <c r="M20" s="66"/>
    </row>
    <row r="21" spans="1:13" ht="70.25" customHeight="1" x14ac:dyDescent="0.25">
      <c r="A21" s="35" t="s">
        <v>104</v>
      </c>
      <c r="B21" s="66" t="s">
        <v>132</v>
      </c>
      <c r="C21" s="66"/>
      <c r="D21" s="66"/>
      <c r="E21" s="66"/>
      <c r="F21" s="66"/>
      <c r="G21" s="66"/>
      <c r="H21" s="66"/>
      <c r="I21" s="66"/>
      <c r="J21" s="66"/>
      <c r="K21" s="66"/>
      <c r="L21" s="66"/>
      <c r="M21" s="66"/>
    </row>
    <row r="22" spans="1:13" ht="46.75" customHeight="1" x14ac:dyDescent="0.25">
      <c r="A22" s="35" t="s">
        <v>106</v>
      </c>
      <c r="B22" s="66" t="s">
        <v>105</v>
      </c>
      <c r="C22" s="66"/>
      <c r="D22" s="66"/>
      <c r="E22" s="66"/>
      <c r="F22" s="66"/>
      <c r="G22" s="66"/>
      <c r="H22" s="66"/>
      <c r="I22" s="66"/>
      <c r="J22" s="66"/>
      <c r="K22" s="66"/>
      <c r="L22" s="66"/>
      <c r="M22" s="66"/>
    </row>
    <row r="23" spans="1:13" ht="45.65" customHeight="1" x14ac:dyDescent="0.25">
      <c r="A23" s="35" t="s">
        <v>108</v>
      </c>
      <c r="B23" s="66" t="s">
        <v>107</v>
      </c>
      <c r="C23" s="66"/>
      <c r="D23" s="66"/>
      <c r="E23" s="66"/>
      <c r="F23" s="66"/>
      <c r="G23" s="66"/>
      <c r="H23" s="66"/>
      <c r="I23" s="66"/>
      <c r="J23" s="66"/>
      <c r="K23" s="66"/>
      <c r="L23" s="66"/>
      <c r="M23" s="66"/>
    </row>
    <row r="24" spans="1:13" ht="46.25" customHeight="1" x14ac:dyDescent="0.25">
      <c r="A24" s="35" t="s">
        <v>110</v>
      </c>
      <c r="B24" s="66" t="s">
        <v>109</v>
      </c>
      <c r="C24" s="66"/>
      <c r="D24" s="66"/>
      <c r="E24" s="66"/>
      <c r="F24" s="66"/>
      <c r="G24" s="66"/>
      <c r="H24" s="66"/>
      <c r="I24" s="66"/>
      <c r="J24" s="66"/>
      <c r="K24" s="66"/>
      <c r="L24" s="66"/>
      <c r="M24" s="66"/>
    </row>
    <row r="25" spans="1:13" ht="31.75" customHeight="1" x14ac:dyDescent="0.25">
      <c r="A25" s="35" t="s">
        <v>112</v>
      </c>
      <c r="B25" s="66" t="s">
        <v>111</v>
      </c>
      <c r="C25" s="66"/>
      <c r="D25" s="66"/>
      <c r="E25" s="66"/>
      <c r="F25" s="66"/>
      <c r="G25" s="66"/>
      <c r="H25" s="66"/>
      <c r="I25" s="66"/>
      <c r="J25" s="66"/>
      <c r="K25" s="66"/>
      <c r="L25" s="66"/>
      <c r="M25" s="66"/>
    </row>
    <row r="26" spans="1:13" ht="57" customHeight="1" x14ac:dyDescent="0.25">
      <c r="A26" s="35" t="s">
        <v>114</v>
      </c>
      <c r="B26" s="66" t="s">
        <v>113</v>
      </c>
      <c r="C26" s="66"/>
      <c r="D26" s="66"/>
      <c r="E26" s="66"/>
      <c r="F26" s="66"/>
      <c r="G26" s="66"/>
      <c r="H26" s="66"/>
      <c r="I26" s="66"/>
      <c r="J26" s="66"/>
      <c r="K26" s="66"/>
      <c r="L26" s="66"/>
      <c r="M26" s="66"/>
    </row>
    <row r="27" spans="1:13" x14ac:dyDescent="0.25">
      <c r="A27" s="35" t="s">
        <v>116</v>
      </c>
      <c r="B27" s="66" t="s">
        <v>115</v>
      </c>
      <c r="C27" s="66"/>
      <c r="D27" s="66"/>
      <c r="E27" s="66"/>
      <c r="F27" s="66"/>
      <c r="G27" s="66"/>
      <c r="H27" s="66"/>
      <c r="I27" s="66"/>
      <c r="J27" s="66"/>
      <c r="K27" s="66"/>
      <c r="L27" s="66"/>
      <c r="M27" s="66"/>
    </row>
    <row r="28" spans="1:13" x14ac:dyDescent="0.25">
      <c r="B28" s="64" t="s">
        <v>117</v>
      </c>
      <c r="C28" s="64"/>
      <c r="D28" s="64"/>
      <c r="E28" s="64"/>
      <c r="F28" s="64"/>
      <c r="G28" s="64"/>
      <c r="H28" s="64"/>
      <c r="I28" s="64"/>
      <c r="J28" s="64"/>
      <c r="K28" s="64"/>
      <c r="L28" s="64"/>
      <c r="M28" s="64"/>
    </row>
  </sheetData>
  <mergeCells count="27">
    <mergeCell ref="B27:M27"/>
    <mergeCell ref="B28:M28"/>
    <mergeCell ref="B21:M21"/>
    <mergeCell ref="B22:M22"/>
    <mergeCell ref="B23:M23"/>
    <mergeCell ref="B24:M24"/>
    <mergeCell ref="B25:M25"/>
    <mergeCell ref="B26:M26"/>
    <mergeCell ref="B20:M20"/>
    <mergeCell ref="B9:M9"/>
    <mergeCell ref="B10:M10"/>
    <mergeCell ref="B11:M11"/>
    <mergeCell ref="B12:M12"/>
    <mergeCell ref="B13:M13"/>
    <mergeCell ref="B14:M14"/>
    <mergeCell ref="B15:M15"/>
    <mergeCell ref="B16:M16"/>
    <mergeCell ref="B17:M17"/>
    <mergeCell ref="B18:M18"/>
    <mergeCell ref="B19:M19"/>
    <mergeCell ref="B8:M8"/>
    <mergeCell ref="A1:L1"/>
    <mergeCell ref="B2:M2"/>
    <mergeCell ref="B3:M3"/>
    <mergeCell ref="A5:B5"/>
    <mergeCell ref="B7:M7"/>
    <mergeCell ref="B6:M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32905-0FF4-4EE3-9E98-010562931FB9}">
  <dimension ref="A1:T51"/>
  <sheetViews>
    <sheetView zoomScaleNormal="100" workbookViewId="0">
      <selection activeCell="C4" sqref="C4"/>
    </sheetView>
  </sheetViews>
  <sheetFormatPr defaultColWidth="8.90625" defaultRowHeight="12.5" x14ac:dyDescent="0.25"/>
  <cols>
    <col min="1" max="1" width="32.1796875" style="48" customWidth="1"/>
    <col min="2" max="2" width="31.90625" style="48" bestFit="1" customWidth="1"/>
    <col min="3" max="3" width="53.08984375" style="48" bestFit="1" customWidth="1"/>
    <col min="4" max="14" width="12.81640625" style="48" customWidth="1"/>
    <col min="15" max="25" width="8.81640625" style="48" customWidth="1"/>
    <col min="26" max="16384" width="8.90625" style="48"/>
  </cols>
  <sheetData>
    <row r="1" spans="1:20" ht="14.4" customHeight="1" x14ac:dyDescent="0.3">
      <c r="A1" s="47" t="s">
        <v>146</v>
      </c>
    </row>
    <row r="2" spans="1:20" x14ac:dyDescent="0.25">
      <c r="A2" s="81"/>
    </row>
    <row r="3" spans="1:20" ht="51.65" customHeight="1" x14ac:dyDescent="0.25">
      <c r="A3" s="71" t="s">
        <v>135</v>
      </c>
      <c r="B3" s="71"/>
      <c r="C3" s="71"/>
      <c r="D3" s="71"/>
      <c r="E3" s="71"/>
      <c r="F3" s="71"/>
      <c r="G3" s="71"/>
      <c r="H3" s="71"/>
      <c r="I3" s="71"/>
      <c r="J3" s="71"/>
      <c r="K3" s="71"/>
      <c r="L3" s="71"/>
      <c r="M3" s="71"/>
      <c r="N3" s="49"/>
      <c r="O3" s="49"/>
      <c r="P3" s="49"/>
      <c r="Q3" s="49"/>
      <c r="R3" s="49"/>
      <c r="S3" s="49"/>
      <c r="T3" s="49"/>
    </row>
    <row r="4" spans="1:20" x14ac:dyDescent="0.25">
      <c r="A4" s="49"/>
      <c r="B4" s="49"/>
      <c r="C4" s="49"/>
      <c r="D4" s="49"/>
      <c r="E4" s="49"/>
      <c r="F4" s="49"/>
      <c r="G4" s="49"/>
      <c r="H4" s="49"/>
      <c r="I4" s="49"/>
      <c r="J4" s="49"/>
      <c r="K4" s="49"/>
      <c r="L4" s="49"/>
      <c r="M4" s="49"/>
      <c r="N4" s="49"/>
      <c r="O4" s="49"/>
      <c r="P4" s="49"/>
      <c r="Q4" s="49"/>
      <c r="R4" s="49"/>
      <c r="S4" s="49"/>
      <c r="T4" s="49"/>
    </row>
    <row r="6" spans="1:20" ht="49.75" customHeight="1" x14ac:dyDescent="0.3">
      <c r="A6" s="82" t="s">
        <v>136</v>
      </c>
      <c r="B6" s="83" t="s">
        <v>137</v>
      </c>
      <c r="C6" s="84"/>
      <c r="D6" s="83" t="s">
        <v>138</v>
      </c>
      <c r="E6" s="85"/>
      <c r="F6" s="85"/>
      <c r="G6" s="85"/>
      <c r="H6" s="86"/>
      <c r="I6" s="87" t="s">
        <v>61</v>
      </c>
      <c r="J6" s="85"/>
      <c r="K6" s="85"/>
      <c r="L6" s="85"/>
      <c r="M6" s="86"/>
    </row>
    <row r="7" spans="1:20" ht="118" customHeight="1" x14ac:dyDescent="0.25">
      <c r="A7" s="88" t="s">
        <v>139</v>
      </c>
      <c r="B7" s="89" t="s">
        <v>140</v>
      </c>
      <c r="C7" s="89"/>
      <c r="D7" s="89" t="s">
        <v>141</v>
      </c>
      <c r="E7" s="89"/>
      <c r="F7" s="89"/>
      <c r="G7" s="89"/>
      <c r="H7" s="89"/>
      <c r="I7" s="89" t="s">
        <v>142</v>
      </c>
      <c r="J7" s="89"/>
      <c r="K7" s="89"/>
      <c r="L7" s="89"/>
      <c r="M7" s="89"/>
    </row>
    <row r="8" spans="1:20" ht="145.5" customHeight="1" x14ac:dyDescent="0.25">
      <c r="A8" s="88" t="s">
        <v>147</v>
      </c>
      <c r="B8" s="74" t="s">
        <v>148</v>
      </c>
      <c r="C8" s="73"/>
      <c r="D8" s="74" t="s">
        <v>149</v>
      </c>
      <c r="E8" s="72"/>
      <c r="F8" s="72"/>
      <c r="G8" s="72"/>
      <c r="H8" s="73"/>
      <c r="I8" s="74" t="s">
        <v>150</v>
      </c>
      <c r="J8" s="72"/>
      <c r="K8" s="72"/>
      <c r="L8" s="72"/>
      <c r="M8" s="73"/>
    </row>
    <row r="9" spans="1:20" ht="122" customHeight="1" x14ac:dyDescent="0.25">
      <c r="A9" s="90" t="s">
        <v>151</v>
      </c>
      <c r="B9" s="74" t="s">
        <v>152</v>
      </c>
      <c r="C9" s="73"/>
      <c r="D9" s="74" t="s">
        <v>153</v>
      </c>
      <c r="E9" s="91"/>
      <c r="F9" s="91"/>
      <c r="G9" s="91"/>
      <c r="H9" s="92"/>
      <c r="I9" s="93" t="s">
        <v>154</v>
      </c>
      <c r="J9" s="91"/>
      <c r="K9" s="91"/>
      <c r="L9" s="91"/>
      <c r="M9" s="92"/>
      <c r="O9" s="50"/>
      <c r="P9" s="50"/>
    </row>
    <row r="10" spans="1:20" ht="13" x14ac:dyDescent="0.3">
      <c r="A10" s="69"/>
      <c r="B10" s="69"/>
      <c r="C10" s="69"/>
      <c r="D10" s="69"/>
      <c r="E10" s="69"/>
      <c r="F10" s="69"/>
      <c r="G10" s="51"/>
      <c r="H10" s="51"/>
      <c r="I10" s="50"/>
      <c r="J10" s="50"/>
      <c r="K10" s="50"/>
      <c r="L10" s="50"/>
      <c r="M10" s="50"/>
      <c r="N10" s="50"/>
      <c r="O10" s="50"/>
      <c r="P10" s="50"/>
      <c r="Q10" s="50"/>
    </row>
    <row r="11" spans="1:20" ht="13" x14ac:dyDescent="0.3">
      <c r="A11" s="70"/>
      <c r="B11" s="70"/>
      <c r="C11" s="70"/>
      <c r="D11" s="70"/>
      <c r="E11" s="70"/>
      <c r="F11" s="70"/>
      <c r="G11" s="52"/>
      <c r="H11" s="53"/>
      <c r="I11" s="50"/>
      <c r="J11" s="50"/>
      <c r="K11" s="50"/>
      <c r="L11" s="50"/>
      <c r="M11" s="50"/>
      <c r="N11" s="50"/>
      <c r="O11" s="50"/>
      <c r="P11" s="50"/>
      <c r="Q11" s="50"/>
    </row>
    <row r="12" spans="1:20" ht="13" x14ac:dyDescent="0.3">
      <c r="D12" s="57"/>
      <c r="E12" s="57"/>
      <c r="F12" s="57"/>
      <c r="G12" s="52"/>
      <c r="H12" s="53"/>
      <c r="I12" s="56"/>
      <c r="J12" s="56"/>
      <c r="K12" s="56"/>
      <c r="L12" s="56"/>
      <c r="M12" s="56"/>
      <c r="N12" s="56"/>
      <c r="O12" s="56"/>
      <c r="P12" s="56"/>
      <c r="Q12" s="56"/>
      <c r="R12" s="56"/>
      <c r="S12" s="56"/>
      <c r="T12" s="56"/>
    </row>
    <row r="13" spans="1:20" ht="13" x14ac:dyDescent="0.3">
      <c r="D13" s="57"/>
      <c r="E13" s="57"/>
      <c r="F13" s="57"/>
      <c r="G13" s="52"/>
      <c r="H13" s="53"/>
      <c r="I13" s="54"/>
      <c r="J13" s="54"/>
      <c r="K13" s="54"/>
      <c r="L13" s="54"/>
      <c r="M13" s="54"/>
      <c r="N13" s="50"/>
      <c r="O13" s="50"/>
      <c r="P13" s="50"/>
      <c r="Q13" s="50"/>
    </row>
    <row r="14" spans="1:20" ht="13" x14ac:dyDescent="0.3">
      <c r="D14" s="57"/>
      <c r="E14" s="57"/>
      <c r="F14" s="57"/>
      <c r="G14" s="52"/>
      <c r="H14" s="53"/>
      <c r="I14" s="50"/>
      <c r="J14" s="50"/>
      <c r="K14" s="50"/>
      <c r="L14" s="50"/>
      <c r="M14" s="50"/>
      <c r="N14" s="50"/>
      <c r="O14" s="50"/>
      <c r="P14" s="50"/>
      <c r="Q14" s="50"/>
    </row>
    <row r="15" spans="1:20" ht="13" x14ac:dyDescent="0.3">
      <c r="D15" s="57"/>
      <c r="E15" s="57"/>
      <c r="F15" s="57"/>
      <c r="G15" s="52"/>
      <c r="H15" s="53"/>
      <c r="I15" s="50"/>
      <c r="J15" s="50"/>
      <c r="K15" s="50"/>
      <c r="L15" s="50"/>
      <c r="M15" s="50"/>
      <c r="N15" s="50"/>
      <c r="O15" s="50"/>
      <c r="P15" s="50"/>
      <c r="Q15" s="50"/>
    </row>
    <row r="16" spans="1:20" ht="13" x14ac:dyDescent="0.3">
      <c r="D16" s="57"/>
      <c r="E16" s="57"/>
      <c r="F16" s="57"/>
      <c r="G16" s="52"/>
      <c r="H16" s="53"/>
      <c r="I16" s="50"/>
      <c r="J16" s="50"/>
      <c r="K16" s="50"/>
      <c r="L16" s="50"/>
      <c r="M16" s="50"/>
      <c r="N16" s="50"/>
      <c r="O16" s="50"/>
      <c r="P16" s="50"/>
      <c r="Q16" s="50"/>
    </row>
    <row r="17" spans="4:17" ht="13" x14ac:dyDescent="0.3">
      <c r="D17" s="57"/>
      <c r="E17" s="57"/>
      <c r="F17" s="57"/>
      <c r="G17" s="52"/>
      <c r="H17" s="53"/>
      <c r="I17" s="50"/>
      <c r="J17" s="50"/>
      <c r="K17" s="50"/>
      <c r="L17" s="50"/>
      <c r="M17" s="50"/>
      <c r="N17" s="50"/>
      <c r="O17" s="50"/>
      <c r="P17" s="50"/>
      <c r="Q17" s="50"/>
    </row>
    <row r="18" spans="4:17" ht="13" x14ac:dyDescent="0.3">
      <c r="E18" s="50"/>
      <c r="F18" s="50"/>
      <c r="G18" s="52"/>
      <c r="H18" s="53"/>
      <c r="I18" s="50"/>
      <c r="J18" s="50"/>
      <c r="K18" s="50"/>
      <c r="L18" s="50"/>
      <c r="M18" s="50"/>
      <c r="N18" s="50"/>
      <c r="O18" s="50"/>
      <c r="P18" s="50"/>
      <c r="Q18" s="50"/>
    </row>
    <row r="19" spans="4:17" ht="13" x14ac:dyDescent="0.3">
      <c r="G19" s="52"/>
      <c r="H19" s="53"/>
      <c r="I19" s="50"/>
      <c r="J19" s="50"/>
      <c r="K19" s="50"/>
      <c r="L19" s="50"/>
      <c r="M19" s="50"/>
      <c r="N19" s="50"/>
      <c r="O19" s="50"/>
      <c r="P19" s="50"/>
      <c r="Q19" s="50"/>
    </row>
    <row r="20" spans="4:17" ht="13" x14ac:dyDescent="0.3">
      <c r="G20" s="52"/>
      <c r="H20" s="53"/>
      <c r="I20" s="50"/>
      <c r="J20" s="50"/>
      <c r="K20" s="50"/>
      <c r="L20" s="50"/>
      <c r="M20" s="50"/>
      <c r="N20" s="50"/>
      <c r="O20" s="50"/>
      <c r="P20" s="50"/>
      <c r="Q20" s="50"/>
    </row>
    <row r="21" spans="4:17" ht="13" x14ac:dyDescent="0.3">
      <c r="G21" s="52"/>
      <c r="H21" s="53"/>
      <c r="I21" s="50"/>
      <c r="J21" s="50"/>
      <c r="K21" s="50"/>
      <c r="L21" s="50"/>
      <c r="M21" s="50"/>
      <c r="N21" s="50"/>
      <c r="O21" s="50"/>
      <c r="P21" s="50"/>
      <c r="Q21" s="50"/>
    </row>
    <row r="22" spans="4:17" ht="13" x14ac:dyDescent="0.3">
      <c r="G22" s="52"/>
      <c r="H22" s="53"/>
    </row>
    <row r="23" spans="4:17" ht="13" x14ac:dyDescent="0.3">
      <c r="G23" s="52"/>
      <c r="H23" s="53"/>
    </row>
    <row r="24" spans="4:17" ht="13" x14ac:dyDescent="0.3">
      <c r="G24" s="52"/>
      <c r="H24" s="53"/>
    </row>
    <row r="25" spans="4:17" ht="13" x14ac:dyDescent="0.3">
      <c r="G25" s="52"/>
      <c r="H25" s="53"/>
    </row>
    <row r="26" spans="4:17" ht="13" x14ac:dyDescent="0.3">
      <c r="G26" s="52"/>
      <c r="H26" s="53"/>
    </row>
    <row r="27" spans="4:17" ht="13" x14ac:dyDescent="0.3">
      <c r="G27" s="52"/>
      <c r="H27" s="53"/>
    </row>
    <row r="28" spans="4:17" ht="13" x14ac:dyDescent="0.3">
      <c r="G28" s="52"/>
      <c r="H28" s="53"/>
    </row>
    <row r="29" spans="4:17" ht="13" x14ac:dyDescent="0.3">
      <c r="G29" s="52"/>
      <c r="H29" s="53"/>
    </row>
    <row r="30" spans="4:17" ht="13" x14ac:dyDescent="0.3">
      <c r="G30" s="52"/>
      <c r="H30" s="51"/>
    </row>
    <row r="31" spans="4:17" ht="13" x14ac:dyDescent="0.3">
      <c r="G31" s="52"/>
      <c r="H31" s="51"/>
    </row>
    <row r="32" spans="4:17" ht="13" x14ac:dyDescent="0.3">
      <c r="G32" s="52"/>
      <c r="H32" s="51"/>
    </row>
    <row r="33" spans="7:8" ht="13" x14ac:dyDescent="0.3">
      <c r="G33" s="52"/>
      <c r="H33" s="51"/>
    </row>
    <row r="34" spans="7:8" ht="13" x14ac:dyDescent="0.3">
      <c r="G34" s="52"/>
      <c r="H34" s="51"/>
    </row>
    <row r="35" spans="7:8" ht="13" x14ac:dyDescent="0.3">
      <c r="G35" s="52"/>
      <c r="H35" s="51"/>
    </row>
    <row r="36" spans="7:8" ht="13" x14ac:dyDescent="0.3">
      <c r="G36" s="52"/>
      <c r="H36" s="51"/>
    </row>
    <row r="37" spans="7:8" ht="13" x14ac:dyDescent="0.3">
      <c r="G37" s="52"/>
      <c r="H37" s="51"/>
    </row>
    <row r="38" spans="7:8" ht="13" x14ac:dyDescent="0.3">
      <c r="G38" s="52"/>
      <c r="H38" s="51"/>
    </row>
    <row r="39" spans="7:8" ht="13" x14ac:dyDescent="0.3">
      <c r="G39" s="52"/>
      <c r="H39" s="51"/>
    </row>
    <row r="40" spans="7:8" ht="14.5" x14ac:dyDescent="0.35">
      <c r="G40" s="52"/>
      <c r="H40" s="55"/>
    </row>
    <row r="41" spans="7:8" ht="13" x14ac:dyDescent="0.3">
      <c r="G41" s="52"/>
      <c r="H41" s="50"/>
    </row>
    <row r="42" spans="7:8" ht="13" x14ac:dyDescent="0.3">
      <c r="G42" s="52"/>
      <c r="H42" s="50"/>
    </row>
    <row r="43" spans="7:8" ht="42.65" customHeight="1" x14ac:dyDescent="0.25">
      <c r="G43" s="56"/>
      <c r="H43" s="56"/>
    </row>
    <row r="44" spans="7:8" x14ac:dyDescent="0.25">
      <c r="G44" s="54"/>
      <c r="H44" s="54"/>
    </row>
    <row r="45" spans="7:8" x14ac:dyDescent="0.25">
      <c r="G45" s="57"/>
      <c r="H45" s="57"/>
    </row>
    <row r="46" spans="7:8" x14ac:dyDescent="0.25">
      <c r="G46" s="57"/>
      <c r="H46" s="57"/>
    </row>
    <row r="47" spans="7:8" x14ac:dyDescent="0.25">
      <c r="G47" s="57"/>
      <c r="H47" s="57"/>
    </row>
    <row r="48" spans="7:8" x14ac:dyDescent="0.25">
      <c r="G48" s="57"/>
      <c r="H48" s="57"/>
    </row>
    <row r="49" spans="7:8" x14ac:dyDescent="0.25">
      <c r="G49" s="57"/>
      <c r="H49" s="57"/>
    </row>
    <row r="50" spans="7:8" x14ac:dyDescent="0.25">
      <c r="G50" s="57"/>
      <c r="H50" s="57"/>
    </row>
    <row r="51" spans="7:8" x14ac:dyDescent="0.25">
      <c r="G51" s="50"/>
      <c r="H51" s="50"/>
    </row>
  </sheetData>
  <mergeCells count="15">
    <mergeCell ref="A11:F11"/>
    <mergeCell ref="A3:M3"/>
    <mergeCell ref="B6:C6"/>
    <mergeCell ref="D6:H6"/>
    <mergeCell ref="I6:M6"/>
    <mergeCell ref="B7:C7"/>
    <mergeCell ref="D7:H7"/>
    <mergeCell ref="I7:M7"/>
    <mergeCell ref="B8:C8"/>
    <mergeCell ref="D8:H8"/>
    <mergeCell ref="I8:M8"/>
    <mergeCell ref="B9:C9"/>
    <mergeCell ref="D9:H9"/>
    <mergeCell ref="I9:M9"/>
    <mergeCell ref="A10:F10"/>
  </mergeCells>
  <pageMargins left="0.70000000000000007" right="0.70000000000000007" top="0.75" bottom="0.75" header="0.30000000000000004" footer="0.30000000000000004"/>
  <pageSetup paperSize="9" fitToWidth="0" fitToHeight="0"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0FDC-9E75-4630-BECD-E72FC9EFD293}">
  <dimension ref="A1:L83"/>
  <sheetViews>
    <sheetView workbookViewId="0"/>
  </sheetViews>
  <sheetFormatPr defaultRowHeight="12.5" x14ac:dyDescent="0.25"/>
  <cols>
    <col min="1" max="1" width="42" bestFit="1" customWidth="1"/>
    <col min="2" max="2" width="20.81640625" bestFit="1" customWidth="1"/>
    <col min="3" max="11" width="9.08984375" bestFit="1" customWidth="1"/>
    <col min="12" max="12" width="7.54296875" bestFit="1" customWidth="1"/>
    <col min="13" max="13" width="11.36328125" bestFit="1" customWidth="1"/>
  </cols>
  <sheetData>
    <row r="1" spans="1:12" ht="13.5" thickTop="1" x14ac:dyDescent="0.3">
      <c r="A1" s="39" t="s">
        <v>118</v>
      </c>
      <c r="B1" s="40"/>
      <c r="C1" s="40"/>
      <c r="D1" s="40"/>
      <c r="E1" s="40"/>
      <c r="F1" s="40"/>
      <c r="G1" s="40"/>
      <c r="H1" s="40"/>
      <c r="I1" s="40"/>
      <c r="J1" s="40"/>
      <c r="K1" s="40"/>
      <c r="L1" s="41"/>
    </row>
    <row r="2" spans="1:12" ht="13" x14ac:dyDescent="0.3">
      <c r="A2" s="42"/>
      <c r="B2" s="43"/>
      <c r="C2" s="43"/>
      <c r="D2" s="43"/>
      <c r="E2" s="43"/>
      <c r="F2" s="43"/>
      <c r="G2" s="43"/>
      <c r="H2" s="43"/>
      <c r="I2" s="43"/>
      <c r="J2" s="43"/>
      <c r="K2" s="43"/>
      <c r="L2" s="44"/>
    </row>
    <row r="3" spans="1:12" x14ac:dyDescent="0.25">
      <c r="A3" s="45" t="s">
        <v>119</v>
      </c>
      <c r="B3" s="43"/>
      <c r="C3" s="43"/>
      <c r="D3" s="43"/>
      <c r="E3" s="43"/>
      <c r="F3" s="43"/>
      <c r="G3" s="43"/>
      <c r="H3" s="43"/>
      <c r="I3" s="43"/>
      <c r="J3" s="43"/>
      <c r="K3" s="43"/>
      <c r="L3" s="44"/>
    </row>
    <row r="4" spans="1:12" x14ac:dyDescent="0.25">
      <c r="A4" s="45" t="s">
        <v>120</v>
      </c>
      <c r="B4" s="43"/>
      <c r="C4" s="43"/>
      <c r="D4" s="43"/>
      <c r="E4" s="43"/>
      <c r="F4" s="43"/>
      <c r="G4" s="43"/>
      <c r="H4" s="43"/>
      <c r="I4" s="43"/>
      <c r="J4" s="43"/>
      <c r="K4" s="43"/>
      <c r="L4" s="44"/>
    </row>
    <row r="5" spans="1:12" x14ac:dyDescent="0.25">
      <c r="A5" s="75" t="s">
        <v>121</v>
      </c>
      <c r="B5" s="76"/>
      <c r="C5" s="76"/>
      <c r="D5" s="76"/>
      <c r="E5" s="76"/>
      <c r="F5" s="76"/>
      <c r="G5" s="76"/>
      <c r="H5" s="76"/>
      <c r="I5" s="76"/>
      <c r="J5" s="76"/>
      <c r="K5" s="76"/>
      <c r="L5" s="77"/>
    </row>
    <row r="6" spans="1:12" x14ac:dyDescent="0.25">
      <c r="A6" s="75"/>
      <c r="B6" s="76"/>
      <c r="C6" s="76"/>
      <c r="D6" s="76"/>
      <c r="E6" s="76"/>
      <c r="F6" s="76"/>
      <c r="G6" s="76"/>
      <c r="H6" s="76"/>
      <c r="I6" s="76"/>
      <c r="J6" s="76"/>
      <c r="K6" s="76"/>
      <c r="L6" s="77"/>
    </row>
    <row r="7" spans="1:12" ht="25.5" customHeight="1" x14ac:dyDescent="0.25">
      <c r="A7" s="75" t="s">
        <v>122</v>
      </c>
      <c r="B7" s="76"/>
      <c r="C7" s="76"/>
      <c r="D7" s="76"/>
      <c r="E7" s="76"/>
      <c r="F7" s="76"/>
      <c r="G7" s="76"/>
      <c r="H7" s="76"/>
      <c r="I7" s="76"/>
      <c r="J7" s="76"/>
      <c r="K7" s="76"/>
      <c r="L7" s="77"/>
    </row>
    <row r="8" spans="1:12" x14ac:dyDescent="0.25">
      <c r="A8" s="75"/>
      <c r="B8" s="76"/>
      <c r="C8" s="76"/>
      <c r="D8" s="76"/>
      <c r="E8" s="76"/>
      <c r="F8" s="76"/>
      <c r="G8" s="76"/>
      <c r="H8" s="76"/>
      <c r="I8" s="76"/>
      <c r="J8" s="76"/>
      <c r="K8" s="76"/>
      <c r="L8" s="77"/>
    </row>
    <row r="9" spans="1:12" ht="12.5" customHeight="1" x14ac:dyDescent="0.25">
      <c r="A9" s="75" t="s">
        <v>123</v>
      </c>
      <c r="B9" s="76"/>
      <c r="C9" s="76"/>
      <c r="D9" s="76"/>
      <c r="E9" s="76"/>
      <c r="F9" s="76"/>
      <c r="G9" s="76"/>
      <c r="H9" s="76"/>
      <c r="I9" s="76"/>
      <c r="J9" s="76"/>
      <c r="K9" s="76"/>
      <c r="L9" s="77"/>
    </row>
    <row r="10" spans="1:12" x14ac:dyDescent="0.25">
      <c r="A10" s="75"/>
      <c r="B10" s="76"/>
      <c r="C10" s="76"/>
      <c r="D10" s="76"/>
      <c r="E10" s="76"/>
      <c r="F10" s="76"/>
      <c r="G10" s="76"/>
      <c r="H10" s="76"/>
      <c r="I10" s="76"/>
      <c r="J10" s="76"/>
      <c r="K10" s="76"/>
      <c r="L10" s="77"/>
    </row>
    <row r="11" spans="1:12" ht="12.5" customHeight="1" x14ac:dyDescent="0.25">
      <c r="A11" s="75" t="s">
        <v>124</v>
      </c>
      <c r="B11" s="76"/>
      <c r="C11" s="76"/>
      <c r="D11" s="76"/>
      <c r="E11" s="76"/>
      <c r="F11" s="76"/>
      <c r="G11" s="76"/>
      <c r="H11" s="76"/>
      <c r="I11" s="76"/>
      <c r="J11" s="76"/>
      <c r="K11" s="76"/>
      <c r="L11" s="77"/>
    </row>
    <row r="12" spans="1:12" ht="12.5" customHeight="1" x14ac:dyDescent="0.25">
      <c r="A12" s="75" t="s">
        <v>130</v>
      </c>
      <c r="B12" s="76"/>
      <c r="C12" s="76"/>
      <c r="D12" s="76"/>
      <c r="E12" s="76"/>
      <c r="F12" s="76"/>
      <c r="G12" s="76"/>
      <c r="H12" s="76"/>
      <c r="I12" s="76"/>
      <c r="J12" s="76"/>
      <c r="K12" s="76"/>
      <c r="L12" s="77"/>
    </row>
    <row r="13" spans="1:12" ht="12.5" customHeight="1" x14ac:dyDescent="0.25">
      <c r="A13" s="75" t="s">
        <v>125</v>
      </c>
      <c r="B13" s="76"/>
      <c r="C13" s="76"/>
      <c r="D13" s="76"/>
      <c r="E13" s="76"/>
      <c r="F13" s="76"/>
      <c r="G13" s="76"/>
      <c r="H13" s="76"/>
      <c r="I13" s="76"/>
      <c r="J13" s="76"/>
      <c r="K13" s="76"/>
      <c r="L13" s="77"/>
    </row>
    <row r="14" spans="1:12" x14ac:dyDescent="0.25">
      <c r="A14" s="75"/>
      <c r="B14" s="76"/>
      <c r="C14" s="76"/>
      <c r="D14" s="76"/>
      <c r="E14" s="76"/>
      <c r="F14" s="76"/>
      <c r="G14" s="76"/>
      <c r="H14" s="76"/>
      <c r="I14" s="76"/>
      <c r="J14" s="76"/>
      <c r="K14" s="76"/>
      <c r="L14" s="77"/>
    </row>
    <row r="15" spans="1:12" ht="12.5" customHeight="1" x14ac:dyDescent="0.25">
      <c r="A15" s="75" t="s">
        <v>111</v>
      </c>
      <c r="B15" s="76"/>
      <c r="C15" s="76"/>
      <c r="D15" s="76"/>
      <c r="E15" s="76"/>
      <c r="F15" s="76"/>
      <c r="G15" s="76"/>
      <c r="H15" s="76"/>
      <c r="I15" s="76"/>
      <c r="J15" s="76"/>
      <c r="K15" s="76"/>
      <c r="L15" s="77"/>
    </row>
    <row r="16" spans="1:12" x14ac:dyDescent="0.25">
      <c r="A16" s="75"/>
      <c r="B16" s="76"/>
      <c r="C16" s="76"/>
      <c r="D16" s="76"/>
      <c r="E16" s="76"/>
      <c r="F16" s="76"/>
      <c r="G16" s="76"/>
      <c r="H16" s="76"/>
      <c r="I16" s="76"/>
      <c r="J16" s="76"/>
      <c r="K16" s="76"/>
      <c r="L16" s="77"/>
    </row>
    <row r="17" spans="1:12" ht="12.5" customHeight="1" x14ac:dyDescent="0.25">
      <c r="A17" s="75" t="s">
        <v>131</v>
      </c>
      <c r="B17" s="76"/>
      <c r="C17" s="76"/>
      <c r="D17" s="76"/>
      <c r="E17" s="76"/>
      <c r="F17" s="76"/>
      <c r="G17" s="76"/>
      <c r="H17" s="76"/>
      <c r="I17" s="76"/>
      <c r="J17" s="76"/>
      <c r="K17" s="76"/>
      <c r="L17" s="77"/>
    </row>
    <row r="18" spans="1:12" x14ac:dyDescent="0.25">
      <c r="A18" s="75"/>
      <c r="B18" s="76"/>
      <c r="C18" s="76"/>
      <c r="D18" s="76"/>
      <c r="E18" s="76"/>
      <c r="F18" s="76"/>
      <c r="G18" s="76"/>
      <c r="H18" s="76"/>
      <c r="I18" s="76"/>
      <c r="J18" s="76"/>
      <c r="K18" s="76"/>
      <c r="L18" s="77"/>
    </row>
    <row r="19" spans="1:12" ht="26.5" customHeight="1" x14ac:dyDescent="0.25">
      <c r="A19" s="75" t="s">
        <v>126</v>
      </c>
      <c r="B19" s="76"/>
      <c r="C19" s="76"/>
      <c r="D19" s="76"/>
      <c r="E19" s="76"/>
      <c r="F19" s="76"/>
      <c r="G19" s="76"/>
      <c r="H19" s="76"/>
      <c r="I19" s="76"/>
      <c r="J19" s="76"/>
      <c r="K19" s="76"/>
      <c r="L19" s="77"/>
    </row>
    <row r="20" spans="1:12" ht="13" thickBot="1" x14ac:dyDescent="0.3">
      <c r="A20" s="78"/>
      <c r="B20" s="79"/>
      <c r="C20" s="79"/>
      <c r="D20" s="79"/>
      <c r="E20" s="79"/>
      <c r="F20" s="79"/>
      <c r="G20" s="79"/>
      <c r="H20" s="79"/>
      <c r="I20" s="79"/>
      <c r="J20" s="79"/>
      <c r="K20" s="79"/>
      <c r="L20" s="80"/>
    </row>
    <row r="21" spans="1:12" ht="13" thickTop="1" x14ac:dyDescent="0.25">
      <c r="A21" s="46"/>
      <c r="B21" s="46"/>
      <c r="C21" s="46"/>
      <c r="D21" s="46"/>
      <c r="E21" s="46"/>
      <c r="F21" s="46"/>
      <c r="G21" s="46"/>
      <c r="H21" s="46"/>
      <c r="I21" s="46"/>
      <c r="J21" s="46"/>
      <c r="K21" s="46"/>
      <c r="L21" s="46"/>
    </row>
    <row r="22" spans="1:12" x14ac:dyDescent="0.25">
      <c r="A22" s="1" t="s">
        <v>4</v>
      </c>
      <c r="B22" s="2" t="s" vm="1">
        <v>6</v>
      </c>
    </row>
    <row r="23" spans="1:12" x14ac:dyDescent="0.25">
      <c r="A23" s="1" t="s">
        <v>51</v>
      </c>
      <c r="B23" s="2" t="s" vm="2">
        <v>5</v>
      </c>
    </row>
    <row r="24" spans="1:12" x14ac:dyDescent="0.25">
      <c r="A24" s="1" t="s">
        <v>52</v>
      </c>
      <c r="B24" s="2" t="s" vm="3">
        <v>5</v>
      </c>
    </row>
    <row r="25" spans="1:12" x14ac:dyDescent="0.25">
      <c r="A25" s="1" t="s">
        <v>53</v>
      </c>
      <c r="B25" s="2" t="s" vm="4">
        <v>5</v>
      </c>
    </row>
    <row r="26" spans="1:12" x14ac:dyDescent="0.25">
      <c r="A26" s="1" t="s">
        <v>54</v>
      </c>
      <c r="B26" s="2" t="s" vm="5">
        <v>5</v>
      </c>
    </row>
    <row r="27" spans="1:12" x14ac:dyDescent="0.25">
      <c r="A27" s="1" t="s">
        <v>55</v>
      </c>
      <c r="B27" s="2" t="s" vm="6">
        <v>5</v>
      </c>
    </row>
    <row r="28" spans="1:12" x14ac:dyDescent="0.25">
      <c r="A28" s="1" t="s">
        <v>56</v>
      </c>
      <c r="B28" s="2" t="s" vm="7">
        <v>5</v>
      </c>
    </row>
    <row r="29" spans="1:12" x14ac:dyDescent="0.25">
      <c r="A29" s="1" t="s">
        <v>57</v>
      </c>
      <c r="B29" s="2" t="s" vm="8">
        <v>5</v>
      </c>
    </row>
    <row r="30" spans="1:12" x14ac:dyDescent="0.25">
      <c r="A30" s="1" t="s">
        <v>58</v>
      </c>
      <c r="B30" s="2" t="s" vm="9">
        <v>5</v>
      </c>
    </row>
    <row r="31" spans="1:12" x14ac:dyDescent="0.25">
      <c r="A31" s="1" t="s">
        <v>59</v>
      </c>
      <c r="B31" s="2" t="s" vm="10">
        <v>5</v>
      </c>
    </row>
    <row r="32" spans="1:12" x14ac:dyDescent="0.25">
      <c r="A32" s="1" t="s">
        <v>60</v>
      </c>
      <c r="B32" s="2" t="s" vm="11">
        <v>5</v>
      </c>
    </row>
    <row r="33" spans="1:12" x14ac:dyDescent="0.25">
      <c r="A33" s="1" t="s">
        <v>61</v>
      </c>
      <c r="B33" s="2" t="s" vm="12">
        <v>5</v>
      </c>
    </row>
    <row r="34" spans="1:12" x14ac:dyDescent="0.25">
      <c r="A34" s="1" t="s">
        <v>62</v>
      </c>
      <c r="B34" s="2" t="s" vm="13">
        <v>5</v>
      </c>
    </row>
    <row r="35" spans="1:12" x14ac:dyDescent="0.25">
      <c r="A35" s="1" t="s">
        <v>63</v>
      </c>
      <c r="B35" s="2" t="s" vm="14">
        <v>5</v>
      </c>
    </row>
    <row r="37" spans="1:12" x14ac:dyDescent="0.25">
      <c r="A37" s="1" t="s">
        <v>2</v>
      </c>
      <c r="B37" s="1" t="s">
        <v>0</v>
      </c>
      <c r="C37" s="2"/>
      <c r="D37" s="2"/>
      <c r="E37" s="2"/>
      <c r="F37" s="2"/>
      <c r="G37" s="2"/>
      <c r="H37" s="2"/>
      <c r="I37" s="2"/>
      <c r="J37" s="2"/>
      <c r="K37" s="2"/>
      <c r="L37" s="2"/>
    </row>
    <row r="38" spans="1:12" x14ac:dyDescent="0.25">
      <c r="A38" s="1" t="s">
        <v>3</v>
      </c>
      <c r="B38" s="4">
        <v>2010</v>
      </c>
      <c r="C38" s="4">
        <v>2011</v>
      </c>
      <c r="D38" s="4">
        <v>2012</v>
      </c>
      <c r="E38" s="4">
        <v>2013</v>
      </c>
      <c r="F38" s="4">
        <v>2014</v>
      </c>
      <c r="G38" s="4">
        <v>2015</v>
      </c>
      <c r="H38" s="4">
        <v>2016</v>
      </c>
      <c r="I38" s="4">
        <v>2017</v>
      </c>
      <c r="J38" s="4">
        <v>2018</v>
      </c>
      <c r="K38" s="4">
        <v>2019</v>
      </c>
      <c r="L38" s="4">
        <v>2020</v>
      </c>
    </row>
    <row r="39" spans="1:12" x14ac:dyDescent="0.25">
      <c r="A39" s="3" t="s">
        <v>7</v>
      </c>
      <c r="B39" s="2">
        <v>41250</v>
      </c>
      <c r="C39" s="2">
        <v>42039</v>
      </c>
      <c r="D39" s="2">
        <v>36528</v>
      </c>
      <c r="E39" s="2">
        <v>37398</v>
      </c>
      <c r="F39" s="2">
        <v>38404</v>
      </c>
      <c r="G39" s="2">
        <v>40868</v>
      </c>
      <c r="H39" s="2">
        <v>34859</v>
      </c>
      <c r="I39" s="2">
        <v>48590</v>
      </c>
      <c r="J39" s="2">
        <v>51551</v>
      </c>
      <c r="K39" s="2">
        <v>48523</v>
      </c>
      <c r="L39" s="2">
        <v>32244</v>
      </c>
    </row>
    <row r="40" spans="1:12" x14ac:dyDescent="0.25">
      <c r="A40" s="3" t="s">
        <v>8</v>
      </c>
      <c r="B40" s="2">
        <v>15669</v>
      </c>
      <c r="C40" s="2">
        <v>15691</v>
      </c>
      <c r="D40" s="2">
        <v>18052</v>
      </c>
      <c r="E40" s="2">
        <v>13660</v>
      </c>
      <c r="F40" s="2">
        <v>13535</v>
      </c>
      <c r="G40" s="2">
        <v>13479</v>
      </c>
      <c r="H40" s="2">
        <v>14598</v>
      </c>
      <c r="I40" s="2">
        <v>14064</v>
      </c>
      <c r="J40" s="2">
        <v>15596</v>
      </c>
      <c r="K40" s="2">
        <v>14601</v>
      </c>
      <c r="L40" s="2">
        <v>8935</v>
      </c>
    </row>
    <row r="41" spans="1:12" x14ac:dyDescent="0.25">
      <c r="A41" s="3" t="s">
        <v>9</v>
      </c>
      <c r="B41" s="2">
        <v>20480</v>
      </c>
      <c r="C41" s="2">
        <v>19017</v>
      </c>
      <c r="D41" s="2">
        <v>17700</v>
      </c>
      <c r="E41" s="2">
        <v>16461</v>
      </c>
      <c r="F41" s="2">
        <v>19887</v>
      </c>
      <c r="G41" s="2">
        <v>23431</v>
      </c>
      <c r="H41" s="2">
        <v>21122</v>
      </c>
      <c r="I41" s="2">
        <v>13988</v>
      </c>
      <c r="J41" s="2">
        <v>15422</v>
      </c>
      <c r="K41" s="2">
        <v>13750</v>
      </c>
      <c r="L41" s="2">
        <v>9840</v>
      </c>
    </row>
    <row r="42" spans="1:12" x14ac:dyDescent="0.25">
      <c r="A42" s="3" t="s">
        <v>10</v>
      </c>
      <c r="B42" s="2">
        <v>27608</v>
      </c>
      <c r="C42" s="2">
        <v>23351</v>
      </c>
      <c r="D42" s="2">
        <v>22260</v>
      </c>
      <c r="E42" s="2">
        <v>19430</v>
      </c>
      <c r="F42" s="2">
        <v>21947</v>
      </c>
      <c r="G42" s="2">
        <v>26263</v>
      </c>
      <c r="H42" s="2">
        <v>30860</v>
      </c>
      <c r="I42" s="2">
        <v>38881</v>
      </c>
      <c r="J42" s="2">
        <v>38169</v>
      </c>
      <c r="K42" s="2">
        <v>29663</v>
      </c>
      <c r="L42" s="2">
        <v>20191</v>
      </c>
    </row>
    <row r="43" spans="1:12" x14ac:dyDescent="0.25">
      <c r="A43" s="3" t="s">
        <v>11</v>
      </c>
      <c r="B43" s="2">
        <v>11318</v>
      </c>
      <c r="C43" s="2">
        <v>12586</v>
      </c>
      <c r="D43" s="2">
        <v>2</v>
      </c>
      <c r="E43" s="2"/>
      <c r="F43" s="2"/>
      <c r="G43" s="2"/>
      <c r="H43" s="2"/>
      <c r="I43" s="2"/>
      <c r="J43" s="2"/>
      <c r="K43" s="2"/>
      <c r="L43" s="2"/>
    </row>
    <row r="44" spans="1:12" x14ac:dyDescent="0.25">
      <c r="A44" s="3" t="s">
        <v>12</v>
      </c>
      <c r="B44" s="2">
        <v>20960</v>
      </c>
      <c r="C44" s="2">
        <v>20383</v>
      </c>
      <c r="D44" s="2">
        <v>20108</v>
      </c>
      <c r="E44" s="2">
        <v>19418</v>
      </c>
      <c r="F44" s="2">
        <v>18188</v>
      </c>
      <c r="G44" s="2">
        <v>17259</v>
      </c>
      <c r="H44" s="2">
        <v>40533</v>
      </c>
      <c r="I44" s="2">
        <v>44194</v>
      </c>
      <c r="J44" s="2">
        <v>43235</v>
      </c>
      <c r="K44" s="2">
        <v>33926</v>
      </c>
      <c r="L44" s="2">
        <v>8095</v>
      </c>
    </row>
    <row r="45" spans="1:12" x14ac:dyDescent="0.25">
      <c r="A45" s="3" t="s">
        <v>13</v>
      </c>
      <c r="B45" s="2">
        <v>15483</v>
      </c>
      <c r="C45" s="2">
        <v>14298</v>
      </c>
      <c r="D45" s="2">
        <v>13154</v>
      </c>
      <c r="E45" s="2">
        <v>11931</v>
      </c>
      <c r="F45" s="2">
        <v>12153</v>
      </c>
      <c r="G45" s="2">
        <v>11775</v>
      </c>
      <c r="H45" s="2">
        <v>11186</v>
      </c>
      <c r="I45" s="2">
        <v>10755</v>
      </c>
      <c r="J45" s="2">
        <v>11667</v>
      </c>
      <c r="K45" s="2">
        <v>9843</v>
      </c>
      <c r="L45" s="2">
        <v>7987</v>
      </c>
    </row>
    <row r="46" spans="1:12" x14ac:dyDescent="0.25">
      <c r="A46" s="3" t="s">
        <v>14</v>
      </c>
      <c r="B46" s="2">
        <v>21798</v>
      </c>
      <c r="C46" s="2">
        <v>21593</v>
      </c>
      <c r="D46" s="2">
        <v>20249</v>
      </c>
      <c r="E46" s="2">
        <v>18440</v>
      </c>
      <c r="F46" s="2">
        <v>19416</v>
      </c>
      <c r="G46" s="2">
        <v>19503</v>
      </c>
      <c r="H46" s="2">
        <v>17782</v>
      </c>
      <c r="I46" s="2">
        <v>15811</v>
      </c>
      <c r="J46" s="2">
        <v>17044</v>
      </c>
      <c r="K46" s="2">
        <v>17031</v>
      </c>
      <c r="L46" s="2">
        <v>11978</v>
      </c>
    </row>
    <row r="47" spans="1:12" x14ac:dyDescent="0.25">
      <c r="A47" s="3" t="s">
        <v>15</v>
      </c>
      <c r="B47" s="2">
        <v>32337</v>
      </c>
      <c r="C47" s="2">
        <v>31964</v>
      </c>
      <c r="D47" s="2">
        <v>27940</v>
      </c>
      <c r="E47" s="2">
        <v>25450</v>
      </c>
      <c r="F47" s="2">
        <v>22398</v>
      </c>
      <c r="G47" s="2">
        <v>24141</v>
      </c>
      <c r="H47" s="2">
        <v>25894</v>
      </c>
      <c r="I47" s="2">
        <v>19376</v>
      </c>
      <c r="J47" s="2">
        <v>19995</v>
      </c>
      <c r="K47" s="2">
        <v>22133</v>
      </c>
      <c r="L47" s="2">
        <v>19136</v>
      </c>
    </row>
    <row r="48" spans="1:12" x14ac:dyDescent="0.25">
      <c r="A48" s="3" t="s">
        <v>16</v>
      </c>
      <c r="B48" s="2">
        <v>17919</v>
      </c>
      <c r="C48" s="2">
        <v>15983</v>
      </c>
      <c r="D48" s="2">
        <v>14772</v>
      </c>
      <c r="E48" s="2">
        <v>13784</v>
      </c>
      <c r="F48" s="2">
        <v>15312</v>
      </c>
      <c r="G48" s="2">
        <v>14364</v>
      </c>
      <c r="H48" s="2">
        <v>14606</v>
      </c>
      <c r="I48" s="2">
        <v>20895</v>
      </c>
      <c r="J48" s="2">
        <v>19778</v>
      </c>
      <c r="K48" s="2">
        <v>16887</v>
      </c>
      <c r="L48" s="2">
        <v>7494</v>
      </c>
    </row>
    <row r="49" spans="1:12" x14ac:dyDescent="0.25">
      <c r="A49" s="3" t="s">
        <v>17</v>
      </c>
      <c r="B49" s="2">
        <v>15727</v>
      </c>
      <c r="C49" s="2">
        <v>16115</v>
      </c>
      <c r="D49" s="2">
        <v>15144</v>
      </c>
      <c r="E49" s="2">
        <v>13981</v>
      </c>
      <c r="F49" s="2">
        <v>15315</v>
      </c>
      <c r="G49" s="2">
        <v>17481</v>
      </c>
      <c r="H49" s="2">
        <v>12189</v>
      </c>
      <c r="I49" s="2">
        <v>8832</v>
      </c>
      <c r="J49" s="2">
        <v>8838</v>
      </c>
      <c r="K49" s="2">
        <v>11128</v>
      </c>
      <c r="L49" s="2">
        <v>7633</v>
      </c>
    </row>
    <row r="50" spans="1:12" x14ac:dyDescent="0.25">
      <c r="A50" s="3" t="s">
        <v>18</v>
      </c>
      <c r="B50" s="2">
        <v>12562</v>
      </c>
      <c r="C50" s="2">
        <v>12653</v>
      </c>
      <c r="D50" s="2">
        <v>12239</v>
      </c>
      <c r="E50" s="2">
        <v>13468</v>
      </c>
      <c r="F50" s="2">
        <v>13422</v>
      </c>
      <c r="G50" s="2">
        <v>13886</v>
      </c>
      <c r="H50" s="2">
        <v>12422</v>
      </c>
      <c r="I50" s="2">
        <v>7697</v>
      </c>
      <c r="J50" s="2">
        <v>8338</v>
      </c>
      <c r="K50" s="2">
        <v>9074</v>
      </c>
      <c r="L50" s="2">
        <v>8302</v>
      </c>
    </row>
    <row r="51" spans="1:12" x14ac:dyDescent="0.25">
      <c r="A51" s="3" t="s">
        <v>19</v>
      </c>
      <c r="B51" s="2">
        <v>46548</v>
      </c>
      <c r="C51" s="2">
        <v>41751</v>
      </c>
      <c r="D51" s="2">
        <v>34051</v>
      </c>
      <c r="E51" s="2">
        <v>37902</v>
      </c>
      <c r="F51" s="2">
        <v>35429</v>
      </c>
      <c r="G51" s="2">
        <v>33903</v>
      </c>
      <c r="H51" s="2">
        <v>32639</v>
      </c>
      <c r="I51" s="2">
        <v>31072</v>
      </c>
      <c r="J51" s="2">
        <v>31162</v>
      </c>
      <c r="K51" s="2">
        <v>30837</v>
      </c>
      <c r="L51" s="2">
        <v>22487</v>
      </c>
    </row>
    <row r="52" spans="1:12" x14ac:dyDescent="0.25">
      <c r="A52" s="3" t="s">
        <v>20</v>
      </c>
      <c r="B52" s="2">
        <v>9710</v>
      </c>
      <c r="C52" s="2">
        <v>9751</v>
      </c>
      <c r="D52" s="2">
        <v>9004</v>
      </c>
      <c r="E52" s="2">
        <v>8763</v>
      </c>
      <c r="F52" s="2">
        <v>7561</v>
      </c>
      <c r="G52" s="2">
        <v>7969</v>
      </c>
      <c r="H52" s="2">
        <v>7457</v>
      </c>
      <c r="I52" s="2">
        <v>6721</v>
      </c>
      <c r="J52" s="2">
        <v>6299</v>
      </c>
      <c r="K52" s="2">
        <v>6684</v>
      </c>
      <c r="L52" s="2">
        <v>5412</v>
      </c>
    </row>
    <row r="53" spans="1:12" x14ac:dyDescent="0.25">
      <c r="A53" s="3" t="s">
        <v>21</v>
      </c>
      <c r="B53" s="2">
        <v>102656</v>
      </c>
      <c r="C53" s="2">
        <v>95158</v>
      </c>
      <c r="D53" s="2">
        <v>86695</v>
      </c>
      <c r="E53" s="2">
        <v>81572</v>
      </c>
      <c r="F53" s="2">
        <v>85055</v>
      </c>
      <c r="G53" s="2">
        <v>80198</v>
      </c>
      <c r="H53" s="2">
        <v>73789</v>
      </c>
      <c r="I53" s="2">
        <v>71716</v>
      </c>
      <c r="J53" s="2">
        <v>66796</v>
      </c>
      <c r="K53" s="2">
        <v>69803</v>
      </c>
      <c r="L53" s="2">
        <v>33959</v>
      </c>
    </row>
    <row r="54" spans="1:12" x14ac:dyDescent="0.25">
      <c r="A54" s="3" t="s">
        <v>22</v>
      </c>
      <c r="B54" s="2">
        <v>17186</v>
      </c>
      <c r="C54" s="2">
        <v>18663</v>
      </c>
      <c r="D54" s="2">
        <v>18348</v>
      </c>
      <c r="E54" s="2">
        <v>14661</v>
      </c>
      <c r="F54" s="2">
        <v>13565</v>
      </c>
      <c r="G54" s="2">
        <v>11322</v>
      </c>
      <c r="H54" s="2">
        <v>12621</v>
      </c>
      <c r="I54" s="2">
        <v>11941</v>
      </c>
      <c r="J54" s="2">
        <v>11868</v>
      </c>
      <c r="K54" s="2">
        <v>14243</v>
      </c>
      <c r="L54" s="2">
        <v>11872</v>
      </c>
    </row>
    <row r="55" spans="1:12" x14ac:dyDescent="0.25">
      <c r="A55" s="3" t="s">
        <v>23</v>
      </c>
      <c r="B55" s="2">
        <v>48056</v>
      </c>
      <c r="C55" s="2">
        <v>45572</v>
      </c>
      <c r="D55" s="2">
        <v>39887</v>
      </c>
      <c r="E55" s="2">
        <v>39390</v>
      </c>
      <c r="F55" s="2">
        <v>41653</v>
      </c>
      <c r="G55" s="2">
        <v>40392</v>
      </c>
      <c r="H55" s="2">
        <v>31592</v>
      </c>
      <c r="I55" s="2">
        <v>26316</v>
      </c>
      <c r="J55" s="2">
        <v>27863</v>
      </c>
      <c r="K55" s="2">
        <v>26360</v>
      </c>
      <c r="L55" s="2">
        <v>20705</v>
      </c>
    </row>
    <row r="56" spans="1:12" x14ac:dyDescent="0.25">
      <c r="A56" s="3" t="s">
        <v>24</v>
      </c>
      <c r="B56" s="2">
        <v>30877</v>
      </c>
      <c r="C56" s="2">
        <v>29828</v>
      </c>
      <c r="D56" s="2">
        <v>27880</v>
      </c>
      <c r="E56" s="2">
        <v>27828</v>
      </c>
      <c r="F56" s="2">
        <v>43118</v>
      </c>
      <c r="G56" s="2">
        <v>48213</v>
      </c>
      <c r="H56" s="2">
        <v>30318</v>
      </c>
      <c r="I56" s="2">
        <v>21492</v>
      </c>
      <c r="J56" s="2">
        <v>18029</v>
      </c>
      <c r="K56" s="2">
        <v>16122</v>
      </c>
      <c r="L56" s="2">
        <v>11373</v>
      </c>
    </row>
    <row r="57" spans="1:12" x14ac:dyDescent="0.25">
      <c r="A57" s="3" t="s">
        <v>25</v>
      </c>
      <c r="B57" s="2">
        <v>29477</v>
      </c>
      <c r="C57" s="2">
        <v>29248</v>
      </c>
      <c r="D57" s="2">
        <v>27869</v>
      </c>
      <c r="E57" s="2">
        <v>26984</v>
      </c>
      <c r="F57" s="2">
        <v>26526</v>
      </c>
      <c r="G57" s="2">
        <v>25924</v>
      </c>
      <c r="H57" s="2">
        <v>19559</v>
      </c>
      <c r="I57" s="2">
        <v>15469</v>
      </c>
      <c r="J57" s="2">
        <v>16962</v>
      </c>
      <c r="K57" s="2">
        <v>17191</v>
      </c>
      <c r="L57" s="2">
        <v>14352</v>
      </c>
    </row>
    <row r="58" spans="1:12" x14ac:dyDescent="0.25">
      <c r="A58" s="3" t="s">
        <v>26</v>
      </c>
      <c r="B58" s="2">
        <v>42734</v>
      </c>
      <c r="C58" s="2">
        <v>41050</v>
      </c>
      <c r="D58" s="2">
        <v>39574</v>
      </c>
      <c r="E58" s="2">
        <v>38665</v>
      </c>
      <c r="F58" s="2">
        <v>38869</v>
      </c>
      <c r="G58" s="2">
        <v>37665</v>
      </c>
      <c r="H58" s="2">
        <v>33542</v>
      </c>
      <c r="I58" s="2">
        <v>29256</v>
      </c>
      <c r="J58" s="2">
        <v>32821</v>
      </c>
      <c r="K58" s="2">
        <v>31602</v>
      </c>
      <c r="L58" s="2">
        <v>25331</v>
      </c>
    </row>
    <row r="59" spans="1:12" x14ac:dyDescent="0.25">
      <c r="A59" s="3" t="s">
        <v>27</v>
      </c>
      <c r="B59" s="2">
        <v>54153</v>
      </c>
      <c r="C59" s="2">
        <v>53240</v>
      </c>
      <c r="D59" s="2">
        <v>50220</v>
      </c>
      <c r="E59" s="2">
        <v>47854</v>
      </c>
      <c r="F59" s="2">
        <v>43552</v>
      </c>
      <c r="G59" s="2">
        <v>40991</v>
      </c>
      <c r="H59" s="2">
        <v>39528</v>
      </c>
      <c r="I59" s="2">
        <v>41281</v>
      </c>
      <c r="J59" s="2">
        <v>44102</v>
      </c>
      <c r="K59" s="2">
        <v>44943</v>
      </c>
      <c r="L59" s="2">
        <v>32363</v>
      </c>
    </row>
    <row r="60" spans="1:12" x14ac:dyDescent="0.25">
      <c r="A60" s="3" t="s">
        <v>28</v>
      </c>
      <c r="B60" s="2">
        <v>23771</v>
      </c>
      <c r="C60" s="2">
        <v>24087</v>
      </c>
      <c r="D60" s="2">
        <v>23375</v>
      </c>
      <c r="E60" s="2">
        <v>22322</v>
      </c>
      <c r="F60" s="2">
        <v>21621</v>
      </c>
      <c r="G60" s="2">
        <v>21603</v>
      </c>
      <c r="H60" s="2">
        <v>17297</v>
      </c>
      <c r="I60" s="2">
        <v>16206</v>
      </c>
      <c r="J60" s="2">
        <v>16178</v>
      </c>
      <c r="K60" s="2">
        <v>14131</v>
      </c>
      <c r="L60" s="2">
        <v>12738</v>
      </c>
    </row>
    <row r="61" spans="1:12" x14ac:dyDescent="0.25">
      <c r="A61" s="3" t="s">
        <v>29</v>
      </c>
      <c r="B61" s="2">
        <v>17054</v>
      </c>
      <c r="C61" s="2">
        <v>17646</v>
      </c>
      <c r="D61" s="2">
        <v>18367</v>
      </c>
      <c r="E61" s="2">
        <v>17488</v>
      </c>
      <c r="F61" s="2">
        <v>18579</v>
      </c>
      <c r="G61" s="2">
        <v>19354</v>
      </c>
      <c r="H61" s="2">
        <v>18295</v>
      </c>
      <c r="I61" s="2">
        <v>16836</v>
      </c>
      <c r="J61" s="2">
        <v>17700</v>
      </c>
      <c r="K61" s="2">
        <v>16492</v>
      </c>
      <c r="L61" s="2">
        <v>16684</v>
      </c>
    </row>
    <row r="62" spans="1:12" x14ac:dyDescent="0.25">
      <c r="A62" s="3" t="s">
        <v>30</v>
      </c>
      <c r="B62" s="2">
        <v>58304</v>
      </c>
      <c r="C62" s="2">
        <v>54849</v>
      </c>
      <c r="D62" s="2">
        <v>46252</v>
      </c>
      <c r="E62" s="2">
        <v>43838</v>
      </c>
      <c r="F62" s="2">
        <v>48045</v>
      </c>
      <c r="G62" s="2">
        <v>45624</v>
      </c>
      <c r="H62" s="2">
        <v>51990</v>
      </c>
      <c r="I62" s="2">
        <v>46085</v>
      </c>
      <c r="J62" s="2">
        <v>41330</v>
      </c>
      <c r="K62" s="2">
        <v>39421</v>
      </c>
      <c r="L62" s="2">
        <v>33384</v>
      </c>
    </row>
    <row r="63" spans="1:12" x14ac:dyDescent="0.25">
      <c r="A63" s="3" t="s">
        <v>31</v>
      </c>
      <c r="B63" s="2">
        <v>300546</v>
      </c>
      <c r="C63" s="2">
        <v>288997</v>
      </c>
      <c r="D63" s="2">
        <v>274890</v>
      </c>
      <c r="E63" s="2">
        <v>273194</v>
      </c>
      <c r="F63" s="2">
        <v>251263</v>
      </c>
      <c r="G63" s="2">
        <v>249002</v>
      </c>
      <c r="H63" s="2">
        <v>248669</v>
      </c>
      <c r="I63" s="2">
        <v>230616</v>
      </c>
      <c r="J63" s="2">
        <v>197471</v>
      </c>
      <c r="K63" s="2">
        <v>193530</v>
      </c>
      <c r="L63" s="2">
        <v>132098</v>
      </c>
    </row>
    <row r="64" spans="1:12" x14ac:dyDescent="0.25">
      <c r="A64" s="3" t="s">
        <v>32</v>
      </c>
      <c r="B64" s="2">
        <v>20730</v>
      </c>
      <c r="C64" s="2">
        <v>19266</v>
      </c>
      <c r="D64" s="2">
        <v>19212</v>
      </c>
      <c r="E64" s="2">
        <v>18512</v>
      </c>
      <c r="F64" s="2">
        <v>19929</v>
      </c>
      <c r="G64" s="2">
        <v>18441</v>
      </c>
      <c r="H64" s="2">
        <v>14630</v>
      </c>
      <c r="I64" s="2">
        <v>14459</v>
      </c>
      <c r="J64" s="2">
        <v>15071</v>
      </c>
      <c r="K64" s="2">
        <v>16111</v>
      </c>
      <c r="L64" s="2">
        <v>14587</v>
      </c>
    </row>
    <row r="65" spans="1:12" x14ac:dyDescent="0.25">
      <c r="A65" s="3" t="s">
        <v>33</v>
      </c>
      <c r="B65" s="2">
        <v>21895</v>
      </c>
      <c r="C65" s="2">
        <v>17992</v>
      </c>
      <c r="D65" s="2">
        <v>16014</v>
      </c>
      <c r="E65" s="2">
        <v>17235</v>
      </c>
      <c r="F65" s="2">
        <v>17995</v>
      </c>
      <c r="G65" s="2">
        <v>19794</v>
      </c>
      <c r="H65" s="2">
        <v>20202</v>
      </c>
      <c r="I65" s="2">
        <v>19053</v>
      </c>
      <c r="J65" s="2">
        <v>19190</v>
      </c>
      <c r="K65" s="2">
        <v>14426</v>
      </c>
      <c r="L65" s="2">
        <v>13156</v>
      </c>
    </row>
    <row r="66" spans="1:12" x14ac:dyDescent="0.25">
      <c r="A66" s="3" t="s">
        <v>34</v>
      </c>
      <c r="B66" s="2">
        <v>16270</v>
      </c>
      <c r="C66" s="2">
        <v>15972</v>
      </c>
      <c r="D66" s="2">
        <v>16410</v>
      </c>
      <c r="E66" s="2">
        <v>15454</v>
      </c>
      <c r="F66" s="2">
        <v>17287</v>
      </c>
      <c r="G66" s="2">
        <v>16752</v>
      </c>
      <c r="H66" s="2">
        <v>15094</v>
      </c>
      <c r="I66" s="2">
        <v>16121</v>
      </c>
      <c r="J66" s="2">
        <v>15465</v>
      </c>
      <c r="K66" s="2">
        <v>16274</v>
      </c>
      <c r="L66" s="2">
        <v>12436</v>
      </c>
    </row>
    <row r="67" spans="1:12" x14ac:dyDescent="0.25">
      <c r="A67" s="3" t="s">
        <v>35</v>
      </c>
      <c r="B67" s="2">
        <v>18689</v>
      </c>
      <c r="C67" s="2">
        <v>16165</v>
      </c>
      <c r="D67" s="2">
        <v>14569</v>
      </c>
      <c r="E67" s="2">
        <v>14824</v>
      </c>
      <c r="F67" s="2">
        <v>15317</v>
      </c>
      <c r="G67" s="2">
        <v>15867</v>
      </c>
      <c r="H67" s="2">
        <v>12636</v>
      </c>
      <c r="I67" s="2">
        <v>10695</v>
      </c>
      <c r="J67" s="2">
        <v>10841</v>
      </c>
      <c r="K67" s="2">
        <v>12693</v>
      </c>
      <c r="L67" s="2">
        <v>10551</v>
      </c>
    </row>
    <row r="68" spans="1:12" x14ac:dyDescent="0.25">
      <c r="A68" s="3" t="s">
        <v>36</v>
      </c>
      <c r="B68" s="2">
        <v>53969</v>
      </c>
      <c r="C68" s="2">
        <v>57417</v>
      </c>
      <c r="D68" s="2">
        <v>55828</v>
      </c>
      <c r="E68" s="2">
        <v>53238</v>
      </c>
      <c r="F68" s="2">
        <v>58141</v>
      </c>
      <c r="G68" s="2">
        <v>59143</v>
      </c>
      <c r="H68" s="2">
        <v>47442</v>
      </c>
      <c r="I68" s="2">
        <v>46359</v>
      </c>
      <c r="J68" s="2">
        <v>40959</v>
      </c>
      <c r="K68" s="2">
        <v>38908</v>
      </c>
      <c r="L68" s="2">
        <v>28766</v>
      </c>
    </row>
    <row r="69" spans="1:12" x14ac:dyDescent="0.25">
      <c r="A69" s="3" t="s">
        <v>37</v>
      </c>
      <c r="B69" s="2">
        <v>31506</v>
      </c>
      <c r="C69" s="2">
        <v>31983</v>
      </c>
      <c r="D69" s="2">
        <v>31141</v>
      </c>
      <c r="E69" s="2">
        <v>27735</v>
      </c>
      <c r="F69" s="2">
        <v>32350</v>
      </c>
      <c r="G69" s="2">
        <v>35371</v>
      </c>
      <c r="H69" s="2">
        <v>28736</v>
      </c>
      <c r="I69" s="2">
        <v>24262</v>
      </c>
      <c r="J69" s="2">
        <v>23660</v>
      </c>
      <c r="K69" s="2">
        <v>22333</v>
      </c>
      <c r="L69" s="2">
        <v>17536</v>
      </c>
    </row>
    <row r="70" spans="1:12" x14ac:dyDescent="0.25">
      <c r="A70" s="3" t="s">
        <v>38</v>
      </c>
      <c r="B70" s="2">
        <v>49167</v>
      </c>
      <c r="C70" s="2">
        <v>47837</v>
      </c>
      <c r="D70" s="2">
        <v>51416</v>
      </c>
      <c r="E70" s="2">
        <v>59216</v>
      </c>
      <c r="F70" s="2">
        <v>63685</v>
      </c>
      <c r="G70" s="2">
        <v>69283</v>
      </c>
      <c r="H70" s="2">
        <v>71202</v>
      </c>
      <c r="I70" s="2">
        <v>57411</v>
      </c>
      <c r="J70" s="2">
        <v>63130</v>
      </c>
      <c r="K70" s="2">
        <v>59715</v>
      </c>
      <c r="L70" s="2">
        <v>37127</v>
      </c>
    </row>
    <row r="71" spans="1:12" x14ac:dyDescent="0.25">
      <c r="A71" s="3" t="s">
        <v>39</v>
      </c>
      <c r="B71" s="2">
        <v>40758</v>
      </c>
      <c r="C71" s="2">
        <v>40538</v>
      </c>
      <c r="D71" s="2">
        <v>37709</v>
      </c>
      <c r="E71" s="2">
        <v>38688</v>
      </c>
      <c r="F71" s="2">
        <v>40341</v>
      </c>
      <c r="G71" s="2">
        <v>40304</v>
      </c>
      <c r="H71" s="2">
        <v>33944</v>
      </c>
      <c r="I71" s="2">
        <v>31772</v>
      </c>
      <c r="J71" s="2">
        <v>29259</v>
      </c>
      <c r="K71" s="2">
        <v>27754</v>
      </c>
      <c r="L71" s="2">
        <v>24624</v>
      </c>
    </row>
    <row r="72" spans="1:12" x14ac:dyDescent="0.25">
      <c r="A72" s="3" t="s">
        <v>40</v>
      </c>
      <c r="B72" s="2"/>
      <c r="C72" s="2"/>
      <c r="D72" s="2"/>
      <c r="E72" s="2"/>
      <c r="F72" s="2"/>
      <c r="G72" s="2"/>
      <c r="H72" s="2"/>
      <c r="I72" s="2">
        <v>5311</v>
      </c>
      <c r="J72" s="2">
        <v>21385</v>
      </c>
      <c r="K72" s="2">
        <v>57829</v>
      </c>
      <c r="L72" s="2">
        <v>65494</v>
      </c>
    </row>
    <row r="73" spans="1:12" x14ac:dyDescent="0.25">
      <c r="A73" s="3" t="s">
        <v>41</v>
      </c>
      <c r="B73" s="2">
        <v>26825</v>
      </c>
      <c r="C73" s="2">
        <v>26425</v>
      </c>
      <c r="D73" s="2">
        <v>27217</v>
      </c>
      <c r="E73" s="2">
        <v>27214</v>
      </c>
      <c r="F73" s="2">
        <v>27858</v>
      </c>
      <c r="G73" s="2">
        <v>30684</v>
      </c>
      <c r="H73" s="2">
        <v>24768</v>
      </c>
      <c r="I73" s="2">
        <v>17823</v>
      </c>
      <c r="J73" s="2">
        <v>18679</v>
      </c>
      <c r="K73" s="2">
        <v>18221</v>
      </c>
      <c r="L73" s="2">
        <v>14743</v>
      </c>
    </row>
    <row r="74" spans="1:12" x14ac:dyDescent="0.25">
      <c r="A74" s="3" t="s">
        <v>42</v>
      </c>
      <c r="B74" s="2">
        <v>17425</v>
      </c>
      <c r="C74" s="2">
        <v>18366</v>
      </c>
      <c r="D74" s="2">
        <v>17532</v>
      </c>
      <c r="E74" s="2">
        <v>16234</v>
      </c>
      <c r="F74" s="2">
        <v>16840</v>
      </c>
      <c r="G74" s="2">
        <v>14755</v>
      </c>
      <c r="H74" s="2">
        <v>11783</v>
      </c>
      <c r="I74" s="2">
        <v>9606</v>
      </c>
      <c r="J74" s="2">
        <v>11291</v>
      </c>
      <c r="K74" s="2">
        <v>10699</v>
      </c>
      <c r="L74" s="2">
        <v>9779</v>
      </c>
    </row>
    <row r="75" spans="1:12" x14ac:dyDescent="0.25">
      <c r="A75" s="3" t="s">
        <v>43</v>
      </c>
      <c r="B75" s="2">
        <v>19973</v>
      </c>
      <c r="C75" s="2">
        <v>19941</v>
      </c>
      <c r="D75" s="2">
        <v>20514</v>
      </c>
      <c r="E75" s="2">
        <v>20092</v>
      </c>
      <c r="F75" s="2">
        <v>18779</v>
      </c>
      <c r="G75" s="2">
        <v>17903</v>
      </c>
      <c r="H75" s="2">
        <v>15317</v>
      </c>
      <c r="I75" s="2">
        <v>12667</v>
      </c>
      <c r="J75" s="2">
        <v>12351</v>
      </c>
      <c r="K75" s="2">
        <v>11251</v>
      </c>
      <c r="L75" s="2">
        <v>7492</v>
      </c>
    </row>
    <row r="76" spans="1:12" x14ac:dyDescent="0.25">
      <c r="A76" s="3" t="s">
        <v>44</v>
      </c>
      <c r="B76" s="2">
        <v>36596</v>
      </c>
      <c r="C76" s="2">
        <v>33864</v>
      </c>
      <c r="D76" s="2">
        <v>30743</v>
      </c>
      <c r="E76" s="2">
        <v>27016</v>
      </c>
      <c r="F76" s="2">
        <v>27927</v>
      </c>
      <c r="G76" s="2">
        <v>31776</v>
      </c>
      <c r="H76" s="2">
        <v>46032</v>
      </c>
      <c r="I76" s="2">
        <v>77421</v>
      </c>
      <c r="J76" s="2">
        <v>76320</v>
      </c>
      <c r="K76" s="2">
        <v>76689</v>
      </c>
      <c r="L76" s="2">
        <v>29986</v>
      </c>
    </row>
    <row r="77" spans="1:12" x14ac:dyDescent="0.25">
      <c r="A77" s="3" t="s">
        <v>45</v>
      </c>
      <c r="B77" s="2">
        <v>49944</v>
      </c>
      <c r="C77" s="2">
        <v>45567</v>
      </c>
      <c r="D77" s="2">
        <v>45944</v>
      </c>
      <c r="E77" s="2">
        <v>42947</v>
      </c>
      <c r="F77" s="2">
        <v>41959</v>
      </c>
      <c r="G77" s="2">
        <v>43286</v>
      </c>
      <c r="H77" s="2">
        <v>44904</v>
      </c>
      <c r="I77" s="2">
        <v>36998</v>
      </c>
      <c r="J77" s="2">
        <v>33783</v>
      </c>
      <c r="K77" s="2">
        <v>44484</v>
      </c>
      <c r="L77" s="2">
        <v>33185</v>
      </c>
    </row>
    <row r="78" spans="1:12" x14ac:dyDescent="0.25">
      <c r="A78" s="3" t="s">
        <v>46</v>
      </c>
      <c r="B78" s="2">
        <v>14473</v>
      </c>
      <c r="C78" s="2">
        <v>13804</v>
      </c>
      <c r="D78" s="2">
        <v>14379</v>
      </c>
      <c r="E78" s="2">
        <v>13919</v>
      </c>
      <c r="F78" s="2">
        <v>26698</v>
      </c>
      <c r="G78" s="2">
        <v>24445</v>
      </c>
      <c r="H78" s="2">
        <v>34478</v>
      </c>
      <c r="I78" s="2">
        <v>36654</v>
      </c>
      <c r="J78" s="2">
        <v>32764</v>
      </c>
      <c r="K78" s="2">
        <v>7398</v>
      </c>
      <c r="L78" s="2">
        <v>4948</v>
      </c>
    </row>
    <row r="79" spans="1:12" x14ac:dyDescent="0.25">
      <c r="A79" s="3" t="s">
        <v>47</v>
      </c>
      <c r="B79" s="2">
        <v>28198</v>
      </c>
      <c r="C79" s="2">
        <v>27385</v>
      </c>
      <c r="D79" s="2">
        <v>24105</v>
      </c>
      <c r="E79" s="2">
        <v>24818</v>
      </c>
      <c r="F79" s="2">
        <v>23851</v>
      </c>
      <c r="G79" s="2">
        <v>23784</v>
      </c>
      <c r="H79" s="2">
        <v>38237</v>
      </c>
      <c r="I79" s="2">
        <v>42327</v>
      </c>
      <c r="J79" s="2">
        <v>39041</v>
      </c>
      <c r="K79" s="2">
        <v>39305</v>
      </c>
      <c r="L79" s="2">
        <v>21265</v>
      </c>
    </row>
    <row r="80" spans="1:12" x14ac:dyDescent="0.25">
      <c r="A80" s="3" t="s">
        <v>48</v>
      </c>
      <c r="B80" s="2">
        <v>81326</v>
      </c>
      <c r="C80" s="2">
        <v>75836</v>
      </c>
      <c r="D80" s="2">
        <v>74513</v>
      </c>
      <c r="E80" s="2">
        <v>66904</v>
      </c>
      <c r="F80" s="2">
        <v>53157</v>
      </c>
      <c r="G80" s="2">
        <v>57399</v>
      </c>
      <c r="H80" s="2">
        <v>59805</v>
      </c>
      <c r="I80" s="2">
        <v>52013</v>
      </c>
      <c r="J80" s="2">
        <v>45777</v>
      </c>
      <c r="K80" s="2">
        <v>45940</v>
      </c>
      <c r="L80" s="2">
        <v>36774</v>
      </c>
    </row>
    <row r="81" spans="1:12" x14ac:dyDescent="0.25">
      <c r="A81" s="3" t="s">
        <v>49</v>
      </c>
      <c r="B81" s="2">
        <v>74181</v>
      </c>
      <c r="C81" s="2">
        <v>64973</v>
      </c>
      <c r="D81" s="2">
        <v>60999</v>
      </c>
      <c r="E81" s="2">
        <v>62673</v>
      </c>
      <c r="F81" s="2">
        <v>69625</v>
      </c>
      <c r="G81" s="2">
        <v>78380</v>
      </c>
      <c r="H81" s="2">
        <v>76136</v>
      </c>
      <c r="I81" s="2">
        <v>74848</v>
      </c>
      <c r="J81" s="2">
        <v>93378</v>
      </c>
      <c r="K81" s="2">
        <v>97153</v>
      </c>
      <c r="L81" s="2">
        <v>56675</v>
      </c>
    </row>
    <row r="82" spans="1:12" x14ac:dyDescent="0.25">
      <c r="A82" s="3" t="s">
        <v>50</v>
      </c>
      <c r="B82" s="2">
        <v>17082</v>
      </c>
      <c r="C82" s="2">
        <v>11180</v>
      </c>
      <c r="D82" s="2">
        <v>11797</v>
      </c>
      <c r="E82" s="2">
        <v>10707</v>
      </c>
      <c r="F82" s="2">
        <v>11292</v>
      </c>
      <c r="G82" s="2">
        <v>10183</v>
      </c>
      <c r="H82" s="2">
        <v>10583</v>
      </c>
      <c r="I82" s="2">
        <v>8062</v>
      </c>
      <c r="J82" s="2">
        <v>8970</v>
      </c>
      <c r="K82" s="2">
        <v>9010</v>
      </c>
      <c r="L82" s="2">
        <v>5984</v>
      </c>
    </row>
    <row r="83" spans="1:12" x14ac:dyDescent="0.25">
      <c r="A83" s="3" t="s">
        <v>1</v>
      </c>
      <c r="B83" s="2">
        <v>1653190</v>
      </c>
      <c r="C83" s="2">
        <v>1580024</v>
      </c>
      <c r="D83" s="2">
        <v>1484602</v>
      </c>
      <c r="E83" s="2">
        <v>1441308</v>
      </c>
      <c r="F83" s="2">
        <v>1467844</v>
      </c>
      <c r="G83" s="2">
        <v>1492160</v>
      </c>
      <c r="H83" s="2">
        <v>1459276</v>
      </c>
      <c r="I83" s="2">
        <v>1401952</v>
      </c>
      <c r="J83" s="2">
        <v>1389528</v>
      </c>
      <c r="K83" s="2">
        <v>1374111</v>
      </c>
      <c r="L83" s="2">
        <v>959701</v>
      </c>
    </row>
  </sheetData>
  <mergeCells count="16">
    <mergeCell ref="A16:L16"/>
    <mergeCell ref="A18:L18"/>
    <mergeCell ref="A17:L17"/>
    <mergeCell ref="A19:L19"/>
    <mergeCell ref="A20:L20"/>
    <mergeCell ref="A15:L15"/>
    <mergeCell ref="A14:L14"/>
    <mergeCell ref="A5:L5"/>
    <mergeCell ref="A11:L11"/>
    <mergeCell ref="A12:L12"/>
    <mergeCell ref="A13:L13"/>
    <mergeCell ref="A6:L6"/>
    <mergeCell ref="A7:L7"/>
    <mergeCell ref="A8:L8"/>
    <mergeCell ref="A9:L9"/>
    <mergeCell ref="A10:L10"/>
  </mergeCell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F A 1 0 - 2 0 _ 0 8 0 1 3 c a 2 - 9 b 7 3 - 4 8 6 3 - 8 2 0 5 - 5 9 5 9 2 9 a f 5 b 1 4 " > < C u s t o m C o n t e n t > < ! [ C D A T A [ < T a b l e W i d g e t G r i d S e r i a l i z a t i o n   x m l n s : x s i = " h t t p : / / w w w . w 3 . o r g / 2 0 0 1 / X M L S c h e m a - i n s t a n c e "   x m l n s : x s d = " h t t p : / / w w w . w 3 . o r g / 2 0 0 1 / X M L S c h e m a " > < C o l u m n S u g g e s t e d T y p e   / > < C o l u m n F o r m a t   / > < C o l u m n A c c u r a c y   / > < C o l u m n C u r r e n c y S y m b o l   / > < C o l u m n P o s i t i v e P a t t e r n   / > < C o l u m n N e g a t i v e P a t t e r n   / > < C o l u m n W i d t h s > < i t e m > < k e y > < s t r i n g > P o l i c e   F o r c e   A r e a < / s t r i n g > < / k e y > < v a l u e > < i n t > 1 7 1 < / i n t > < / v a l u e > < / i t e m > < i t e m > < k e y > < s t r i n g > Y e a r   o f   A p p e a r a n c e < / s t r i n g > < / k e y > < v a l u e > < i n t > 1 8 4 < / i n t > < / v a l u e > < / i t e m > < i t e m > < k e y > < s t r i n g > Q u a r t e r < / s t r i n g > < / k e y > < v a l u e > < i n t > 9 4 < / i n t > < / v a l u e > < / i t e m > < i t e m > < k e y > < s t r i n g > T y p e   o f   D e f e n d a n t < / s t r i n g > < / k e y > < v a l u e > < i n t > 1 7 3 < / i n t > < / v a l u e > < / i t e m > < i t e m > < k e y > < s t r i n g > S e x < / s t r i n g > < / k e y > < v a l u e > < i n t > 6 6 < / i n t > < / v a l u e > < / i t e m > < i t e m > < k e y > < s t r i n g > A g e   G r o u p < / s t r i n g > < / k e y > < v a l u e > < i n t > 1 1 8 < / i n t > < / v a l u e > < / i t e m > < i t e m > < k e y > < s t r i n g > A g e   R a n g e < / s t r i n g > < / k e y > < v a l u e > < i n t > 1 2 0 < / i n t > < / v a l u e > < / i t e m > < i t e m > < k e y > < s t r i n g > E t h n i c i t y < / s t r i n g > < / k e y > < v a l u e > < i n t > 1 0 2 < / i n t > < / v a l u e > < / i t e m > < i t e m > < k e y > < s t r i n g > C o u r t   T y p e < / s t r i n g > < / k e y > < v a l u e > < i n t > 1 1 9 < / i n t > < / v a l u e > < / i t e m > < i t e m > < k e y > < s t r i n g > O f f e n c e   T y p e < / s t r i n g > < / k e y > < v a l u e > < i n t > 1 3 7 < / i n t > < / v a l u e > < / i t e m > < i t e m > < k e y > < s t r i n g > O f f e n c e   G r o u p < / s t r i n g > < / k e y > < v a l u e > < i n t > 1 4 7 < / i n t > < / v a l u e > < / i t e m > < i t e m > < k e y > < s t r i n g > O f f e n c e < / s t r i n g > < / k e y > < v a l u e > < i n t > 9 7 < / i n t > < / v a l u e > < / i t e m > < i t e m > < k e y > < s t r i n g > C o n v i c t e d / N o t   C o n v i c t e d < / s t r i n g > < / k e y > < v a l u e > < i n t > 2 1 7 < / i n t > < / v a l u e > < / i t e m > < i t e m > < k e y > < s t r i n g > S e n t e n c e d / N o t   S e n t e n c e d < / s t r i n g > < / k e y > < v a l u e > < i n t > 2 2 9 < / i n t > < / v a l u e > < / i t e m > < i t e m > < k e y > < s t r i n g > O u t c o m e < / s t r i n g > < / k e y > < v a l u e > < i n t > 1 0 4 < / i n t > < / v a l u e > < / i t e m > < i t e m > < k e y > < s t r i n g > D e t a i l e d   S e n t e n c e < / s t r i n g > < / k e y > < v a l u e > < i n t > 1 7 2 < / i n t > < / v a l u e > < / i t e m > < i t e m > < k e y > < s t r i n g > C u s t o d i a l   S e n t e n c e   L e n g t h < / s t r i n g > < / k e y > < v a l u e > < i n t > 2 3 4 < / i n t > < / v a l u e > < / i t e m > < i t e m > < k e y > < s t r i n g > C o u n t < / s t r i n g > < / k e y > < v a l u e > < i n t > 8 2 < / i n t > < / v a l u e > < / i t e m > < i t e m > < k e y > < s t r i n g > a s c l _ p e r s o n s < / s t r i n g > < / k e y > < v a l u e > < i n t > 1 3 5 < / i n t > < / v a l u e > < / i t e m > < i t e m > < k e y > < s t r i n g > a c s l _ m o n t h s < / s t r i n g > < / k e y > < v a l u e > < i n t > 1 2 9 < / i n t > < / v a l u e > < / i t e m > < / C o l u m n W i d t h s > < C o l u m n D i s p l a y I n d e x > < i t e m > < k e y > < s t r i n g > P o l i c e   F o r c e   A r e a < / s t r i n g > < / k e y > < v a l u e > < i n t > 0 < / i n t > < / v a l u e > < / i t e m > < i t e m > < k e y > < s t r i n g > Y e a r   o f   A p p e a r a n c e < / s t r i n g > < / k e y > < v a l u e > < i n t > 1 < / i n t > < / v a l u e > < / i t e m > < i t e m > < k e y > < s t r i n g > Q u a r t e r < / s t r i n g > < / k e y > < v a l u e > < i n t > 2 < / i n t > < / v a l u e > < / i t e m > < i t e m > < k e y > < s t r i n g > T y p e   o f   D e f e n d a n t 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 O f f e n c e < / s t r i n g > < / k e y > < v a l u e > < i n t > 1 1 < / i n t > < / v a l u e > < / i t e m > < i t e m > < k e y > < s t r i n g > C o n v i c t e d / N o t   C o n v i c t e d < / s t r i n g > < / k e y > < v a l u e > < i n t > 1 2 < / i n t > < / v a l u e > < / i t e m > < i t e m > < k e y > < s t r i n g > S e n t e n c e d / N o t   S e n t e n c e d < / s t r i n g > < / k e y > < v a l u e > < i n t > 1 3 < / i n t > < / v a l u e > < / i t e m > < i t e m > < k e y > < s t r i n g > O u t c o m e < / s t r i n g > < / k e y > < v a l u e > < i n t > 1 4 < / i n t > < / v a l u e > < / i t e m > < i t e m > < k e y > < s t r i n g > D e t a i l e d   S e n t e n c e < / s t r i n g > < / k e y > < v a l u e > < i n t > 1 5 < / i n t > < / v a l u e > < / i t e m > < i t e m > < k e y > < s t r i n g > C u s t o d i a l   S e n t e n c e   L e n g t h < / s t r i n g > < / k e y > < v a l u e > < i n t > 1 6 < / i n t > < / v a l u e > < / i t e m > < i t e m > < k e y > < s t r i n g > C o u n t < / s t r i n g > < / k e y > < v a l u e > < i n t > 1 7 < / i n t > < / v a l u e > < / i t e m > < i t e m > < k e y > < s t r i n g > a s c l _ p e r s o n s < / s t r i n g > < / k e y > < v a l u e > < i n t > 1 8 < / i n t > < / v a l u e > < / i t e m > < i t e m > < k e y > < s t r i n g > a c s l _ m o n t h s < / s t r i n g > < / k e y > < v a l u e > < i n t > 1 9 < / 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 P F A 1 0 - 2 0 _ 0 8 0 1 3 c a 2 - 9 b 7 3 - 4 8 6 3 - 8 2 0 5 - 5 9 5 9 2 9 a f 5 b 1 4 < / K e y > < V a l u e   x m l n s : a = " h t t p : / / s c h e m a s . d a t a c o n t r a c t . o r g / 2 0 0 4 / 0 7 / M i c r o s o f t . A n a l y s i s S e r v i c e s . C o m m o n " > < a : H a s F o c u s > f a l s e < / a : H a s F o c u s > < a : S i z e A t D p i 9 6 > 1 1 5 < / a : S i z e A t D p i 9 6 > < a : V i s i b l e > t r u e < / a : V i s i b l e > < / V a l u e > < / K e y V a l u e O f s t r i n g S a n d b o x E d i t o r . M e a s u r e G r i d S t a t e S c d E 3 5 R y > < / A r r a y O f K e y V a l u e O f s t r i n g S a n d b o x E d i t o r . M e a s u r e G r i d S t a t e S c d E 3 5 R y > ] ] > < / C u s t o m C o n t e n t > < / G e m i n i > 
</file>

<file path=customXml/item11.xml>��< ? x m l   v e r s i o n = " 1 . 0 "   e n c o d i n g = " U T F - 1 6 " ? > < G e m i n i   x m l n s = " h t t p : / / g e m i n i / p i v o t c u s t o m i z a t i o n / S h o w H i d d e n " > < C u s t o m C o n t e n t > < ! [ C D A T A [ T r u e ] ] > < / C u s t o m C o n t e n t > < / G e m i n i > 
</file>

<file path=customXml/item12.xml>��< ? x m l   v e r s i o n = " 1 . 0 "   e n c o d i n g = " U T F - 1 6 " ? > < G e m i n i   x m l n s = " h t t p : / / g e m i n i / p i v o t c u s t o m i z a t i o n / P o w e r P i v o t V e r s i o n " > < C u s t o m C o n t e n t > < ! [ C D A T A [ 2 0 1 5 . 1 3 0 . 1 6 0 5 . 1 9 9 ] ] > < / C u s t o m C o n t e n t > < / G e m i n i > 
</file>

<file path=customXml/item13.xml>��< ? x m l   v e r s i o n = " 1 . 0 "   e n c o d i n g = " U T F - 1 6 " ? > < G e m i n i   x m l n s = " h t t p : / / g e m i n i / p i v o t c u s t o m i z a t i o n / S a n d b o x N o n E m p t y " > < C u s t o m C o n t e n t > < ! [ C D A T A [ 1 ] ] > < / C u s t o m C o n t e n t > < / G e m i n i > 
</file>

<file path=customXml/item14.xml>��< ? x m l   v e r s i o n = " 1 . 0 "   e n c o d i n g = " u t f - 1 6 " ? > < D a t a M a s h u p   x m l n s = " h t t p : / / s c h e m a s . m i c r o s o f t . c o m / D a t a M a s h u p " > A A A A A P c E A A B Q S w M E F A A C A A g A J I O m U k 2 e O f G o A A A A + A A A A B I A H A B D b 2 5 m a W c v U G F j a 2 F n Z S 5 4 b W w g o h g A K K A U A A A A A A A A A A A A A A A A A A A A A A A A A A A A h Y / R C o I w G I V f R X b v N s 1 Q 5 H d C X X S T E A T R 7 Z h L R z r D z e a 7 d d E j 9 Q o J Z X X X 5 T l 8 B 7 7 z u N 0 h H 9 v G u 8 r e q E 5 n K M A U e V K L r l S 6 y t B g T 3 6 C c g Y 7 L s 6 8 k t 4 E a 5 O O R m W o t v a S E u K c w 2 6 B u 7 4 i I a U B O R b b v a h l y 3 2 l j e V a S P R Z l f 9 X i M H h J c N C H C d 4 G U c U R 0 k A Z K 6 h U P q L h J M x p k B + S l g P j R 1 6 y a T 2 N y s g c w T y f s G e U E s D B B Q A A g A I A C S D p 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g 6 Z S V g T h h e 0 B A A A S B A A A E w A c A E Z v c m 1 1 b G F z L 1 N l Y 3 R p b 2 4 x L m 0 g o h g A K K A U A A A A A A A A A A A A A A A A A A A A A A A A A A A A f V N d a 9 s w F H 0 P 5 D 8 I 7 y U B z 3 P M N t i K H 4 z T d A u j S 6 e M M a p R F P k m N p M l T 5 J D Q 8 h / 3 3 X s p q M 2 8 4 M s 3 X P u u R + 6 s i B c o R W h 7 X 9 2 N R 6 N R z b n B j L y y l s t k l n 4 O g o 9 E h M J b j w i + F F d G w F o S e 0 + m G t R l 6 D c Z F F I C F K t H B 7 s x K M f W f 6 H z c J o t W D 0 L M f S 5 Q 1 b 0 o T i h u K S L r + z l L I o j E L 2 Q 5 v f h d q x t d b S E q 4 y I u z e s v B D Q F K M 5 i z Z H A g m w 5 4 S C h D 3 p v 7 9 H G R R F g 5 M 7 P m e j 2 R Z l 8 r G U e i T a y V 0 h q L x L H o X + e S u 1 g 6 o O 0 i I n 7 f B r V b w a + q 3 h W G 9 R p e I Z e Q T 8 A y M b e p e 8 w 0 S O 6 S z T 9 o e + O S + s y d S U s E l N z Z 2 p v 5 X M s 2 5 2 q H i + l D B s 9 z a c G W 3 2 p R t x g 1 o J w P x / e P R W 2 l Z Y L 8 X u u l 6 Y o B j o Q 4 d i I N H d / L J 0 f s J 3 B C 9 J U l V 4 Y 4 r A U j 5 r N z 7 t 0 G j f O b c 1 d x g n 3 q + D a H x n c M W V M a V 6 z E o P P Z s y Q 7 I j d F 1 N Y h 8 a 0 r u I d c u V 4 U o 3 K G H n O + 4 7 d B L 6 O s W 0 8 K 6 / w s O Z 9 K h A 9 H U v h D Y 5 T e 3 2 p H L a a D u Z p h F x 7 u c + n F q J 3 T Z j z M H x / F R Z B f X f i a 1 d T i j X F 4 o 5 A u o n c u H O n S + m R e X y q 2 Q D x U O i l Z 2 A B V W P p T 4 J H P 7 J K j q c g P m d J q O R 4 U a H N G r v 1 B L A Q I t A B Q A A g A I A C S D p l J N n j n x q A A A A P g A A A A S A A A A A A A A A A A A A A A A A A A A A A B D b 2 5 m a W c v U G F j a 2 F n Z S 5 4 b W x Q S w E C L Q A U A A I A C A A k g 6 Z S D 8 r p q 6 Q A A A D p A A A A E w A A A A A A A A A A A A A A A A D 0 A A A A W 0 N v b n R l b n R f V H l w Z X N d L n h t b F B L A Q I t A B Q A A g A I A C S D p l J W B O G F 7 Q E A A B I E A A A T A A A A A A A A A A A A A A A A A O U B A A B G b 3 J t d W x h c y 9 T Z W N 0 a W 9 u M S 5 t U E s F B g A A A A A D A A M A w g A A A B 8 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n 8 T A A A A A A A A X R M 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Q R k E x M C 0 y 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0 M D A 3 N z g 3 I i A v P j x F b n R y e S B U e X B l P S J G a W x s R X J y b 3 J D b 2 R l I i B W Y W x 1 Z T 0 i c 1 V u a 2 5 v d 2 4 i I C 8 + P E V u d H J 5 I F R 5 c G U 9 I k Z p b G x F c n J v c k N v d W 5 0 I i B W Y W x 1 Z T 0 i b D A i I C 8 + P E V u d H J 5 I F R 5 c G U 9 I k Z p b G x M Y X N 0 V X B k Y X R l Z C I g V m F s d W U 9 I m Q y M D I x L T A 1 L T A 2 V D E 1 O j I 1 O j A 5 L j Y 0 M D k 5 O D R a I i A v P j x F b n R y e S B U e X B l P S J G a W x s Q 2 9 s d W 1 u V H l w Z X M i I F Z h b H V l P S J z Q m d N R 0 J n W U d C Z 1 l H Q m d Z R 0 J n W U d C Z 1 l E Q X d V P S I g L z 4 8 R W 5 0 c n k g V H l w Z T 0 i R m l s b E N v b H V t b k 5 h b W V z I i B W Y W x 1 Z T 0 i c 1 s m c X V v d D t Q b 2 x p Y 2 U g R m 9 y Y 2 U g Q X J l Y S Z x d W 9 0 O y w m c X V v d D t Z Z W F y I G 9 m I E F w c G V h c m F u Y 2 U m c X V v d D s s J n F 1 b 3 Q 7 U X V h c n R l c i Z x d W 9 0 O y w m c X V v d D t U e X B l I G 9 m I E R l Z m V u Z G F u d C Z x d W 9 0 O y w m c X V v d D t T Z X g m c X V v d D s s J n F 1 b 3 Q 7 Q W d l I E d y b 3 V w J n F 1 b 3 Q 7 L C Z x d W 9 0 O 0 F n Z S B S Y W 5 n Z S Z x d W 9 0 O y w m c X V v d D t F d G h u a W N p d H k m c X V v d D s s J n F 1 b 3 Q 7 Q 2 9 1 c n Q g V H l w Z S Z x d W 9 0 O y w m c X V v d D t P Z m Z l b m N l I F R 5 c G U m c X V v d D s s J n F 1 b 3 Q 7 T 2 Z m Z W 5 j Z S B H c m 9 1 c C Z x d W 9 0 O y w m c X V v d D t P Z m Z l b m N l J n F 1 b 3 Q 7 L C Z x d W 9 0 O 0 N v b n Z p Y 3 R l Z C 9 O b 3 Q g Q 2 9 u d m l j d G V k J n F 1 b 3 Q 7 L C Z x d W 9 0 O 1 N l b n R l b m N l Z C 9 O b 3 Q g U 2 V u d G V u Y 2 V k J n F 1 b 3 Q 7 L C Z x d W 9 0 O 0 9 1 d G N v b W U m c X V v d D s s J n F 1 b 3 Q 7 R G V 0 Y W l s Z W Q g U 2 V u d G V u Y 2 U m c X V v d D s s J n F 1 b 3 Q 7 Q 3 V z d G 9 k a W F s I F N l b n R l b m N l I E x l b m d 0 a C Z x d W 9 0 O y w m c X V v d D t D b 3 V u d C Z x d W 9 0 O y w m c X V v d D t h c 2 N s X 3 B l c n N v b n M m c X V v d D s s J n F 1 b 3 Q 7 Y W N z b F 9 t b 2 5 0 a H M m c X V v d D t d 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U E Z B M T A t M j A v Q 2 h h b m d l Z C B U e X B l L n t Q b 2 x p Y 2 U g R m 9 y Y 2 U g Q X J l Y S w w f S Z x d W 9 0 O y w m c X V v d D t T Z W N 0 a W 9 u M S 9 Q R k E x M C 0 y M C 9 D a G F u Z 2 V k I F R 5 c G U u e 1 l l Y X I g b 2 Y g Q X B w Z W F y Y W 5 j Z S w x f S Z x d W 9 0 O y w m c X V v d D t T Z W N 0 a W 9 u M S 9 Q R k E x M C 0 y M C 9 D a G F u Z 2 V k I F R 5 c G U u e 1 F 1 Y X J 0 Z X I s M n 0 m c X V v d D s s J n F 1 b 3 Q 7 U 2 V j d G l v b j E v U E Z B M T A t M j A v Q 2 h h b m d l Z C B U e X B l L n t U e X B l I G 9 m I E R l Z m V u Z G F u d C w z f S Z x d W 9 0 O y w m c X V v d D t T Z W N 0 a W 9 u M S 9 Q R k E x M C 0 y M C 9 D a G F u Z 2 V k I F R 5 c G U u e 1 N l e C w 0 f S Z x d W 9 0 O y w m c X V v d D t T Z W N 0 a W 9 u M S 9 Q R k E x M C 0 y M C 9 D a G F u Z 2 V k I F R 5 c G U u e 0 F n Z S B H c m 9 1 c C w 1 f S Z x d W 9 0 O y w m c X V v d D t T Z W N 0 a W 9 u M S 9 Q R k E x M C 0 y M C 9 D a G F u Z 2 V k I F R 5 c G U u e 0 F n Z S B S Y W 5 n Z S w 2 f S Z x d W 9 0 O y w m c X V v d D t T Z W N 0 a W 9 u M S 9 Q R k E x M C 0 y M C 9 D a G F u Z 2 V k I F R 5 c G U u e 0 V 0 a G 5 p Y 2 l 0 e S w 3 f S Z x d W 9 0 O y w m c X V v d D t T Z W N 0 a W 9 u M S 9 Q R k E x M C 0 y M C 9 D a G F u Z 2 V k I F R 5 c G U u e 0 N v d X J 0 I F R 5 c G U s O H 0 m c X V v d D s s J n F 1 b 3 Q 7 U 2 V j d G l v b j E v U E Z B M T A t M j A v Q 2 h h b m d l Z C B U e X B l L n t P Z m Z l b m N l I F R 5 c G U s O X 0 m c X V v d D s s J n F 1 b 3 Q 7 U 2 V j d G l v b j E v U E Z B M T A t M j A v Q 2 h h b m d l Z C B U e X B l L n t P Z m Z l b m N l I E d y b 3 V w L D E w f S Z x d W 9 0 O y w m c X V v d D t T Z W N 0 a W 9 u M S 9 Q R k E x M C 0 y M C 9 D a G F u Z 2 V k I F R 5 c G U u e 0 9 m Z m V u Y 2 U s M T F 9 J n F 1 b 3 Q 7 L C Z x d W 9 0 O 1 N l Y 3 R p b 2 4 x L 1 B G Q T E w L T I w L 0 N o Y W 5 n Z W Q g V H l w Z S 5 7 Q 2 9 u d m l j d G V k L 0 5 v d C B D b 2 5 2 a W N 0 Z W Q s M T J 9 J n F 1 b 3 Q 7 L C Z x d W 9 0 O 1 N l Y 3 R p b 2 4 x L 1 B G Q T E w L T I w L 0 N o Y W 5 n Z W Q g V H l w Z S 5 7 U 2 V u d G V u Y 2 V k L 0 5 v d C B T Z W 5 0 Z W 5 j Z W Q s M T N 9 J n F 1 b 3 Q 7 L C Z x d W 9 0 O 1 N l Y 3 R p b 2 4 x L 1 B G Q T E w L T I w L 0 N o Y W 5 n Z W Q g V H l w Z S 5 7 T 3 V 0 Y 2 9 t Z S w x N H 0 m c X V v d D s s J n F 1 b 3 Q 7 U 2 V j d G l v b j E v U E Z B M T A t M j A v Q 2 h h b m d l Z C B U e X B l L n t E Z X R h a W x l Z C B T Z W 5 0 Z W 5 j Z S w x N X 0 m c X V v d D s s J n F 1 b 3 Q 7 U 2 V j d G l v b j E v U E Z B M T A t M j A v Q 2 h h b m d l Z C B U e X B l L n t D d X N 0 b 2 R p Y W w g U 2 V u d G V u Y 2 U g T G V u Z 3 R o L D E 2 f S Z x d W 9 0 O y w m c X V v d D t T Z W N 0 a W 9 u M S 9 Q R k E x M C 0 y M C 9 D a G F u Z 2 V k I F R 5 c G U u e 0 N v d W 5 0 L D E 3 f S Z x d W 9 0 O y w m c X V v d D t T Z W N 0 a W 9 u M S 9 Q R k E x M C 0 y M C 9 D a G F u Z 2 V k I F R 5 c G U u e 2 F z Y 2 x f c G V y c 2 9 u c y w x O H 0 m c X V v d D s s J n F 1 b 3 Q 7 U 2 V j d G l v b j E v U E Z B M T A t M j A v Q 2 h h b m d l Z C B U e X B l L n t h Y 3 N s X 2 1 v b n R o c y w x O X 0 m c X V v d D t d L C Z x d W 9 0 O 0 N v b H V t b k N v d W 5 0 J n F 1 b 3 Q 7 O j I w L C Z x d W 9 0 O 0 t l e U N v b H V t b k 5 h b W V z J n F 1 b 3 Q 7 O l t d L C Z x d W 9 0 O 0 N v b H V t b k l k Z W 5 0 a X R p Z X M m c X V v d D s 6 W y Z x d W 9 0 O 1 N l Y 3 R p b 2 4 x L 1 B G Q T E w L T I w L 0 N o Y W 5 n Z W Q g V H l w Z S 5 7 U G 9 s a W N l I E Z v c m N l I E F y Z W E s M H 0 m c X V v d D s s J n F 1 b 3 Q 7 U 2 V j d G l v b j E v U E Z B M T A t M j A v Q 2 h h b m d l Z C B U e X B l L n t Z Z W F y I G 9 m I E F w c G V h c m F u Y 2 U s M X 0 m c X V v d D s s J n F 1 b 3 Q 7 U 2 V j d G l v b j E v U E Z B M T A t M j A v Q 2 h h b m d l Z C B U e X B l L n t R d W F y d G V y L D J 9 J n F 1 b 3 Q 7 L C Z x d W 9 0 O 1 N l Y 3 R p b 2 4 x L 1 B G Q T E w L T I w L 0 N o Y W 5 n Z W Q g V H l w Z S 5 7 V H l w Z S B v Z i B E Z W Z l b m R h b n Q s M 3 0 m c X V v d D s s J n F 1 b 3 Q 7 U 2 V j d G l v b j E v U E Z B M T A t M j A v Q 2 h h b m d l Z C B U e X B l L n t T Z X g s N H 0 m c X V v d D s s J n F 1 b 3 Q 7 U 2 V j d G l v b j E v U E Z B M T A t M j A v Q 2 h h b m d l Z C B U e X B l L n t B Z 2 U g R 3 J v d X A s N X 0 m c X V v d D s s J n F 1 b 3 Q 7 U 2 V j d G l v b j E v U E Z B M T A t M j A v Q 2 h h b m d l Z C B U e X B l L n t B Z 2 U g U m F u Z 2 U s N n 0 m c X V v d D s s J n F 1 b 3 Q 7 U 2 V j d G l v b j E v U E Z B M T A t M j A v Q 2 h h b m d l Z C B U e X B l L n t F d G h u a W N p d H k s N 3 0 m c X V v d D s s J n F 1 b 3 Q 7 U 2 V j d G l v b j E v U E Z B M T A t M j A v Q 2 h h b m d l Z C B U e X B l L n t D b 3 V y d C B U e X B l L D h 9 J n F 1 b 3 Q 7 L C Z x d W 9 0 O 1 N l Y 3 R p b 2 4 x L 1 B G Q T E w L T I w L 0 N o Y W 5 n Z W Q g V H l w Z S 5 7 T 2 Z m Z W 5 j Z S B U e X B l L D l 9 J n F 1 b 3 Q 7 L C Z x d W 9 0 O 1 N l Y 3 R p b 2 4 x L 1 B G Q T E w L T I w L 0 N o Y W 5 n Z W Q g V H l w Z S 5 7 T 2 Z m Z W 5 j Z S B H c m 9 1 c C w x M H 0 m c X V v d D s s J n F 1 b 3 Q 7 U 2 V j d G l v b j E v U E Z B M T A t M j A v Q 2 h h b m d l Z C B U e X B l L n t P Z m Z l b m N l L D E x f S Z x d W 9 0 O y w m c X V v d D t T Z W N 0 a W 9 u M S 9 Q R k E x M C 0 y M C 9 D a G F u Z 2 V k I F R 5 c G U u e 0 N v b n Z p Y 3 R l Z C 9 O b 3 Q g Q 2 9 u d m l j d G V k L D E y f S Z x d W 9 0 O y w m c X V v d D t T Z W N 0 a W 9 u M S 9 Q R k E x M C 0 y M C 9 D a G F u Z 2 V k I F R 5 c G U u e 1 N l b n R l b m N l Z C 9 O b 3 Q g U 2 V u d G V u Y 2 V k L D E z f S Z x d W 9 0 O y w m c X V v d D t T Z W N 0 a W 9 u M S 9 Q R k E x M C 0 y M C 9 D a G F u Z 2 V k I F R 5 c G U u e 0 9 1 d G N v b W U s M T R 9 J n F 1 b 3 Q 7 L C Z x d W 9 0 O 1 N l Y 3 R p b 2 4 x L 1 B G Q T E w L T I w L 0 N o Y W 5 n Z W Q g V H l w Z S 5 7 R G V 0 Y W l s Z W Q g U 2 V u d G V u Y 2 U s M T V 9 J n F 1 b 3 Q 7 L C Z x d W 9 0 O 1 N l Y 3 R p b 2 4 x L 1 B G Q T E w L T I w L 0 N o Y W 5 n Z W Q g V H l w Z S 5 7 Q 3 V z d G 9 k a W F s I F N l b n R l b m N l I E x l b m d 0 a C w x N n 0 m c X V v d D s s J n F 1 b 3 Q 7 U 2 V j d G l v b j E v U E Z B M T A t M j A v Q 2 h h b m d l Z C B U e X B l L n t D b 3 V u d C w x N 3 0 m c X V v d D s s J n F 1 b 3 Q 7 U 2 V j d G l v b j E v U E Z B M T A t M j A v Q 2 h h b m d l Z C B U e X B l L n t h c 2 N s X 3 B l c n N v b n M s M T h 9 J n F 1 b 3 Q 7 L C Z x d W 9 0 O 1 N l Y 3 R p b 2 4 x L 1 B G Q T E w L T I w L 0 N o Y W 5 n Z W Q g V H l w Z S 5 7 Y W N z b F 9 t b 2 5 0 a H M s M T l 9 J n F 1 b 3 Q 7 X S w m c X V v d D t S Z W x h d G l v b n N o a X B J b m Z v J n F 1 b 3 Q 7 O l t d f S I g L z 4 8 L 1 N 0 Y W J s Z U V u d H J p Z X M + P C 9 J d G V t P j x J d G V t P j x J d G V t T G 9 j Y X R p b 2 4 + P E l 0 Z W 1 U e X B l P k Z v c m 1 1 b G E 8 L 0 l 0 Z W 1 U e X B l P j x J d G V t U G F 0 a D 5 T Z W N 0 a W 9 u M S 9 Q R k E x M C 0 y M C 9 T b 3 V y Y 2 U 8 L 0 l 0 Z W 1 Q Y X R o P j w v S X R l b U x v Y 2 F 0 a W 9 u P j x T d G F i b G V F b n R y a W V z I C 8 + P C 9 J d G V t P j x J d G V t P j x J d G V t T G 9 j Y X R p b 2 4 + P E l 0 Z W 1 U e X B l P k Z v c m 1 1 b G E 8 L 0 l 0 Z W 1 U e X B l P j x J d G V t U G F 0 a D 5 T Z W N 0 a W 9 u M S 9 Q R k E x M C 0 y M C 9 Q c m 9 t b 3 R l Z C U y M E h l Y W R l c n M 8 L 0 l 0 Z W 1 Q Y X R o P j w v S X R l b U x v Y 2 F 0 a W 9 u P j x T d G F i b G V F b n R y a W V z I C 8 + P C 9 J d G V t P j x J d G V t P j x J d G V t T G 9 j Y X R p b 2 4 + P E l 0 Z W 1 U e X B l P k Z v c m 1 1 b G E 8 L 0 l 0 Z W 1 U e X B l P j x J d G V t U G F 0 a D 5 T Z W N 0 a W 9 u M S 9 Q R k E x M C 0 y M C 9 D a G F u Z 2 V k J T I w V H l w Z T w v S X R l b V B h d G g + P C 9 J d G V t T G 9 j Y X R p b 2 4 + P F N 0 Y W J s Z U V u d H J p Z X M g L z 4 8 L 0 l 0 Z W 0 + P C 9 J d G V t c z 4 8 L 0 x v Y 2 F s U G F j a 2 F n Z U 1 l d G F k Y X R h R m l s Z T 4 W A A A A U E s F B g A A A A A A A A A A A A A A A A A A A A A A A N o A A A A B A A A A 0 I y d 3 w E V 0 R G M e g D A T 8 K X 6 w E A A A B f U p q a 0 3 N r T o z M u 1 f b P g n a A A A A A A I A A A A A A A N m A A D A A A A A E A A A A B J r Z D h x f A t / T e S g N A H Z m Z E A A A A A B I A A A K A A A A A Q A A A A O m n C d n V A 3 w f q D A s s t U 7 v f F A A A A B A V i V R 9 E Q U F f G n S X M L d 3 h 5 B n Z + x c N M 4 n B 0 8 I P 8 3 G v s m b o v u 0 z 7 r l k W R W E j / j N 1 1 e M t v R V 1 N n l Z J y q B 5 e 2 m 6 D + z 2 O 7 + R 6 4 8 w M C v S U 6 A f e G u i h Q A A A C A J q y d 8 c L m n P 5 X c R J 9 n n B y 8 M z p l w = = < / D a t a M a s h u p > 
</file>

<file path=customXml/item15.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6.xml>��< ? x m l   v e r s i o n = " 1 . 0 "   e n c o d i n g = " U T F - 1 6 " ? > < G e m i n i   x m l n s = " h t t p : / / g e m i n i / p i v o t c u s t o m i z a t i o n / I s S a n d b o x E m b e d d e d " > < C u s t o m C o n t e n t > < ! [ C D A T A [ y e s ] ] > < / C u s t o m C o n t e n t > < / G e m i n i > 
</file>

<file path=customXml/item17.xml>��< ? x m l   v e r s i o n = " 1 . 0 "   e n c o d i n g = " U T F - 1 6 " ? > < G e m i n i   x m l n s = " h t t p : / / g e m i n i / p i v o t c u s t o m i z a t i o n / M a n u a l C a l c M o d e " > < C u s t o m C o n t e n t > < ! [ C D A T A [ F a l s e ] ] > < / C u s t o m C o n t e n t > < / G e m i n i > 
</file>

<file path=customXml/item18.xml>��< ? x m l   v e r s i o n = " 1 . 0 "   e n c o d i n g = " U T F - 1 6 " ? > < G e m i n i   x m l n s = " h t t p : / / g e m i n i / p i v o t c u s t o m i z a t i o n / C l i e n t W i n d o w X M L " > < C u s t o m C o n t e n t > < ! [ C D A T A [ P F A 1 0 - 2 0 _ 0 8 0 1 3 c a 2 - 9 b 7 3 - 4 8 6 3 - 8 2 0 5 - 5 9 5 9 2 9 a f 5 b 1 4 ] ] > < / C u s t o m C o n t e n t > < / G e m i n i > 
</file>

<file path=customXml/item2.xml>��< ? x m l   v e r s i o n = " 1 . 0 "   e n c o d i n g = " U T F - 1 6 " ? > < G e m i n i   x m l n s = " h t t p : / / g e m i n i / p i v o t c u s t o m i z a t i o n / T a b l e O r d e r " > < C u s t o m C o n t e n t > < ! [ C D A T A [ P F A 1 0 - 2 0 _ 0 8 0 1 3 c a 2 - 9 b 7 3 - 4 8 6 3 - 8 2 0 5 - 5 9 5 9 2 9 a f 5 b 1 4 ] ] > < / 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 2 0 2 1 - 0 5 - 1 8 T 1 7 : 2 4 : 2 5 . 9 8 7 1 3 4 1 + 0 1 : 0 0 < / L a s t P r o c e s s e d T i m e > < / D a t a M o d e l i n g S a n d b o x . S e r i a l i z e d S a n d b o x E r r o r C a c h e > ] ] > < / 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 P F A 1 0 - 2 0 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 P F A 1 0 - 2 0 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 C o l u m n s \ T y p e   o f   D e f e n d a n t 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 C o l u m n s \ C o n v i c t e d / N o t   C o n v i c t e d < / K e y > < / a : K e y > < a : V a l u e   i : t y p e = " T a b l e W i d g e t B a s e V i e w S t a t e " / > < / a : K e y V a l u e O f D i a g r a m O b j e c t K e y a n y T y p e z b w N T n L X > < a : K e y V a l u e O f D i a g r a m O b j e c t K e y a n y T y p e z b w N T n L X > < a : K e y > < K e y > C o l u m n s \ S e n t e n c e d / N o t 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 C o l u m n s \ D e t a i l e d   S e n t e n c e 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 C o l u m n s \ a s c l _ p e r s o n s < / K e y > < / a : K e y > < a : V a l u e   i : t y p e = " T a b l e W i d g e t B a s e V i e w S t a t e " / > < / a : K e y V a l u e O f D i a g r a m O b j e c t K e y a n y T y p e z b w N T n L X > < a : K e y V a l u e O f D i a g r a m O b j e c t K e y a n y T y p e z b w N T n L X > < a : K e y > < K e y > C o l u m n s \ a c s l _ m o n t h s 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S h o w I m p l i c i t M e a s u r e s " > < C u s t o m C o n t e n t > < ! [ C D A T A [ F a l s e ] ] > < / 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3 8 7 5 d 4 0 2 - c c f a - 4 a 0 b - b c 7 1 - 7 5 c 1 1 e 1 a 6 2 2 3 " > < C u s t o m C o n t e n t > < ! [ C D A T A [ < ? x m l   v e r s i o n = " 1 . 0 "   e n c o d i n g = " u t f - 1 6 " ? > < S e t t i n g s > < C a l c u l a t e d F i e l d s > < i t e m > < M e a s u r e N a m e > A v e r a g e   C u s t o d i a l   S e n t e n c e   L e n g t h < / M e a s u r e N a m e > < D i s p l a y N a m e > A v e r a g e   C u s t o d i a l   S e n t e n c e   L e n g t h < / D i s p l a y N a m e > < V i s i b l e > F a l s e < / V i s i b l e > < / i t e m > < / C a l c u l a t e d F i e l d s > < S A H o s t H a s h > 0 < / S A H o s t H a s h > < G e m i n i F i e l d L i s t V i s i b l e > T r u e < / G e m i n i F i e l d L i s t V i s i b l e > < / S e t t i n g s > ] ] > < / 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 P F A 1 0 - 2 0 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 P F A 1 0 - 2 0 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 M e a s u r e s \ A v e r a g e   C u s t o d i a l   S e n t e n c e   L e n g t h < / K e y > < / D i a g r a m O b j e c t K e y > < D i a g r a m O b j e c t K e y > < K e y > M e a s u r e s \ A v e r a g e   C u s t o d i a l   S e n t e n c e   L e n g t h \ T a g I n f o \ F o r m u l a < / K e y > < / D i a g r a m O b j e c t K e y > < D i a g r a m O b j e c t K e y > < K e y > M e a s u r e s \ A v e r a g e   C u s t o d i a l   S e n t e n c e   L e n g t h \ T a g I n f o \ V a l u e < / K e y > < / D i a g r a m O b j e c t K e y > < D i a g r a m O b j e c t K e y > < K e y > C o l u m n s \ P o l i c e   F o r c e   A r e a < / K e y > < / D i a g r a m O b j e c t K e y > < D i a g r a m O b j e c t K e y > < K e y > C o l u m n s \ Y e a r   o f   A p p e a r a n c e < / K e y > < / D i a g r a m O b j e c t K e y > < D i a g r a m O b j e c t K e y > < K e y > C o l u m n s \ Q u a r t e r < / K e y > < / D i a g r a m O b j e c t K e y > < D i a g r a m O b j e c t K e y > < K e y > C o l u m n s \ T y p e   o f   D e f e n d a n t 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 C o l u m n s \ O f f e n c e < / K e y > < / D i a g r a m O b j e c t K e y > < D i a g r a m O b j e c t K e y > < K e y > C o l u m n s \ C o n v i c t e d / N o t   C o n v i c t e d < / K e y > < / D i a g r a m O b j e c t K e y > < D i a g r a m O b j e c t K e y > < K e y > C o l u m n s \ S e n t e n c e d / N o t   S e n t e n c e d < / K e y > < / D i a g r a m O b j e c t K e y > < D i a g r a m O b j e c t K e y > < K e y > C o l u m n s \ O u t c o m e < / K e y > < / D i a g r a m O b j e c t K e y > < D i a g r a m O b j e c t K e y > < K e y > C o l u m n s \ D e t a i l e d   S e n t e n c e < / K e y > < / D i a g r a m O b j e c t K e y > < D i a g r a m O b j e c t K e y > < K e y > C o l u m n s \ C u s t o d i a l   S e n t e n c e   L e n g t h < / K e y > < / D i a g r a m O b j e c t K e y > < D i a g r a m O b j e c t K e y > < K e y > C o l u m n s \ C o u n t < / K e y > < / D i a g r a m O b j e c t K e y > < D i a g r a m O b j e c t K e y > < K e y > C o l u m n s \ a s c l _ p e r s o n s < / K e y > < / D i a g r a m O b j e c t K e y > < D i a g r a m O b j e c t K e y > < K e y > C o l u m n s \ a c s l _ m o n t h s < / 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 1 7 < / 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 M e a s u r e s \ A v e r a g e   C u s t o d i a l   S e n t e n c e   L e n g t h < / K e y > < / a : K e y > < a : V a l u e   i : t y p e = " M e a s u r e G r i d N o d e V i e w S t a t e " > < L a y e d O u t > t r u e < / L a y e d O u t > < / a : V a l u e > < / a : K e y V a l u e O f D i a g r a m O b j e c t K e y a n y T y p e z b w N T n L X > < a : K e y V a l u e O f D i a g r a m O b j e c t K e y a n y T y p e z b w N T n L X > < a : K e y > < K e y > M e a s u r e s \ A v e r a g e   C u s t o d i a l   S e n t e n c e   L e n g t h \ T a g I n f o \ F o r m u l a < / K e y > < / a : K e y > < a : V a l u e   i : t y p e = " M e a s u r e G r i d V i e w S t a t e I D i a g r a m T a g A d d i t i o n a l I n f o " / > < / a : K e y V a l u e O f D i a g r a m O b j e c t K e y a n y T y p e z b w N T n L X > < a : K e y V a l u e O f D i a g r a m O b j e c t K e y a n y T y p e z b w N T n L X > < a : K e y > < K e y > M e a s u r e s \ A v e r a g e   C u s t o d i a l   S e n t e n c e   L e n g t h \ T a g I n f o \ V a l u e < / K e y > < / a : K e y > < a : V a l u e   i : t y p e = " M e a s u r e G r i d V i e w S t a t e I D i a g r a m T a g A d d i t i o n a l I n f o " / > < / a : K e y V a l u e O f D i a g r a m O b j e c t K e y a n y T y p e z b w N T n L X > < a : K e y V a l u e O f D i a g r a m O b j e c t K e y a n y T y p e z b w N T n L X > < a : K e y > < K e y > C o l u m n s \ P o l i c e   F o r c e   A r e a < / K e y > < / a : K e y > < a : V a l u e   i : t y p e = " M e a s u r e G r i d N o d e V i e w S t a t e " > < L a y e d O u t > t r u e < / L a y e d O u t > < / a : V a l u e > < / a : K e y V a l u e O f D i a g r a m O b j e c t K e y a n y T y p e z b w N T n L X > < a : K e y V a l u e O f D i a g r a m O b j e c t K e y a n y T y p e z b w N T n L X > < a : K e y > < K e y > C o l u m n s \ Y e a r   o f   A p p e a r a n c e < / 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 C o l u m n s \ T y p e   o f   D e f e n d a n t 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K e y > < / a : K e y > < a : V a l u e   i : t y p e = " M e a s u r e G r i d N o d e V i e w S t a t e " > < C o l u m n > 1 1 < / C o l u m n > < L a y e d O u t > t r u e < / L a y e d O u t > < / a : V a l u e > < / a : K e y V a l u e O f D i a g r a m O b j e c t K e y a n y T y p e z b w N T n L X > < a : K e y V a l u e O f D i a g r a m O b j e c t K e y a n y T y p e z b w N T n L X > < a : K e y > < K e y > C o l u m n s \ C o n v i c t e d / N o t   C o n v i c t e d < / K e y > < / a : K e y > < a : V a l u e   i : t y p e = " M e a s u r e G r i d N o d e V i e w S t a t e " > < C o l u m n > 1 2 < / C o l u m n > < L a y e d O u t > t r u e < / L a y e d O u t > < / a : V a l u e > < / a : K e y V a l u e O f D i a g r a m O b j e c t K e y a n y T y p e z b w N T n L X > < a : K e y V a l u e O f D i a g r a m O b j e c t K e y a n y T y p e z b w N T n L X > < a : K e y > < K e y > C o l u m n s \ S e n t e n c e d / N o t   S e n t e n c e d < / 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 C o l u m n s \ D e t a i l e d   S e n t e n c e < / K e y > < / a : K e y > < a : V a l u e   i : t y p e = " M e a s u r e G r i d N o d e V i e w S t a t e " > < C o l u m n > 1 5 < / C o l u m n > < L a y e d O u t > t r u e < / L a y e d O u t > < / a : V a l u e > < / a : K e y V a l u e O f D i a g r a m O b j e c t K e y a n y T y p e z b w N T n L X > < a : K e y V a l u e O f D i a g r a m O b j e c t K e y a n y T y p e z b w N T n L X > < a : K e y > < K e y > C o l u m n s \ C u s t o d i a l   S e n t e n c e   L e n g t h < / K e y > < / a : K e y > < a : V a l u e   i : t y p e = " M e a s u r e G r i d N o d e V i e w S t a t e " > < C o l u m n > 1 6 < / C o l u m n > < L a y e d O u t > t r u e < / L a y e d O u t > < / a : V a l u e > < / a : K e y V a l u e O f D i a g r a m O b j e c t K e y a n y T y p e z b w N T n L X > < a : K e y V a l u e O f D i a g r a m O b j e c t K e y a n y T y p e z b w N T n L X > < a : K e y > < K e y > C o l u m n s \ C o u n t < / K e y > < / a : K e y > < a : V a l u e   i : t y p e = " M e a s u r e G r i d N o d e V i e w S t a t e " > < C o l u m n > 1 7 < / C o l u m n > < L a y e d O u t > t r u e < / L a y e d O u t > < / a : V a l u e > < / a : K e y V a l u e O f D i a g r a m O b j e c t K e y a n y T y p e z b w N T n L X > < a : K e y V a l u e O f D i a g r a m O b j e c t K e y a n y T y p e z b w N T n L X > < a : K e y > < K e y > C o l u m n s \ a s c l _ p e r s o n s < / K e y > < / a : K e y > < a : V a l u e   i : t y p e = " M e a s u r e G r i d N o d e V i e w S t a t e " > < C o l u m n > 1 8 < / C o l u m n > < L a y e d O u t > t r u e < / L a y e d O u t > < / a : V a l u e > < / a : K e y V a l u e O f D i a g r a m O b j e c t K e y a n y T y p e z b w N T n L X > < a : K e y V a l u e O f D i a g r a m O b j e c t K e y a n y T y p e z b w N T n L X > < a : K e y > < K e y > C o l u m n s \ a c s l _ m o n t h s < / K e y > < / a : K e y > < a : V a l u e   i : t y p e = " M e a s u r e G r i d N o d e V i e w S t a t e " > < C o l u m n > 1 9 < / 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59B08A90-C4AE-4D8C-81E5-3A18DA247A18}">
  <ds:schemaRefs/>
</ds:datastoreItem>
</file>

<file path=customXml/itemProps10.xml><?xml version="1.0" encoding="utf-8"?>
<ds:datastoreItem xmlns:ds="http://schemas.openxmlformats.org/officeDocument/2006/customXml" ds:itemID="{3CEB0DD9-BAEA-417A-97BC-5F06B2113C75}">
  <ds:schemaRefs/>
</ds:datastoreItem>
</file>

<file path=customXml/itemProps11.xml><?xml version="1.0" encoding="utf-8"?>
<ds:datastoreItem xmlns:ds="http://schemas.openxmlformats.org/officeDocument/2006/customXml" ds:itemID="{226E0605-B0F8-4F95-B1C7-D8171F9465FE}">
  <ds:schemaRefs/>
</ds:datastoreItem>
</file>

<file path=customXml/itemProps12.xml><?xml version="1.0" encoding="utf-8"?>
<ds:datastoreItem xmlns:ds="http://schemas.openxmlformats.org/officeDocument/2006/customXml" ds:itemID="{B4512FC9-E513-4F00-85E0-73091FA5E3F3}">
  <ds:schemaRefs/>
</ds:datastoreItem>
</file>

<file path=customXml/itemProps13.xml><?xml version="1.0" encoding="utf-8"?>
<ds:datastoreItem xmlns:ds="http://schemas.openxmlformats.org/officeDocument/2006/customXml" ds:itemID="{FDDEC24B-1D1A-474B-9DCB-C1B67A277F48}">
  <ds:schemaRefs/>
</ds:datastoreItem>
</file>

<file path=customXml/itemProps14.xml><?xml version="1.0" encoding="utf-8"?>
<ds:datastoreItem xmlns:ds="http://schemas.openxmlformats.org/officeDocument/2006/customXml" ds:itemID="{92E01AD0-D7D9-420C-B3BB-6CE80B09ED2B}">
  <ds:schemaRefs>
    <ds:schemaRef ds:uri="http://schemas.microsoft.com/DataMashup"/>
  </ds:schemaRefs>
</ds:datastoreItem>
</file>

<file path=customXml/itemProps15.xml><?xml version="1.0" encoding="utf-8"?>
<ds:datastoreItem xmlns:ds="http://schemas.openxmlformats.org/officeDocument/2006/customXml" ds:itemID="{ED98D1E0-7E7E-41B3-82EA-AAAC5EEE5AE0}">
  <ds:schemaRefs/>
</ds:datastoreItem>
</file>

<file path=customXml/itemProps16.xml><?xml version="1.0" encoding="utf-8"?>
<ds:datastoreItem xmlns:ds="http://schemas.openxmlformats.org/officeDocument/2006/customXml" ds:itemID="{40359E17-14DE-49B3-BD3C-68B2917BE715}">
  <ds:schemaRefs/>
</ds:datastoreItem>
</file>

<file path=customXml/itemProps17.xml><?xml version="1.0" encoding="utf-8"?>
<ds:datastoreItem xmlns:ds="http://schemas.openxmlformats.org/officeDocument/2006/customXml" ds:itemID="{DBFBFF28-1C95-43D8-B8F5-59595BC94D68}">
  <ds:schemaRefs/>
</ds:datastoreItem>
</file>

<file path=customXml/itemProps18.xml><?xml version="1.0" encoding="utf-8"?>
<ds:datastoreItem xmlns:ds="http://schemas.openxmlformats.org/officeDocument/2006/customXml" ds:itemID="{6F5E39ED-3DE9-4840-BAA0-00593F67EAF3}">
  <ds:schemaRefs/>
</ds:datastoreItem>
</file>

<file path=customXml/itemProps2.xml><?xml version="1.0" encoding="utf-8"?>
<ds:datastoreItem xmlns:ds="http://schemas.openxmlformats.org/officeDocument/2006/customXml" ds:itemID="{763AFCF4-0FAB-49DE-AB2C-9647CD0566D7}">
  <ds:schemaRefs/>
</ds:datastoreItem>
</file>

<file path=customXml/itemProps3.xml><?xml version="1.0" encoding="utf-8"?>
<ds:datastoreItem xmlns:ds="http://schemas.openxmlformats.org/officeDocument/2006/customXml" ds:itemID="{83BA3459-5B35-4819-8689-125745CD9F35}">
  <ds:schemaRefs/>
</ds:datastoreItem>
</file>

<file path=customXml/itemProps4.xml><?xml version="1.0" encoding="utf-8"?>
<ds:datastoreItem xmlns:ds="http://schemas.openxmlformats.org/officeDocument/2006/customXml" ds:itemID="{D003B4B4-4761-44C3-B333-1BD3D900080E}">
  <ds:schemaRefs/>
</ds:datastoreItem>
</file>

<file path=customXml/itemProps5.xml><?xml version="1.0" encoding="utf-8"?>
<ds:datastoreItem xmlns:ds="http://schemas.openxmlformats.org/officeDocument/2006/customXml" ds:itemID="{B06AA0AF-3A16-443F-B4D1-7D7442977AAE}">
  <ds:schemaRefs/>
</ds:datastoreItem>
</file>

<file path=customXml/itemProps6.xml><?xml version="1.0" encoding="utf-8"?>
<ds:datastoreItem xmlns:ds="http://schemas.openxmlformats.org/officeDocument/2006/customXml" ds:itemID="{FF3740C4-003F-438B-ACF9-C4104B2BBCA6}">
  <ds:schemaRefs/>
</ds:datastoreItem>
</file>

<file path=customXml/itemProps7.xml><?xml version="1.0" encoding="utf-8"?>
<ds:datastoreItem xmlns:ds="http://schemas.openxmlformats.org/officeDocument/2006/customXml" ds:itemID="{022735E3-4752-41D4-BE4A-1EACC1D48B68}">
  <ds:schemaRefs/>
</ds:datastoreItem>
</file>

<file path=customXml/itemProps8.xml><?xml version="1.0" encoding="utf-8"?>
<ds:datastoreItem xmlns:ds="http://schemas.openxmlformats.org/officeDocument/2006/customXml" ds:itemID="{39E3D677-8265-4914-86E9-5691260BC4AB}">
  <ds:schemaRefs/>
</ds:datastoreItem>
</file>

<file path=customXml/itemProps9.xml><?xml version="1.0" encoding="utf-8"?>
<ds:datastoreItem xmlns:ds="http://schemas.openxmlformats.org/officeDocument/2006/customXml" ds:itemID="{C7C14161-26C9-4942-8EB0-DB84604CD92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 </vt:lpstr>
      <vt:lpstr>Notes</vt:lpstr>
      <vt:lpstr>Known Issues</vt:lpstr>
      <vt:lpstr>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Dawson, Jessica</cp:lastModifiedBy>
  <dcterms:created xsi:type="dcterms:W3CDTF">2021-05-06T15:07:01Z</dcterms:created>
  <dcterms:modified xsi:type="dcterms:W3CDTF">2022-03-28T15:01:53Z</dcterms:modified>
</cp:coreProperties>
</file>