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13_ncr:1_{E1545EB9-AD8C-45ED-BD08-39177FBB044D}" xr6:coauthVersionLast="45" xr6:coauthVersionMax="45" xr10:uidLastSave="{00000000-0000-0000-0000-000000000000}"/>
  <bookViews>
    <workbookView xWindow="-98" yWindow="-98" windowWidth="19635" windowHeight="13875" tabRatio="813" xr2:uid="{00000000-000D-0000-FFFF-FFFF00000000}"/>
  </bookViews>
  <sheets>
    <sheet name="Contents" sheetId="15" r:id="rId1"/>
    <sheet name="Guidance" sheetId="23" r:id="rId2"/>
    <sheet name="7_1" sheetId="24" r:id="rId3"/>
    <sheet name="7_2" sheetId="25" r:id="rId4"/>
    <sheet name="7_3" sheetId="26" r:id="rId5"/>
    <sheet name="7_4" sheetId="27" r:id="rId6"/>
    <sheet name="7_5" sheetId="28" r:id="rId7"/>
    <sheet name="7_6" sheetId="29" r:id="rId8"/>
    <sheet name="7_7" sheetId="30" r:id="rId9"/>
    <sheet name="7_8" sheetId="31" r:id="rId10"/>
    <sheet name="7_9" sheetId="32" r:id="rId11"/>
    <sheet name="7_10" sheetId="33" r:id="rId12"/>
    <sheet name="7_11" sheetId="34" r:id="rId13"/>
    <sheet name="7_12" sheetId="35" r:id="rId14"/>
  </sheets>
  <definedNames>
    <definedName name="_xlnm.Print_Area" localSheetId="2">'7_1'!$A$1:$S$40</definedName>
    <definedName name="_xlnm.Print_Area" localSheetId="11">'7_10'!$A$1:$Q$26</definedName>
    <definedName name="_xlnm.Print_Area" localSheetId="12">'7_11'!$A$1:$K$27</definedName>
    <definedName name="_xlnm.Print_Area" localSheetId="13">'7_12'!$A$1:$N$29</definedName>
    <definedName name="_xlnm.Print_Area" localSheetId="3">'7_2'!$A$1:$M$41</definedName>
    <definedName name="_xlnm.Print_Area" localSheetId="4">'7_3'!$A$1:$L$37</definedName>
    <definedName name="_xlnm.Print_Area" localSheetId="5">'7_4'!$A$1:$M$45</definedName>
    <definedName name="_xlnm.Print_Area" localSheetId="6">'7_5'!$A$1:$Q$42</definedName>
    <definedName name="_xlnm.Print_Area" localSheetId="7">'7_6'!$A$1:$K$43</definedName>
    <definedName name="_xlnm.Print_Area" localSheetId="8">'7_7'!$A$1:$L$99</definedName>
    <definedName name="_xlnm.Print_Area" localSheetId="9">'7_8'!$A$1:$N$40</definedName>
    <definedName name="_xlnm.Print_Area" localSheetId="10">'7_9'!$A$1:$M$24</definedName>
    <definedName name="_xlnm.Print_Area" localSheetId="0">Contents!$A$1:$C$41</definedName>
    <definedName name="_xlnm.Print_Area" localSheetId="1">Guidance!$A$1:$O$67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35" l="1"/>
  <c r="C12" i="35"/>
  <c r="C13" i="35"/>
  <c r="C14" i="35"/>
  <c r="C15" i="35"/>
  <c r="C16" i="35"/>
  <c r="C17" i="35"/>
  <c r="C18" i="35"/>
  <c r="C19" i="35"/>
  <c r="C10" i="35"/>
  <c r="C21" i="35" l="1"/>
</calcChain>
</file>

<file path=xl/sharedStrings.xml><?xml version="1.0" encoding="utf-8"?>
<sst xmlns="http://schemas.openxmlformats.org/spreadsheetml/2006/main" count="926" uniqueCount="264">
  <si>
    <t>London</t>
  </si>
  <si>
    <t>Back to Contents</t>
  </si>
  <si>
    <t>-</t>
  </si>
  <si>
    <t>Percentage of households</t>
  </si>
  <si>
    <t>Country</t>
  </si>
  <si>
    <t>Region</t>
  </si>
  <si>
    <t>Type of savings and investments</t>
  </si>
  <si>
    <t>United Kingdom</t>
  </si>
  <si>
    <t>England</t>
  </si>
  <si>
    <t>Wales</t>
  </si>
  <si>
    <t>Scotland</t>
  </si>
  <si>
    <t>Northern Ireland</t>
  </si>
  <si>
    <t>Great Britain</t>
  </si>
  <si>
    <t>North East</t>
  </si>
  <si>
    <t>North West</t>
  </si>
  <si>
    <t>Yorkshire and the Humber</t>
  </si>
  <si>
    <t>East Midlands</t>
  </si>
  <si>
    <t>West Midlands</t>
  </si>
  <si>
    <t>Inner London</t>
  </si>
  <si>
    <t>Outer London</t>
  </si>
  <si>
    <t>South East</t>
  </si>
  <si>
    <t>South West</t>
  </si>
  <si>
    <t>Any type of account (including POCAs)</t>
  </si>
  <si>
    <t>Any type of account (excluding POCAs)</t>
  </si>
  <si>
    <t>No accounts (including POCAs)</t>
  </si>
  <si>
    <t>No accounts (excluding POCAs)</t>
  </si>
  <si>
    <t>Any Direct Payment Account (including POCAs)</t>
  </si>
  <si>
    <t>Any Direct Payment Account (excluding POCAs)</t>
  </si>
  <si>
    <t>Current account</t>
  </si>
  <si>
    <t>NS&amp;I Savings Account</t>
  </si>
  <si>
    <t>Basic Bank account</t>
  </si>
  <si>
    <t>Post Office Card Account (POCA)</t>
  </si>
  <si>
    <t>ISA</t>
  </si>
  <si>
    <t>Other Bank / Building Society account</t>
  </si>
  <si>
    <t>Stocks and shares / member of a Share Club</t>
  </si>
  <si>
    <t>Unit trusts</t>
  </si>
  <si>
    <t>Endowment Policy (not linked)</t>
  </si>
  <si>
    <t>Premium Bonds</t>
  </si>
  <si>
    <t>National Savings Bonds</t>
  </si>
  <si>
    <t>Company Share Scheme / profit sharing</t>
  </si>
  <si>
    <t>Credit Unions</t>
  </si>
  <si>
    <t>Any other type of asset</t>
  </si>
  <si>
    <t>Sample size</t>
  </si>
  <si>
    <t>Households without children</t>
  </si>
  <si>
    <t>Households with children</t>
  </si>
  <si>
    <t>All households</t>
  </si>
  <si>
    <t>One male adult</t>
  </si>
  <si>
    <t>One female adult</t>
  </si>
  <si>
    <t>Two adults</t>
  </si>
  <si>
    <t>Three or more adults</t>
  </si>
  <si>
    <t>One adult</t>
  </si>
  <si>
    <t xml:space="preserve"> </t>
  </si>
  <si>
    <t>Age</t>
  </si>
  <si>
    <t>16-24</t>
  </si>
  <si>
    <t>25-34</t>
  </si>
  <si>
    <t>35-44</t>
  </si>
  <si>
    <t>45-54</t>
  </si>
  <si>
    <t>55-59</t>
  </si>
  <si>
    <t>60-64</t>
  </si>
  <si>
    <t>65-74</t>
  </si>
  <si>
    <t>75-84</t>
  </si>
  <si>
    <t>85+</t>
  </si>
  <si>
    <t>Asian / Asian British</t>
  </si>
  <si>
    <t>Indian</t>
  </si>
  <si>
    <t>Pakistani</t>
  </si>
  <si>
    <t>Bangladeshi</t>
  </si>
  <si>
    <t>Chinese</t>
  </si>
  <si>
    <t>Any other Asian background</t>
  </si>
  <si>
    <t>Percentage of benefit units</t>
  </si>
  <si>
    <t>Benefit unit type</t>
  </si>
  <si>
    <t>All benefit units</t>
  </si>
  <si>
    <t>Couple with children</t>
  </si>
  <si>
    <t>Couple with children married/ civil partnered</t>
  </si>
  <si>
    <t>Couple with children, cohabiting</t>
  </si>
  <si>
    <t>Couple without children</t>
  </si>
  <si>
    <t>Couple without children, married/ civil partnered</t>
  </si>
  <si>
    <t>Couple without children, cohabiting</t>
  </si>
  <si>
    <t>Single with children</t>
  </si>
  <si>
    <t>Single male without children</t>
  </si>
  <si>
    <t>Single female without children</t>
  </si>
  <si>
    <t>Economic Status</t>
  </si>
  <si>
    <t>One or more full-time self-employed</t>
  </si>
  <si>
    <t>Single or couple, all in full-time work</t>
  </si>
  <si>
    <t>Couple, one in full-time work, one in part-time work</t>
  </si>
  <si>
    <t>Couple, one in full-time work, one not working</t>
  </si>
  <si>
    <t>No full-time work, one or more part-time work</t>
  </si>
  <si>
    <t>Workless, one or more unemployed</t>
  </si>
  <si>
    <t>Percentage of adults</t>
  </si>
  <si>
    <t>All Adults</t>
  </si>
  <si>
    <t>Household composition</t>
  </si>
  <si>
    <t>Amount of savings and investments</t>
  </si>
  <si>
    <t>No savings</t>
  </si>
  <si>
    <t>Less than £1,500</t>
  </si>
  <si>
    <t>£1,500 but less than £3,000</t>
  </si>
  <si>
    <t>£3,000 but less than £8,000</t>
  </si>
  <si>
    <t>£8,000 but less than £10,000</t>
  </si>
  <si>
    <t>£10,000 but less than £16,000</t>
  </si>
  <si>
    <t>£16,000 but less than £20,000</t>
  </si>
  <si>
    <t>Couple with children married/civil partnered</t>
  </si>
  <si>
    <t>Couple without children, married/civil partnered</t>
  </si>
  <si>
    <t>Economic status</t>
  </si>
  <si>
    <t>Savings and Investments</t>
  </si>
  <si>
    <t>Contents</t>
  </si>
  <si>
    <t xml:space="preserve">To access data tables, select the table headings or tabs. </t>
  </si>
  <si>
    <t>To return to contents click "Back to contents" link at the top of each page.</t>
  </si>
  <si>
    <t>Table</t>
  </si>
  <si>
    <t>Table Description</t>
  </si>
  <si>
    <t>Contacts</t>
  </si>
  <si>
    <t>Further Information</t>
  </si>
  <si>
    <t>Website for this release, including supporting guides:</t>
  </si>
  <si>
    <t>Guidance</t>
  </si>
  <si>
    <t>Definitions</t>
  </si>
  <si>
    <t>Notes</t>
  </si>
  <si>
    <t>Rounding and Accuracy</t>
  </si>
  <si>
    <t>In the tables that follow, the following conventions have been used:</t>
  </si>
  <si>
    <t>nil (none recorded in the sample)</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</si>
  <si>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</si>
  <si>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</si>
  <si>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</si>
  <si>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</si>
  <si>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</si>
  <si>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</si>
  <si>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Tables refer to households, benefit units, or people.</t>
  </si>
  <si>
    <r>
      <rPr>
        <vertAlign val="superscript"/>
        <sz val="12"/>
        <rFont val="Arial"/>
        <family val="2"/>
      </rPr>
      <t>1</t>
    </r>
    <r>
      <rPr>
        <sz val="12"/>
        <rFont val="Arial"/>
        <family val="2"/>
      </rPr>
      <t xml:space="preserve"> See Guidance tab for Region and Country codes. </t>
    </r>
  </si>
  <si>
    <t>E12000001</t>
  </si>
  <si>
    <t>E12000002</t>
  </si>
  <si>
    <t>E12000003</t>
  </si>
  <si>
    <t>E12000004</t>
  </si>
  <si>
    <t>E12000005</t>
  </si>
  <si>
    <t>E12000006</t>
  </si>
  <si>
    <t>East</t>
  </si>
  <si>
    <t>E12000007</t>
  </si>
  <si>
    <t>E12000008</t>
  </si>
  <si>
    <t>E12000009</t>
  </si>
  <si>
    <t>E92000001</t>
  </si>
  <si>
    <t>W92000004</t>
  </si>
  <si>
    <t>S92000003</t>
  </si>
  <si>
    <t>N92000002</t>
  </si>
  <si>
    <r>
      <rPr>
        <vertAlign val="superscript"/>
        <sz val="12"/>
        <color rgb="FF000000"/>
        <rFont val="Arial"/>
        <family val="2"/>
      </rPr>
      <t>1</t>
    </r>
    <r>
      <rPr>
        <sz val="12"/>
        <color rgb="FF000000"/>
        <rFont val="Arial"/>
        <family val="2"/>
      </rPr>
      <t xml:space="preserve"> From 6 April 2010, the State Pension age has been increasing gradually for women, and since December 2018 has been increasing for both men and women. The data in this </t>
    </r>
  </si>
  <si>
    <t>Irish Traveller' is included in 'White'.</t>
  </si>
  <si>
    <r>
      <rPr>
        <vertAlign val="superscript"/>
        <sz val="12"/>
        <color rgb="FF000000"/>
        <rFont val="Arial"/>
        <family val="2"/>
      </rPr>
      <t>2</t>
    </r>
    <r>
      <rPr>
        <sz val="12"/>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t>
    </r>
  </si>
  <si>
    <t xml:space="preserve">over State Pension age. </t>
  </si>
  <si>
    <r>
      <t xml:space="preserve">Coverage: </t>
    </r>
    <r>
      <rPr>
        <sz val="12"/>
        <color rgb="FF000000"/>
        <rFont val="Arial"/>
        <family val="2"/>
      </rPr>
      <t>United Kingdom</t>
    </r>
  </si>
  <si>
    <r>
      <t xml:space="preserve">Frequency: </t>
    </r>
    <r>
      <rPr>
        <sz val="12"/>
        <color rgb="FF000000"/>
        <rFont val="Arial"/>
        <family val="2"/>
      </rPr>
      <t>Annual</t>
    </r>
  </si>
  <si>
    <r>
      <t>Statistician:</t>
    </r>
    <r>
      <rPr>
        <sz val="12"/>
        <color rgb="FF000000"/>
        <rFont val="Arial"/>
        <family val="2"/>
      </rPr>
      <t xml:space="preserve"> M A Vaughan</t>
    </r>
  </si>
  <si>
    <r>
      <t>Households with one or more adults over State Pension age</t>
    </r>
    <r>
      <rPr>
        <vertAlign val="superscript"/>
        <sz val="12"/>
        <color rgb="FF000000"/>
        <rFont val="Arial"/>
        <family val="2"/>
      </rPr>
      <t>1</t>
    </r>
  </si>
  <si>
    <r>
      <t xml:space="preserve">Household: </t>
    </r>
    <r>
      <rPr>
        <sz val="12"/>
        <color theme="1"/>
        <rFont val="Arial"/>
        <family val="2"/>
      </rPr>
      <t xml:space="preserve">The definition of a household used in the FRS is ‘one person living alone or a group of people (not necessarily related) living </t>
    </r>
  </si>
  <si>
    <t xml:space="preserve">at the same address who share cooking facilities and share a living room, sitting room, or dining area’. So, for example, a group of </t>
  </si>
  <si>
    <t>students with a shared living room would be counted as a single household even if they did not eat together, but a group of bed-sits at the</t>
  </si>
  <si>
    <t>same address would not be counted as a single household. A household may consist of one or more benefit units, which in turn will</t>
  </si>
  <si>
    <t>consist of one or more people (adults and children).</t>
  </si>
  <si>
    <r>
      <rPr>
        <b/>
        <sz val="12"/>
        <color rgb="FF000000"/>
        <rFont val="Arial"/>
        <family val="2"/>
      </rPr>
      <t>Benefit unit:</t>
    </r>
    <r>
      <rPr>
        <sz val="12"/>
        <color theme="1"/>
        <rFont val="Arial"/>
        <family val="2"/>
      </rPr>
      <t xml:space="preserve"> Benefit unit is the family grouping used for assessing benefit entitlement. It is defined as ‘a single adult or couple living as</t>
    </r>
  </si>
  <si>
    <t>married or cohabiting and any dependent children’. A dependent child is aged 16 or under, or is 16 to 19 years old, unmarried and in</t>
  </si>
  <si>
    <t>full-time non-advanced education. So, for example, a couple living with their young children and an elderly parent would be one household</t>
  </si>
  <si>
    <t xml:space="preserve">but two benefit units. The couple and children would constitute one benefit unit and the elderly parent would constitute another. It should </t>
  </si>
  <si>
    <t>be noted that ‘benefit unit’ is used throughout the report as a description of groups of individuals regardless of whether they are in receipt</t>
  </si>
  <si>
    <t>of any state support.</t>
  </si>
  <si>
    <r>
      <t xml:space="preserve">Information on variables and data items tabulated in the report are provided in the </t>
    </r>
    <r>
      <rPr>
        <b/>
        <sz val="12"/>
        <color rgb="FF000000"/>
        <rFont val="Arial"/>
        <family val="2"/>
      </rPr>
      <t>Glossary</t>
    </r>
    <r>
      <rPr>
        <sz val="12"/>
        <color theme="1"/>
        <rFont val="Arial"/>
        <family val="2"/>
      </rPr>
      <t xml:space="preserve">. It should be noted that definitions of items
</t>
    </r>
  </si>
  <si>
    <t xml:space="preserve">such as income and its components might differ from those used in other publications and from those used in earlier FRS reports. </t>
  </si>
  <si>
    <t xml:space="preserve">The estimates are based on sample counts that have been adjusted for non-response using multi-purpose grossing factors that control </t>
  </si>
  <si>
    <t>for tenure type, Council Tax Band and a number of demographic variables. Estimates are subject to sampling error and remaining</t>
  </si>
  <si>
    <t>non-sampling bias.</t>
  </si>
  <si>
    <t>These data are unequivalised.  For further FRS-based analysis that equivalises income for household size and composition, and also</t>
  </si>
  <si>
    <t>adjusts for the effect of housing costs, see DWP’s Households Below Average Income publication.</t>
  </si>
  <si>
    <t>Figures have been rounded to the nearest 0.1 million or percentage point. Individual figures have been rounded independently, so the sum</t>
  </si>
  <si>
    <t>of component items will not necessarily equal the totals shown.</t>
  </si>
  <si>
    <r>
      <t>Pensioner couple</t>
    </r>
    <r>
      <rPr>
        <vertAlign val="superscript"/>
        <sz val="12"/>
        <color rgb="FF000000"/>
        <rFont val="Arial"/>
        <family val="2"/>
      </rPr>
      <t>1,2</t>
    </r>
  </si>
  <si>
    <r>
      <t>Workless, one or more State Pension age</t>
    </r>
    <r>
      <rPr>
        <vertAlign val="superscript"/>
        <sz val="12"/>
        <color rgb="FF000000"/>
        <rFont val="Arial"/>
        <family val="2"/>
      </rPr>
      <t>1</t>
    </r>
  </si>
  <si>
    <r>
      <t>One or more adults over State Pension age</t>
    </r>
    <r>
      <rPr>
        <vertAlign val="superscript"/>
        <sz val="12"/>
        <color rgb="FF000000"/>
        <rFont val="Arial"/>
        <family val="2"/>
      </rPr>
      <t>1</t>
    </r>
  </si>
  <si>
    <t>Under £200 a week</t>
  </si>
  <si>
    <t>£200 but less than £400</t>
  </si>
  <si>
    <t>£400 but 
less than 
£600</t>
  </si>
  <si>
    <t>£600 but 
less than 
£800</t>
  </si>
  <si>
    <t>£800 but 
less than 
£1,000</t>
  </si>
  <si>
    <t>£1,000 but 
less than 
£1,200</t>
  </si>
  <si>
    <t>£1,200 but 
less than 
£1,400</t>
  </si>
  <si>
    <t>£1,400 but 
less than 
£1,600</t>
  </si>
  <si>
    <t>£1,600 but 
less than 
£1,800</t>
  </si>
  <si>
    <t xml:space="preserve"> £1,800 but 
less than
£2,000 </t>
  </si>
  <si>
    <t xml:space="preserve"> £2,000 
or more </t>
  </si>
  <si>
    <r>
      <t xml:space="preserve">Next Publication: </t>
    </r>
    <r>
      <rPr>
        <sz val="12"/>
        <color rgb="FF000000"/>
        <rFont val="Arial"/>
        <family val="2"/>
      </rPr>
      <t>March 2023</t>
    </r>
  </si>
  <si>
    <r>
      <t xml:space="preserve">Published: </t>
    </r>
    <r>
      <rPr>
        <sz val="12"/>
        <color rgb="FF000000"/>
        <rFont val="Arial"/>
        <family val="2"/>
      </rPr>
      <t>31 March 2022</t>
    </r>
  </si>
  <si>
    <r>
      <t>Press enquiries:</t>
    </r>
    <r>
      <rPr>
        <sz val="12"/>
        <color rgb="FF000000"/>
        <rFont val="Arial"/>
        <family val="2"/>
      </rPr>
      <t xml:space="preserve"> 0115 965 8781</t>
    </r>
  </si>
  <si>
    <t>E13000001</t>
  </si>
  <si>
    <t>E13000002</t>
  </si>
  <si>
    <r>
      <rPr>
        <vertAlign val="superscript"/>
        <sz val="12"/>
        <color rgb="FF000000"/>
        <rFont val="Arial"/>
        <family val="2"/>
      </rPr>
      <t>2</t>
    </r>
    <r>
      <rPr>
        <sz val="12"/>
        <color rgb="FF000000"/>
        <rFont val="Arial"/>
        <family val="2"/>
      </rPr>
      <t xml:space="preserve"> Data are presented as an average over three years as there are small sample sizes for some ethnic groups.</t>
    </r>
  </si>
  <si>
    <r>
      <rPr>
        <vertAlign val="superscript"/>
        <sz val="12"/>
        <color rgb="FF000000"/>
        <rFont val="Arial"/>
        <family val="2"/>
      </rPr>
      <t>3</t>
    </r>
    <r>
      <rPr>
        <sz val="12"/>
        <color rgb="FF000000"/>
        <rFont val="Arial"/>
        <family val="2"/>
      </rPr>
      <t xml:space="preserve"> Sample sizes for 'Gypsy, Traveller or Irish Traveller' are small, so for Northern Ireland, 'Irish Traveller' is included in 'Other ethnic group'. For England, Wales and Scotland, 'Gypsy or </t>
    </r>
  </si>
  <si>
    <r>
      <rPr>
        <vertAlign val="superscript"/>
        <sz val="12"/>
        <color rgb="FF000000"/>
        <rFont val="Arial"/>
        <family val="2"/>
      </rPr>
      <t>5</t>
    </r>
    <r>
      <rPr>
        <sz val="12"/>
        <color rgb="FF000000"/>
        <rFont val="Arial"/>
        <family val="2"/>
      </rPr>
      <t xml:space="preserve"> 'Arab' has been included in 'Other ethnic group' due to small sample sizes.</t>
    </r>
  </si>
  <si>
    <t>during which the State Pension age for both men and women had increased to 66 years by the end of the survey year.</t>
  </si>
  <si>
    <t>adult is over State Pension age.</t>
  </si>
  <si>
    <r>
      <rPr>
        <vertAlign val="superscript"/>
        <sz val="12"/>
        <color rgb="FF000000"/>
        <rFont val="Arial"/>
        <family val="2"/>
      </rPr>
      <t>2</t>
    </r>
    <r>
      <rPr>
        <sz val="12"/>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t>
    </r>
  </si>
  <si>
    <r>
      <rPr>
        <vertAlign val="superscript"/>
        <sz val="12"/>
        <color rgb="FF000000"/>
        <rFont val="Arial"/>
        <family val="2"/>
      </rPr>
      <t>2</t>
    </r>
    <r>
      <rPr>
        <sz val="12"/>
        <color rgb="FF000000"/>
        <rFont val="Arial"/>
        <family val="2"/>
      </rPr>
      <t xml:space="preserve"> Inactive includes the ILO defined grouped 'Unemployed', 'Retired', 'Student', 'Looking after home/family', 'Permanently sick/disabled', 'Temporary sick/injured' and 'Other'.</t>
    </r>
  </si>
  <si>
    <r>
      <t>Workless, other inactive</t>
    </r>
    <r>
      <rPr>
        <vertAlign val="superscript"/>
        <sz val="12"/>
        <color rgb="FF000000"/>
        <rFont val="Arial"/>
        <family val="2"/>
      </rPr>
      <t>2</t>
    </r>
  </si>
  <si>
    <r>
      <rPr>
        <vertAlign val="superscript"/>
        <sz val="12"/>
        <color rgb="FF000000"/>
        <rFont val="Arial"/>
        <family val="2"/>
      </rPr>
      <t>1</t>
    </r>
    <r>
      <rPr>
        <sz val="12"/>
        <color rgb="FF000000"/>
        <rFont val="Arial"/>
        <family val="2"/>
      </rPr>
      <t xml:space="preserve"> From 6 April 2010, the State Pension age has been increasing gradually for women, and since December 2018 has been increasing for both men and women. The</t>
    </r>
  </si>
  <si>
    <t>the end of the survey year.</t>
  </si>
  <si>
    <t>Family Resources Survey, 2020/21</t>
  </si>
  <si>
    <t>Table 7.2: Households by type of savings and investments, and composition, 2020/21, United Kingdom</t>
  </si>
  <si>
    <t xml:space="preserve">Table 7.3: Households by type of savings and investments, and age of head, 2020/21, United Kingdom </t>
  </si>
  <si>
    <t xml:space="preserve">Table 7.5: Benefit units by type of savings and investments, and benefit unit type, 2020/21, United Kingdom </t>
  </si>
  <si>
    <t xml:space="preserve">Table 7.6:  Benefit units by type of savings and investments, and economic status, 2020/21, United Kingdom </t>
  </si>
  <si>
    <t xml:space="preserve">Table 7.7: Adults by gender, type of savings and investments, and age, 2020/21, United Kingdom </t>
  </si>
  <si>
    <t xml:space="preserve">Table 7.9: Households by amount of savings and investments, and composition, 2020/21, United Kingdom </t>
  </si>
  <si>
    <t xml:space="preserve">Table 7.10: Benefit units by amount of savings and investments, and benefit unit type, 2020/21, United Kingdom </t>
  </si>
  <si>
    <t xml:space="preserve">Table 7.11: Benefit units by amount of savings and investments, and economic status, 2020/21, United Kingdom </t>
  </si>
  <si>
    <t xml:space="preserve">Table 7.12: Households by amount of savings and investments, and total weekly household income, 2020/21, United Kingdom </t>
  </si>
  <si>
    <t>https://www.gov.uk/government/statistics/family-resources-survey-financial-year-2020-to-2021</t>
  </si>
  <si>
    <t>report was collected throughout the financial year 2020/21, during which the State Pension age for both men and women had increased to 66 years by the end of the survey year.</t>
  </si>
  <si>
    <t>Households by type of savings and investments, and region/country, 2020/21, United Kingdom</t>
  </si>
  <si>
    <t>Households by type of savings and investments, and composition, 2020/21, United Kingdom</t>
  </si>
  <si>
    <t>Households by type of savings and investments, and age of head, 2020/21, United Kingdom</t>
  </si>
  <si>
    <t>Households by type of savings and investments, and ethnic group of head, average of 2018/19, 2019/20, and 2020/21, United Kingdom</t>
  </si>
  <si>
    <t>Benefit units by type of savings and investments, and benefit unit type, 2020/21, United Kingdom</t>
  </si>
  <si>
    <t>Benefit units by type of savings and investments, and economic status, 2020/21, United Kingdom</t>
  </si>
  <si>
    <t>Adults by gender, type of savings and investments, and age, 2020/21, United Kingdom</t>
  </si>
  <si>
    <t>Households by type of savings and investments, and total weekly household income, 2020/21, United Kingdom</t>
  </si>
  <si>
    <t>Households by amount of savings and investments, and composition, 2020/21, United Kingdom</t>
  </si>
  <si>
    <t>Benefit units by amount of savings and investments, and benefit unit type, 2020/21, United Kingdom</t>
  </si>
  <si>
    <t>Benefit units by amount of savings and investments, and economic status, 2020/21, United Kingdom</t>
  </si>
  <si>
    <t>Households by amount of savings and investments, and total weekly household income, 2020/21, United Kingdom</t>
  </si>
  <si>
    <r>
      <t>Table 7.4: Households by type of savings and investments, and ethnic group</t>
    </r>
    <r>
      <rPr>
        <b/>
        <vertAlign val="superscript"/>
        <sz val="12"/>
        <color rgb="FF000000"/>
        <rFont val="Arial"/>
        <family val="2"/>
      </rPr>
      <t>1</t>
    </r>
    <r>
      <rPr>
        <b/>
        <sz val="12"/>
        <color rgb="FF000000"/>
        <rFont val="Arial"/>
        <family val="2"/>
      </rPr>
      <t xml:space="preserve"> of head, average of 2018/19, 2019/20, and 2020/21</t>
    </r>
    <r>
      <rPr>
        <b/>
        <vertAlign val="superscript"/>
        <sz val="12"/>
        <color rgb="FF000000"/>
        <rFont val="Arial"/>
        <family val="2"/>
      </rPr>
      <t>2</t>
    </r>
    <r>
      <rPr>
        <b/>
        <sz val="12"/>
        <color rgb="FF000000"/>
        <rFont val="Arial"/>
        <family val="2"/>
      </rPr>
      <t xml:space="preserve">, United Kingdom </t>
    </r>
  </si>
  <si>
    <t>2020/21, during which the State Pension age for both men and women had increased to 66 years by the end of the survey year.</t>
  </si>
  <si>
    <r>
      <rPr>
        <vertAlign val="superscript"/>
        <sz val="12"/>
        <color rgb="FF000000"/>
        <rFont val="Arial"/>
        <family val="2"/>
      </rPr>
      <t>1</t>
    </r>
    <r>
      <rPr>
        <sz val="12"/>
        <color rgb="FF000000"/>
        <rFont val="Arial"/>
        <family val="2"/>
      </rPr>
      <t xml:space="preserve"> From 6 April 2010, the State Pension age has been increasing gradually for women, and since December 2018 has been increasing for both men and women. The data in </t>
    </r>
  </si>
  <si>
    <t>survey year.</t>
  </si>
  <si>
    <t>this report was collected throughout the financial year 2020/21, during which the State Pension age for both men and women had increased to 66 years by the end of the</t>
  </si>
  <si>
    <r>
      <rPr>
        <vertAlign val="superscript"/>
        <sz val="12"/>
        <color rgb="FF000000"/>
        <rFont val="Arial"/>
        <family val="2"/>
      </rPr>
      <t>1</t>
    </r>
    <r>
      <rPr>
        <sz val="12"/>
        <color rgb="FF000000"/>
        <rFont val="Arial"/>
        <family val="2"/>
      </rPr>
      <t xml:space="preserve"> From 6 April 2010, the State Pension age has been increasing gradually for women, and since December 2018 has been increasing for both men and women. The data in this report was collected throughout the financial year 2020/21,</t>
    </r>
  </si>
  <si>
    <r>
      <rPr>
        <vertAlign val="superscript"/>
        <sz val="12"/>
        <color rgb="FF000000"/>
        <rFont val="Arial"/>
        <family val="2"/>
      </rPr>
      <t>1</t>
    </r>
    <r>
      <rPr>
        <sz val="12"/>
        <color rgb="FF000000"/>
        <rFont val="Arial"/>
        <family val="2"/>
      </rPr>
      <t xml:space="preserve"> From 6 April 2010, the State Pension age has been increasing gradually for women, and since December 2018 has been increasing for both men and women. The data in this report was collected throughout the financial year</t>
    </r>
  </si>
  <si>
    <r>
      <rPr>
        <vertAlign val="superscript"/>
        <sz val="12"/>
        <color rgb="FF000000"/>
        <rFont val="Arial"/>
        <family val="2"/>
      </rPr>
      <t>4</t>
    </r>
    <r>
      <rPr>
        <sz val="12"/>
        <color rgb="FF000000"/>
        <rFont val="Arial"/>
        <family val="2"/>
      </rPr>
      <t xml:space="preserve"> It is not possible to disaggregate these categories due to differences in data collection of the country-specific questions. </t>
    </r>
  </si>
  <si>
    <t>data in this report was collected throughout the financial year 2020/21, during which the State Pension age for both men and women had increased to 66 years by</t>
  </si>
  <si>
    <r>
      <t>Other ethnic group</t>
    </r>
    <r>
      <rPr>
        <vertAlign val="superscript"/>
        <sz val="12"/>
        <color rgb="FF000000"/>
        <rFont val="Arial"/>
        <family val="2"/>
      </rPr>
      <t>3,5</t>
    </r>
  </si>
  <si>
    <r>
      <t>Black/ African/ Caribbean/ Black British</t>
    </r>
    <r>
      <rPr>
        <vertAlign val="superscript"/>
        <sz val="12"/>
        <color rgb="FF000000"/>
        <rFont val="Arial"/>
        <family val="2"/>
      </rPr>
      <t>4</t>
    </r>
  </si>
  <si>
    <r>
      <t>Mixed / Multiple ethnic groups</t>
    </r>
    <r>
      <rPr>
        <vertAlign val="superscript"/>
        <sz val="12"/>
        <color rgb="FF000000"/>
        <rFont val="Arial"/>
        <family val="2"/>
      </rPr>
      <t>4</t>
    </r>
  </si>
  <si>
    <r>
      <t>White</t>
    </r>
    <r>
      <rPr>
        <vertAlign val="superscript"/>
        <sz val="12"/>
        <color rgb="FF000000"/>
        <rFont val="Arial"/>
        <family val="2"/>
      </rPr>
      <t>3</t>
    </r>
  </si>
  <si>
    <t>£20,000 but less than £25,000</t>
  </si>
  <si>
    <t>£25,000 but less than £30,000</t>
  </si>
  <si>
    <t>£30,000 or more</t>
  </si>
  <si>
    <r>
      <t xml:space="preserve">See the </t>
    </r>
    <r>
      <rPr>
        <b/>
        <sz val="12"/>
        <color rgb="FF000000"/>
        <rFont val="Arial"/>
        <family val="2"/>
      </rPr>
      <t>Background Information and Methodology</t>
    </r>
    <r>
      <rPr>
        <sz val="12"/>
        <color theme="1"/>
        <rFont val="Arial"/>
        <family val="2"/>
      </rPr>
      <t xml:space="preserve"> for more details.</t>
    </r>
  </si>
  <si>
    <t>team.frs@dwp.gov.uk</t>
  </si>
  <si>
    <t>We welcome feedback</t>
  </si>
  <si>
    <t>This FRS publication is the first survey year where data collection has been impacted by the COVID-19 pandemic. Please see the</t>
  </si>
  <si>
    <r>
      <rPr>
        <b/>
        <sz val="12"/>
        <color theme="1"/>
        <rFont val="Arial"/>
        <family val="2"/>
      </rPr>
      <t>Background Information and Methodology</t>
    </r>
    <r>
      <rPr>
        <sz val="12"/>
        <color theme="1"/>
        <rFont val="Arial"/>
        <family val="2"/>
      </rPr>
      <t xml:space="preserve"> for the specific adjustments that have been made in light of the COVID impacts on the sample.</t>
    </r>
  </si>
  <si>
    <r>
      <t>Office for National Statistics (ONS) Region and Country codes</t>
    </r>
    <r>
      <rPr>
        <sz val="12"/>
        <color rgb="FF000000"/>
        <rFont val="Arial"/>
        <family val="2"/>
      </rPr>
      <t xml:space="preserve"> - The definition of Inner and Outer London are provided in the </t>
    </r>
    <r>
      <rPr>
        <b/>
        <sz val="12"/>
        <color rgb="FF000000"/>
        <rFont val="Arial"/>
        <family val="2"/>
      </rPr>
      <t>Glossary</t>
    </r>
  </si>
  <si>
    <r>
      <t>Table 7.1: Households by type of savings and investments, and region/country</t>
    </r>
    <r>
      <rPr>
        <b/>
        <vertAlign val="superscript"/>
        <sz val="12"/>
        <color rgb="FF000000"/>
        <rFont val="Arial"/>
        <family val="2"/>
      </rPr>
      <t>1</t>
    </r>
    <r>
      <rPr>
        <b/>
        <sz val="12"/>
        <color rgb="FF000000"/>
        <rFont val="Arial"/>
        <family val="2"/>
      </rPr>
      <t xml:space="preserve">, 2020/21, United Kingdom </t>
    </r>
  </si>
  <si>
    <r>
      <t>Households with one or more disabled adults under State Pension age</t>
    </r>
    <r>
      <rPr>
        <vertAlign val="superscript"/>
        <sz val="12"/>
        <color rgb="FF000000"/>
        <rFont val="Arial"/>
        <family val="2"/>
      </rPr>
      <t>1</t>
    </r>
  </si>
  <si>
    <r>
      <t>Households with one or more unemployed adults under State Pension age</t>
    </r>
    <r>
      <rPr>
        <vertAlign val="superscript"/>
        <sz val="12"/>
        <color rgb="FF000000"/>
        <rFont val="Arial"/>
        <family val="2"/>
      </rPr>
      <t>1</t>
    </r>
  </si>
  <si>
    <r>
      <t>Ethnic group</t>
    </r>
    <r>
      <rPr>
        <vertAlign val="superscript"/>
        <sz val="12"/>
        <color rgb="FF000000"/>
        <rFont val="Arial"/>
        <family val="2"/>
      </rPr>
      <t>1</t>
    </r>
  </si>
  <si>
    <r>
      <t>Pensioner couple</t>
    </r>
    <r>
      <rPr>
        <vertAlign val="superscript"/>
        <sz val="10"/>
        <color rgb="FF000000"/>
        <rFont val="Arial"/>
        <family val="2"/>
      </rPr>
      <t>1,2</t>
    </r>
    <r>
      <rPr>
        <sz val="10"/>
        <color rgb="FF000000"/>
        <rFont val="Arial"/>
        <family val="2"/>
      </rPr>
      <t>, married/ civil partnered</t>
    </r>
  </si>
  <si>
    <r>
      <t>Pensioner couple</t>
    </r>
    <r>
      <rPr>
        <vertAlign val="superscript"/>
        <sz val="10"/>
        <color rgb="FF000000"/>
        <rFont val="Arial"/>
        <family val="2"/>
      </rPr>
      <t>1,2</t>
    </r>
    <r>
      <rPr>
        <sz val="10"/>
        <color rgb="FF000000"/>
        <rFont val="Arial"/>
        <family val="2"/>
      </rPr>
      <t>, cohabiting</t>
    </r>
  </si>
  <si>
    <r>
      <t>Single male pensioner</t>
    </r>
    <r>
      <rPr>
        <vertAlign val="superscript"/>
        <sz val="12"/>
        <color rgb="FF000000"/>
        <rFont val="Arial"/>
        <family val="2"/>
      </rPr>
      <t>1</t>
    </r>
  </si>
  <si>
    <r>
      <t>Single female pensioner</t>
    </r>
    <r>
      <rPr>
        <vertAlign val="superscript"/>
        <sz val="12"/>
        <color rgb="FF000000"/>
        <rFont val="Arial"/>
        <family val="2"/>
      </rPr>
      <t>1</t>
    </r>
  </si>
  <si>
    <t>Males</t>
  </si>
  <si>
    <t>Females</t>
  </si>
  <si>
    <t xml:space="preserve">1 Self-employed incomes do not include any reported grant amounts received as part of the Self-Employment Income Support Scheme (SEISS). </t>
  </si>
  <si>
    <r>
      <t>Table 7.8: Households by type of savings and investments, and total weekly household income</t>
    </r>
    <r>
      <rPr>
        <b/>
        <vertAlign val="superscript"/>
        <sz val="12"/>
        <color rgb="FF000000"/>
        <rFont val="Arial"/>
        <family val="2"/>
      </rPr>
      <t>1</t>
    </r>
    <r>
      <rPr>
        <b/>
        <sz val="12"/>
        <color rgb="FF000000"/>
        <rFont val="Arial"/>
        <family val="2"/>
      </rPr>
      <t xml:space="preserve">, 2020/21, United Kingdom </t>
    </r>
  </si>
  <si>
    <r>
      <t>Total gross weekly household income</t>
    </r>
    <r>
      <rPr>
        <vertAlign val="superscript"/>
        <sz val="12"/>
        <color rgb="FF000000"/>
        <rFont val="Arial"/>
        <family val="2"/>
      </rPr>
      <t>1</t>
    </r>
  </si>
  <si>
    <t>Wages are treated as income rather than state support, irrespective of any support payments from CJRS that the respondent's employer was receiving in respect of their employment.</t>
  </si>
  <si>
    <r>
      <t>One or more disabled adults under State Pension age</t>
    </r>
    <r>
      <rPr>
        <vertAlign val="superscript"/>
        <sz val="12"/>
        <color rgb="FF000000"/>
        <rFont val="Arial"/>
        <family val="2"/>
      </rPr>
      <t>1</t>
    </r>
  </si>
  <si>
    <r>
      <t>One or more unemployed adults under State Pension age</t>
    </r>
    <r>
      <rPr>
        <vertAlign val="superscript"/>
        <sz val="12"/>
        <color rgb="FF000000"/>
        <rFont val="Arial"/>
        <family val="2"/>
      </rPr>
      <t xml:space="preserve">1 </t>
    </r>
  </si>
  <si>
    <t xml:space="preserve">'Temporary sick/injured' and 'Other’. </t>
  </si>
  <si>
    <r>
      <t xml:space="preserve">2 </t>
    </r>
    <r>
      <rPr>
        <sz val="12"/>
        <color theme="1"/>
        <rFont val="Arial"/>
        <family val="2"/>
      </rPr>
      <t xml:space="preserve">Inactive includes the International Labour Organisation (ILO) defined groups 'Unemployed', 'Retired', 'Student', 'Looking after home/family', 'Permanently sick/disabled', </t>
    </r>
  </si>
  <si>
    <t xml:space="preserve">Wages are treated as income rather than state support, irrespective of any support payments from CJRS that the respondent's employer was receiving in respect of their </t>
  </si>
  <si>
    <t>employment.</t>
  </si>
  <si>
    <r>
      <rPr>
        <vertAlign val="superscript"/>
        <sz val="12"/>
        <color rgb="FF000000"/>
        <rFont val="Arial"/>
        <family val="2"/>
      </rPr>
      <t xml:space="preserve">1 </t>
    </r>
    <r>
      <rPr>
        <sz val="12"/>
        <color rgb="FF000000"/>
        <rFont val="Arial"/>
        <family val="2"/>
      </rPr>
      <t xml:space="preserve">Ethnic background is self-declared; representation rates are calculated from known declarations and exclude 'choose not to declare' and 'unknown'. To ensure meaningful representation </t>
    </r>
  </si>
  <si>
    <t>rates for a diversity field, a minimum of 60% declaration level is required.</t>
  </si>
  <si>
    <r>
      <rPr>
        <vertAlign val="superscript"/>
        <sz val="12"/>
        <color rgb="FF000000"/>
        <rFont val="Arial"/>
        <family val="2"/>
      </rPr>
      <t xml:space="preserve">1 </t>
    </r>
    <r>
      <rPr>
        <sz val="12"/>
        <color rgb="FF000000"/>
        <rFont val="Arial"/>
        <family val="2"/>
      </rPr>
      <t>Household income does not include reported grant amounts received as part of the Self-Employment Income Support Scheme (SEISS).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</si>
</sst>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 numFmtId="167" formatCode="&quot; &quot;#,##0&quot; &quot;;&quot;-&quot;#,##0&quot; &quot;;&quot; -&quot;00&quot; &quot;;&quot; &quot;@&quot; &quot;"/>
  </numFmts>
  <fonts count="63" x14ac:knownFonts="1">
    <font>
      <sz val="10"/>
      <color rgb="FF000000"/>
      <name val="Arial"/>
      <family val="2"/>
    </font>
    <font>
      <sz val="11"/>
      <color theme="1"/>
      <name val="Calibri"/>
      <family val="2"/>
      <scheme val="minor"/>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u/>
      <sz val="7"/>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sz val="10"/>
      <color indexed="8"/>
      <name val="Arial"/>
      <family val="2"/>
    </font>
    <font>
      <sz val="12"/>
      <name val="Arial"/>
      <family val="2"/>
    </font>
    <font>
      <vertAlign val="superscript"/>
      <sz val="12"/>
      <name val="Arial"/>
      <family val="2"/>
    </font>
    <font>
      <b/>
      <vertAlign val="superscript"/>
      <sz val="12"/>
      <color rgb="FF000000"/>
      <name val="Arial"/>
      <family val="2"/>
    </font>
    <font>
      <vertAlign val="superscript"/>
      <sz val="12"/>
      <color rgb="FF000000"/>
      <name val="Arial"/>
      <family val="2"/>
    </font>
    <font>
      <sz val="12"/>
      <color theme="1"/>
      <name val="Arial"/>
      <family val="2"/>
    </font>
    <font>
      <u/>
      <sz val="12"/>
      <color rgb="FF0000FF"/>
      <name val="Arial"/>
      <family val="2"/>
    </font>
    <font>
      <i/>
      <sz val="12"/>
      <color rgb="FF000000"/>
      <name val="Arial"/>
      <family val="2"/>
    </font>
    <font>
      <sz val="12"/>
      <color rgb="FF7F7F7F"/>
      <name val="Arial"/>
      <family val="2"/>
    </font>
    <font>
      <sz val="12"/>
      <color theme="0" tint="-0.499984740745262"/>
      <name val="Arial"/>
      <family val="2"/>
    </font>
    <font>
      <sz val="12"/>
      <color rgb="FF808080"/>
      <name val="Arial"/>
      <family val="2"/>
    </font>
    <font>
      <sz val="10"/>
      <color theme="0" tint="-0.499984740745262"/>
      <name val="Arial"/>
      <family val="2"/>
    </font>
    <font>
      <vertAlign val="superscript"/>
      <sz val="10"/>
      <color rgb="FF000000"/>
      <name val="Arial"/>
      <family val="2"/>
    </font>
    <font>
      <sz val="10"/>
      <color rgb="FF7F7F7F"/>
      <name val="Arial"/>
      <family val="2"/>
    </font>
    <font>
      <b/>
      <sz val="12"/>
      <color theme="1"/>
      <name val="Arial"/>
      <family val="2"/>
    </font>
  </fonts>
  <fills count="59">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indexed="44"/>
        <bgColor indexed="44"/>
      </patternFill>
    </fill>
    <fill>
      <patternFill patternType="solid">
        <fgColor indexed="43"/>
        <bgColor indexed="43"/>
      </patternFill>
    </fill>
    <fill>
      <patternFill patternType="solid">
        <fgColor indexed="20"/>
        <bgColor indexed="20"/>
      </patternFill>
    </fill>
    <fill>
      <patternFill patternType="solid">
        <fgColor theme="0"/>
        <bgColor indexed="64"/>
      </patternFill>
    </fill>
    <fill>
      <patternFill patternType="solid">
        <fgColor theme="0"/>
        <bgColor rgb="FFFFFFFF"/>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right/>
      <top style="thin">
        <color rgb="FF000000"/>
      </top>
      <bottom/>
      <diagonal/>
    </border>
    <border>
      <left/>
      <right/>
      <top style="thin">
        <color indexed="8"/>
      </top>
      <bottom style="thin">
        <color indexed="8"/>
      </bottom>
      <diagonal/>
    </border>
    <border>
      <left/>
      <right/>
      <top/>
      <bottom style="thin">
        <color indexed="64"/>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34">
    <xf numFmtId="0" fontId="0" fillId="0" borderId="0"/>
    <xf numFmtId="164" fontId="11" fillId="0" borderId="0" applyFont="0" applyFill="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24" fillId="0" borderId="9" applyNumberFormat="0" applyFill="0" applyAlignment="0" applyProtection="0"/>
    <xf numFmtId="0" fontId="26" fillId="0" borderId="11"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 fillId="50" borderId="0" applyNumberFormat="0" applyBorder="0" applyAlignment="0" applyProtection="0"/>
    <xf numFmtId="0" fontId="3" fillId="44" borderId="0" applyNumberFormat="0" applyBorder="0" applyAlignment="0" applyProtection="0"/>
    <xf numFmtId="0" fontId="4" fillId="51" borderId="0" applyNumberFormat="0" applyBorder="0" applyAlignment="0" applyProtection="0"/>
    <xf numFmtId="0" fontId="5" fillId="12" borderId="1" applyNumberFormat="0" applyAlignment="0" applyProtection="0"/>
    <xf numFmtId="0" fontId="6" fillId="45" borderId="2" applyNumberFormat="0" applyAlignment="0" applyProtection="0"/>
    <xf numFmtId="0" fontId="7" fillId="45" borderId="1" applyNumberFormat="0" applyAlignment="0" applyProtection="0"/>
    <xf numFmtId="0" fontId="8" fillId="0" borderId="3" applyNumberFormat="0" applyFill="0" applyAlignment="0" applyProtection="0"/>
    <xf numFmtId="0" fontId="18" fillId="48"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0" borderId="19" applyNumberFormat="0" applyFill="0" applyAlignment="0" applyProtection="0"/>
    <xf numFmtId="0" fontId="14" fillId="34" borderId="0" applyNumberFormat="0" applyBorder="0" applyAlignment="0" applyProtection="0"/>
    <xf numFmtId="0" fontId="14" fillId="24" borderId="0" applyNumberFormat="0" applyBorder="0" applyAlignment="0" applyProtection="0"/>
    <xf numFmtId="0" fontId="14" fillId="36" borderId="0" applyNumberFormat="0" applyBorder="0" applyAlignment="0" applyProtection="0"/>
    <xf numFmtId="0" fontId="14" fillId="26" borderId="0" applyNumberFormat="0" applyBorder="0" applyAlignment="0" applyProtection="0"/>
    <xf numFmtId="0" fontId="14" fillId="38" borderId="0" applyNumberFormat="0" applyBorder="0" applyAlignment="0" applyProtection="0"/>
    <xf numFmtId="0" fontId="14" fillId="27"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4" fillId="30" borderId="0" applyNumberFormat="0" applyBorder="0" applyAlignment="0" applyProtection="0"/>
    <xf numFmtId="0" fontId="14" fillId="42" borderId="0" applyNumberFormat="0" applyBorder="0" applyAlignment="0" applyProtection="0"/>
    <xf numFmtId="0" fontId="14" fillId="3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4" borderId="0" applyNumberFormat="0" applyBorder="0" applyAlignment="0" applyProtection="0"/>
    <xf numFmtId="0" fontId="13" fillId="21" borderId="0" applyNumberFormat="0" applyBorder="0" applyAlignment="0" applyProtection="0"/>
    <xf numFmtId="0" fontId="12" fillId="14"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2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27"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4" fillId="28"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30"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4" fillId="32"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4" fillId="34"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4" fillId="4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41"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2"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 fillId="44" borderId="0" applyNumberFormat="0" applyBorder="0" applyAlignment="0" applyProtection="0"/>
    <xf numFmtId="0" fontId="17" fillId="46" borderId="6" applyNumberFormat="0" applyAlignment="0" applyProtection="0"/>
    <xf numFmtId="0" fontId="17" fillId="46" borderId="6" applyNumberFormat="0" applyAlignment="0" applyProtection="0"/>
    <xf numFmtId="0" fontId="7" fillId="45" borderId="1" applyNumberFormat="0" applyAlignment="0" applyProtection="0"/>
    <xf numFmtId="0" fontId="11" fillId="47" borderId="0" applyNumberFormat="0" applyFont="0" applyBorder="0">
      <protection locked="0"/>
    </xf>
    <xf numFmtId="0" fontId="11" fillId="47" borderId="0" applyNumberFormat="0" applyFont="0" applyBorder="0">
      <protection locked="0"/>
    </xf>
    <xf numFmtId="0" fontId="11" fillId="47" borderId="0" applyNumberFormat="0" applyFont="0" applyBorder="0">
      <protection locked="0"/>
    </xf>
    <xf numFmtId="0" fontId="19" fillId="49" borderId="7" applyNumberFormat="0" applyAlignment="0" applyProtection="0"/>
    <xf numFmtId="0" fontId="19" fillId="49" borderId="7" applyNumberFormat="0" applyAlignment="0" applyProtection="0"/>
    <xf numFmtId="0" fontId="18" fillId="48" borderId="4" applyNumberFormat="0" applyAlignment="0" applyProtection="0"/>
    <xf numFmtId="0" fontId="11" fillId="14" borderId="8" applyNumberFormat="0" applyFont="0">
      <alignment horizontal="center" vertical="center"/>
      <protection locked="0"/>
    </xf>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Protection="0">
      <alignment horizontal="right"/>
    </xf>
    <xf numFmtId="164" fontId="11" fillId="0" borderId="0" applyFont="0" applyFill="0" applyBorder="0" applyAlignment="0" applyProtection="0"/>
    <xf numFmtId="164" fontId="1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29" borderId="0" applyNumberFormat="0" applyFont="0" applyBorder="0">
      <protection locked="0"/>
    </xf>
    <xf numFmtId="0" fontId="21" fillId="14" borderId="0" applyNumberFormat="0" applyBorder="0">
      <alignment vertical="center"/>
      <protection locked="0"/>
    </xf>
    <xf numFmtId="0" fontId="21" fillId="0" borderId="0" applyNumberFormat="0" applyBorder="0">
      <protection locked="0"/>
    </xf>
    <xf numFmtId="0" fontId="22" fillId="6" borderId="0" applyNumberFormat="0" applyBorder="0" applyAlignment="0" applyProtection="0"/>
    <xf numFmtId="0" fontId="22" fillId="6" borderId="0" applyNumberFormat="0" applyBorder="0" applyAlignment="0" applyProtection="0"/>
    <xf numFmtId="0" fontId="2" fillId="50" borderId="0" applyNumberFormat="0" applyBorder="0" applyAlignment="0" applyProtection="0"/>
    <xf numFmtId="0" fontId="23" fillId="0" borderId="0" applyNumberFormat="0" applyBorder="0">
      <protection locked="0"/>
    </xf>
    <xf numFmtId="0" fontId="25" fillId="0" borderId="10" applyNumberFormat="0" applyFill="0" applyAlignment="0" applyProtection="0"/>
    <xf numFmtId="0" fontId="25" fillId="0" borderId="10" applyNumberFormat="0" applyFill="0" applyAlignment="0" applyProtection="0"/>
    <xf numFmtId="0" fontId="24" fillId="0" borderId="9"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6" fillId="0" borderId="11"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8" fillId="0" borderId="1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3" fillId="12" borderId="6" applyNumberFormat="0" applyAlignment="0" applyProtection="0"/>
    <xf numFmtId="0" fontId="33" fillId="12" borderId="6" applyNumberFormat="0" applyAlignment="0" applyProtection="0"/>
    <xf numFmtId="0" fontId="5" fillId="12" borderId="1"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5" fillId="47" borderId="0" applyNumberFormat="0" applyBorder="0" applyAlignment="0" applyProtection="0"/>
    <xf numFmtId="0" fontId="35" fillId="47" borderId="0" applyNumberFormat="0" applyBorder="0" applyAlignment="0" applyProtection="0"/>
    <xf numFmtId="0" fontId="4" fillId="51" borderId="0" applyNumberFormat="0" applyBorder="0" applyAlignment="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36" fillId="0" borderId="0" applyNumberFormat="0" applyBorder="0" applyProtection="0"/>
    <xf numFmtId="0" fontId="11" fillId="0" borderId="0" applyNumberFormat="0" applyFont="0" applyBorder="0" applyProtection="0"/>
    <xf numFmtId="0" fontId="13" fillId="0" borderId="0" applyNumberFormat="0" applyBorder="0" applyProtection="0"/>
    <xf numFmtId="0" fontId="36" fillId="0" borderId="0" applyNumberFormat="0" applyBorder="0" applyProtection="0"/>
    <xf numFmtId="0" fontId="11" fillId="0" borderId="0" applyNumberFormat="0" applyFont="0" applyBorder="0" applyProtection="0"/>
    <xf numFmtId="0" fontId="11" fillId="0" borderId="0" applyNumberFormat="0" applyFont="0" applyBorder="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37" fillId="0" borderId="0" applyNumberFormat="0" applyBorder="0" applyProtection="0"/>
    <xf numFmtId="0" fontId="11" fillId="52" borderId="16" applyNumberFormat="0" applyFont="0" applyAlignment="0" applyProtection="0"/>
    <xf numFmtId="0" fontId="11" fillId="52" borderId="5" applyNumberFormat="0" applyFont="0" applyAlignment="0" applyProtection="0"/>
    <xf numFmtId="0" fontId="11" fillId="52" borderId="16" applyNumberFormat="0" applyFont="0" applyAlignment="0" applyProtection="0"/>
    <xf numFmtId="0" fontId="11" fillId="52" borderId="5" applyNumberFormat="0" applyFont="0" applyAlignment="0" applyProtection="0"/>
    <xf numFmtId="0" fontId="38" fillId="46" borderId="17" applyNumberFormat="0" applyAlignment="0" applyProtection="0"/>
    <xf numFmtId="0" fontId="38" fillId="46" borderId="17" applyNumberFormat="0" applyAlignment="0" applyProtection="0"/>
    <xf numFmtId="0" fontId="6" fillId="45" borderId="2" applyNumberFormat="0" applyAlignment="0" applyProtection="0"/>
    <xf numFmtId="0" fontId="11" fillId="14" borderId="18" applyNumberFormat="0" applyFont="0">
      <alignment vertical="center"/>
      <protection locked="0"/>
    </xf>
    <xf numFmtId="0" fontId="11" fillId="14" borderId="18" applyNumberFormat="0" applyFont="0">
      <alignment vertical="center"/>
      <protection locked="0"/>
    </xf>
    <xf numFmtId="0" fontId="11" fillId="14" borderId="18" applyNumberFormat="0" applyFont="0">
      <alignment vertical="center"/>
      <protection locked="0"/>
    </xf>
    <xf numFmtId="0" fontId="11" fillId="47" borderId="0" applyNumberFormat="0" applyFont="0" applyBorder="0">
      <protection locked="0"/>
    </xf>
    <xf numFmtId="0" fontId="40"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2" fillId="0" borderId="20" applyNumberFormat="0" applyFill="0" applyAlignment="0" applyProtection="0"/>
    <xf numFmtId="0" fontId="42" fillId="0" borderId="20" applyNumberFormat="0" applyFill="0" applyAlignment="0" applyProtection="0"/>
    <xf numFmtId="0" fontId="41" fillId="0" borderId="1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8" fillId="55" borderId="0" applyNumberFormat="0" applyFont="0" applyBorder="0">
      <protection locked="0"/>
    </xf>
    <xf numFmtId="0" fontId="48" fillId="56" borderId="0" applyNumberFormat="0" applyFont="0" applyBorder="0">
      <protection locked="0"/>
    </xf>
    <xf numFmtId="0" fontId="48" fillId="54" borderId="23" applyNumberFormat="0" applyFont="0">
      <alignment vertical="center"/>
      <protection locked="0"/>
    </xf>
    <xf numFmtId="0" fontId="11" fillId="0" borderId="0"/>
    <xf numFmtId="0" fontId="11" fillId="0" borderId="0" applyNumberFormat="0" applyFont="0" applyBorder="0" applyProtection="0"/>
    <xf numFmtId="0" fontId="1" fillId="0" borderId="0"/>
    <xf numFmtId="0" fontId="37" fillId="0" borderId="0" applyNumberFormat="0" applyBorder="0" applyProtection="0"/>
  </cellStyleXfs>
  <cellXfs count="169">
    <xf numFmtId="0" fontId="0" fillId="0" borderId="0" xfId="0"/>
    <xf numFmtId="0" fontId="0" fillId="53" borderId="0" xfId="0" applyFill="1"/>
    <xf numFmtId="0" fontId="44" fillId="53" borderId="0" xfId="0" applyFont="1" applyFill="1"/>
    <xf numFmtId="0" fontId="45" fillId="53" borderId="0" xfId="0" applyFont="1" applyFill="1" applyAlignment="1">
      <alignment horizontal="left" vertical="center"/>
    </xf>
    <xf numFmtId="0" fontId="46" fillId="53" borderId="0" xfId="0" applyFont="1" applyFill="1" applyAlignment="1">
      <alignment horizontal="left" vertical="center"/>
    </xf>
    <xf numFmtId="0" fontId="47" fillId="53" borderId="0" xfId="0" applyFont="1" applyFill="1"/>
    <xf numFmtId="0" fontId="0" fillId="58" borderId="0" xfId="0" applyFill="1" applyAlignment="1">
      <alignment horizontal="left" vertical="center"/>
    </xf>
    <xf numFmtId="0" fontId="0" fillId="58" borderId="0" xfId="0" applyFill="1"/>
    <xf numFmtId="0" fontId="30" fillId="58" borderId="0" xfId="156" applyFont="1" applyFill="1" applyAlignment="1">
      <alignment horizontal="left" vertical="center"/>
    </xf>
    <xf numFmtId="0" fontId="41" fillId="58" borderId="0" xfId="0" applyFont="1" applyFill="1" applyAlignment="1">
      <alignment vertical="top" wrapText="1"/>
    </xf>
    <xf numFmtId="0" fontId="41" fillId="58" borderId="0" xfId="0" applyFont="1" applyFill="1" applyAlignment="1">
      <alignment vertical="center" wrapText="1"/>
    </xf>
    <xf numFmtId="0" fontId="41" fillId="58" borderId="24" xfId="0" applyFont="1" applyFill="1" applyBorder="1" applyAlignment="1">
      <alignment horizontal="left" vertical="top" wrapText="1"/>
    </xf>
    <xf numFmtId="0" fontId="49" fillId="0" borderId="0" xfId="0" applyFont="1"/>
    <xf numFmtId="0" fontId="13" fillId="53" borderId="0" xfId="0" applyFont="1" applyFill="1"/>
    <xf numFmtId="0" fontId="13" fillId="57" borderId="0" xfId="0" applyFont="1" applyFill="1" applyAlignment="1">
      <alignment vertical="top"/>
    </xf>
    <xf numFmtId="0" fontId="13" fillId="58" borderId="0" xfId="0" applyFont="1" applyFill="1" applyAlignment="1">
      <alignment horizontal="left" vertical="center"/>
    </xf>
    <xf numFmtId="0" fontId="13" fillId="58" borderId="0" xfId="0" applyFont="1" applyFill="1" applyAlignment="1">
      <alignment vertical="top"/>
    </xf>
    <xf numFmtId="0" fontId="13" fillId="58" borderId="0" xfId="0" applyFont="1" applyFill="1" applyAlignment="1">
      <alignment vertical="center"/>
    </xf>
    <xf numFmtId="0" fontId="13" fillId="58" borderId="0" xfId="0" applyFont="1" applyFill="1" applyAlignment="1">
      <alignment vertical="center" wrapText="1"/>
    </xf>
    <xf numFmtId="0" fontId="41" fillId="53" borderId="0" xfId="0" applyFont="1" applyFill="1" applyAlignment="1">
      <alignment vertical="center"/>
    </xf>
    <xf numFmtId="0" fontId="53" fillId="53" borderId="0" xfId="0" applyFont="1" applyFill="1"/>
    <xf numFmtId="0" fontId="41" fillId="53" borderId="0" xfId="0" applyFont="1" applyFill="1"/>
    <xf numFmtId="0" fontId="13" fillId="53" borderId="0" xfId="181" applyFont="1" applyFill="1" applyAlignment="1">
      <alignment vertical="top"/>
    </xf>
    <xf numFmtId="0" fontId="41" fillId="53" borderId="21" xfId="0" applyFont="1" applyFill="1" applyBorder="1"/>
    <xf numFmtId="0" fontId="13" fillId="53" borderId="0" xfId="0" applyFont="1" applyFill="1" applyAlignment="1">
      <alignment horizontal="left" vertical="top"/>
    </xf>
    <xf numFmtId="0" fontId="54" fillId="53" borderId="0" xfId="156" applyFont="1" applyFill="1" applyAlignment="1"/>
    <xf numFmtId="2" fontId="13" fillId="53" borderId="0" xfId="0" applyNumberFormat="1" applyFont="1" applyFill="1" applyAlignment="1">
      <alignment horizontal="left" vertical="top"/>
    </xf>
    <xf numFmtId="0" fontId="54" fillId="53" borderId="0" xfId="156" applyFont="1" applyFill="1" applyAlignment="1">
      <alignment vertical="center" wrapText="1"/>
    </xf>
    <xf numFmtId="0" fontId="55" fillId="53" borderId="0" xfId="0" applyFont="1" applyFill="1"/>
    <xf numFmtId="0" fontId="54" fillId="53" borderId="0" xfId="156" applyFont="1" applyFill="1" applyAlignment="1">
      <alignment vertical="center"/>
    </xf>
    <xf numFmtId="0" fontId="41" fillId="58" borderId="0" xfId="0" applyFont="1" applyFill="1" applyAlignment="1">
      <alignment vertical="top"/>
    </xf>
    <xf numFmtId="0" fontId="13" fillId="58" borderId="0" xfId="0" applyFont="1" applyFill="1"/>
    <xf numFmtId="0" fontId="13" fillId="58" borderId="0" xfId="0" applyFont="1" applyFill="1" applyAlignment="1">
      <alignment horizontal="right" vertical="center"/>
    </xf>
    <xf numFmtId="0" fontId="13" fillId="58" borderId="21" xfId="0" applyFont="1" applyFill="1" applyBorder="1" applyAlignment="1">
      <alignment horizontal="left" vertical="center"/>
    </xf>
    <xf numFmtId="0" fontId="13" fillId="58" borderId="0" xfId="0" applyFont="1" applyFill="1" applyAlignment="1"/>
    <xf numFmtId="0" fontId="13" fillId="58" borderId="21" xfId="0" applyFont="1" applyFill="1" applyBorder="1" applyAlignment="1">
      <alignment horizontal="left"/>
    </xf>
    <xf numFmtId="0" fontId="41" fillId="58" borderId="21" xfId="0" applyFont="1" applyFill="1" applyBorder="1" applyAlignment="1">
      <alignment horizontal="right" wrapText="1"/>
    </xf>
    <xf numFmtId="0" fontId="13" fillId="58" borderId="21" xfId="0" applyFont="1" applyFill="1" applyBorder="1" applyAlignment="1">
      <alignment horizontal="right" wrapText="1"/>
    </xf>
    <xf numFmtId="0" fontId="13" fillId="58" borderId="0" xfId="0" applyFont="1" applyFill="1" applyAlignment="1">
      <alignment horizontal="left"/>
    </xf>
    <xf numFmtId="0" fontId="41" fillId="58" borderId="0" xfId="0" applyFont="1" applyFill="1" applyAlignment="1">
      <alignment horizontal="right" wrapText="1"/>
    </xf>
    <xf numFmtId="0" fontId="13" fillId="58" borderId="0" xfId="0" applyFont="1" applyFill="1" applyAlignment="1">
      <alignment horizontal="right" wrapText="1"/>
    </xf>
    <xf numFmtId="0" fontId="13" fillId="58" borderId="0" xfId="0" applyFont="1" applyFill="1" applyAlignment="1">
      <alignment horizontal="right"/>
    </xf>
    <xf numFmtId="1" fontId="41" fillId="57" borderId="0" xfId="0" applyNumberFormat="1" applyFont="1" applyFill="1" applyAlignment="1">
      <alignment horizontal="right"/>
    </xf>
    <xf numFmtId="1" fontId="13" fillId="57" borderId="0" xfId="0" applyNumberFormat="1" applyFont="1" applyFill="1" applyAlignment="1">
      <alignment horizontal="right"/>
    </xf>
    <xf numFmtId="0" fontId="13" fillId="57" borderId="0" xfId="0" applyFont="1" applyFill="1" applyAlignment="1">
      <alignment horizontal="left" vertical="center"/>
    </xf>
    <xf numFmtId="0" fontId="13" fillId="58" borderId="0" xfId="0" applyFont="1" applyFill="1" applyAlignment="1">
      <alignment horizontal="left" vertical="center" wrapText="1"/>
    </xf>
    <xf numFmtId="0" fontId="56" fillId="58" borderId="21" xfId="0" applyFont="1" applyFill="1" applyBorder="1" applyAlignment="1">
      <alignment horizontal="left" vertical="center"/>
    </xf>
    <xf numFmtId="0" fontId="13" fillId="58" borderId="22" xfId="0" applyFont="1" applyFill="1" applyBorder="1" applyAlignment="1">
      <alignment vertical="center"/>
    </xf>
    <xf numFmtId="167" fontId="57" fillId="57" borderId="24" xfId="1" applyNumberFormat="1" applyFont="1" applyFill="1" applyBorder="1" applyAlignment="1">
      <alignment horizontal="right"/>
    </xf>
    <xf numFmtId="3" fontId="13" fillId="58" borderId="21" xfId="200" applyNumberFormat="1" applyFont="1" applyFill="1" applyBorder="1" applyAlignment="1">
      <alignment horizontal="right" wrapText="1"/>
    </xf>
    <xf numFmtId="3" fontId="13" fillId="58" borderId="21" xfId="207" applyNumberFormat="1" applyFont="1" applyFill="1" applyBorder="1" applyAlignment="1">
      <alignment horizontal="right" wrapText="1"/>
    </xf>
    <xf numFmtId="0" fontId="13" fillId="58" borderId="21" xfId="200" applyFont="1" applyFill="1" applyBorder="1" applyAlignment="1">
      <alignment horizontal="right" wrapText="1"/>
    </xf>
    <xf numFmtId="1" fontId="41" fillId="58" borderId="0" xfId="0" applyNumberFormat="1" applyFont="1" applyFill="1" applyAlignment="1">
      <alignment horizontal="right"/>
    </xf>
    <xf numFmtId="1" fontId="13" fillId="58" borderId="0" xfId="0" applyNumberFormat="1" applyFont="1" applyFill="1" applyAlignment="1">
      <alignment horizontal="right"/>
    </xf>
    <xf numFmtId="0" fontId="13" fillId="58" borderId="22" xfId="0" applyFont="1" applyFill="1" applyBorder="1" applyAlignment="1">
      <alignment horizontal="right" vertical="center"/>
    </xf>
    <xf numFmtId="3" fontId="57" fillId="58" borderId="24" xfId="0" applyNumberFormat="1" applyFont="1" applyFill="1" applyBorder="1" applyAlignment="1">
      <alignment horizontal="right"/>
    </xf>
    <xf numFmtId="0" fontId="13" fillId="53" borderId="0" xfId="230" applyFont="1" applyFill="1"/>
    <xf numFmtId="0" fontId="41" fillId="53" borderId="0" xfId="230" applyFont="1" applyFill="1"/>
    <xf numFmtId="0" fontId="41" fillId="53" borderId="26" xfId="230" applyFont="1" applyFill="1" applyBorder="1"/>
    <xf numFmtId="0" fontId="13" fillId="53" borderId="22" xfId="230" applyFont="1" applyFill="1" applyBorder="1"/>
    <xf numFmtId="0" fontId="13" fillId="53" borderId="27" xfId="230" applyFont="1" applyFill="1" applyBorder="1"/>
    <xf numFmtId="0" fontId="41" fillId="53" borderId="25" xfId="230" applyFont="1" applyFill="1" applyBorder="1"/>
    <xf numFmtId="0" fontId="13" fillId="53" borderId="28" xfId="230" applyFont="1" applyFill="1" applyBorder="1"/>
    <xf numFmtId="0" fontId="41" fillId="58" borderId="25" xfId="196" applyFont="1" applyFill="1" applyBorder="1" applyAlignment="1">
      <alignment vertical="top"/>
    </xf>
    <xf numFmtId="0" fontId="41" fillId="53" borderId="0" xfId="196" applyFont="1" applyFill="1" applyBorder="1" applyAlignment="1">
      <alignment vertical="top"/>
    </xf>
    <xf numFmtId="0" fontId="41" fillId="53" borderId="28" xfId="196" applyFont="1" applyFill="1" applyBorder="1" applyAlignment="1">
      <alignment vertical="top"/>
    </xf>
    <xf numFmtId="0" fontId="53" fillId="58" borderId="25" xfId="196" applyFont="1" applyFill="1" applyBorder="1" applyAlignment="1">
      <alignment vertical="top"/>
    </xf>
    <xf numFmtId="0" fontId="13" fillId="58" borderId="25" xfId="196" applyFont="1" applyFill="1" applyBorder="1" applyAlignment="1">
      <alignment vertical="top"/>
    </xf>
    <xf numFmtId="0" fontId="53" fillId="58" borderId="8" xfId="196" applyFont="1" applyFill="1" applyBorder="1" applyAlignment="1">
      <alignment vertical="top"/>
    </xf>
    <xf numFmtId="0" fontId="41" fillId="53" borderId="0" xfId="230" applyFont="1" applyFill="1" applyAlignment="1">
      <alignment vertical="center"/>
    </xf>
    <xf numFmtId="0" fontId="53" fillId="53" borderId="0" xfId="231" applyFont="1" applyFill="1" applyBorder="1" applyAlignment="1">
      <alignment vertical="top"/>
    </xf>
    <xf numFmtId="0" fontId="53" fillId="53" borderId="28" xfId="231" applyFont="1" applyFill="1" applyBorder="1" applyAlignment="1">
      <alignment vertical="top"/>
    </xf>
    <xf numFmtId="0" fontId="53" fillId="53" borderId="25" xfId="231" applyFont="1" applyFill="1" applyBorder="1" applyAlignment="1">
      <alignment vertical="top"/>
    </xf>
    <xf numFmtId="0" fontId="53" fillId="53" borderId="8" xfId="231" applyFont="1" applyFill="1" applyBorder="1" applyAlignment="1">
      <alignment vertical="top"/>
    </xf>
    <xf numFmtId="0" fontId="13" fillId="53" borderId="0" xfId="230" applyFont="1" applyFill="1" applyAlignment="1">
      <alignment wrapText="1"/>
    </xf>
    <xf numFmtId="0" fontId="13" fillId="53" borderId="28" xfId="230" applyFont="1" applyFill="1" applyBorder="1" applyAlignment="1">
      <alignment wrapText="1"/>
    </xf>
    <xf numFmtId="0" fontId="13" fillId="53" borderId="0" xfId="230" applyFont="1" applyFill="1" applyAlignment="1">
      <alignment horizontal="left" wrapText="1"/>
    </xf>
    <xf numFmtId="0" fontId="13" fillId="53" borderId="28" xfId="230" applyFont="1" applyFill="1" applyBorder="1" applyAlignment="1">
      <alignment horizontal="left" wrapText="1"/>
    </xf>
    <xf numFmtId="0" fontId="53" fillId="53" borderId="25" xfId="196" applyFont="1" applyFill="1" applyBorder="1" applyAlignment="1">
      <alignment horizontal="center"/>
    </xf>
    <xf numFmtId="0" fontId="13" fillId="53" borderId="0" xfId="230" applyFont="1" applyFill="1" applyAlignment="1">
      <alignment horizontal="left"/>
    </xf>
    <xf numFmtId="0" fontId="13" fillId="53" borderId="28" xfId="230" applyFont="1" applyFill="1" applyBorder="1" applyAlignment="1">
      <alignment horizontal="left"/>
    </xf>
    <xf numFmtId="0" fontId="53" fillId="53" borderId="8" xfId="196" applyFont="1" applyFill="1" applyBorder="1" applyAlignment="1">
      <alignment vertical="top"/>
    </xf>
    <xf numFmtId="0" fontId="53" fillId="53" borderId="0" xfId="196" applyFont="1" applyFill="1" applyBorder="1" applyAlignment="1">
      <alignment vertical="top"/>
    </xf>
    <xf numFmtId="0" fontId="53" fillId="53" borderId="28" xfId="196" applyFont="1" applyFill="1" applyBorder="1" applyAlignment="1">
      <alignment vertical="top"/>
    </xf>
    <xf numFmtId="0" fontId="53" fillId="53" borderId="25" xfId="196" applyFont="1" applyFill="1" applyBorder="1" applyAlignment="1">
      <alignment vertical="top"/>
    </xf>
    <xf numFmtId="0" fontId="13" fillId="53" borderId="21" xfId="230" applyFont="1" applyFill="1" applyBorder="1"/>
    <xf numFmtId="0" fontId="13" fillId="53" borderId="29" xfId="230" applyFont="1" applyFill="1" applyBorder="1"/>
    <xf numFmtId="0" fontId="41" fillId="53" borderId="31" xfId="230" applyFont="1" applyFill="1" applyBorder="1"/>
    <xf numFmtId="0" fontId="13" fillId="53" borderId="32" xfId="230" applyFont="1" applyFill="1" applyBorder="1"/>
    <xf numFmtId="0" fontId="13" fillId="53" borderId="33" xfId="230" applyFont="1" applyFill="1" applyBorder="1"/>
    <xf numFmtId="0" fontId="41" fillId="53" borderId="34" xfId="230" applyFont="1" applyFill="1" applyBorder="1"/>
    <xf numFmtId="0" fontId="13" fillId="53" borderId="35" xfId="230" applyFont="1" applyFill="1" applyBorder="1"/>
    <xf numFmtId="0" fontId="13" fillId="53" borderId="36" xfId="230" applyFont="1" applyFill="1" applyBorder="1"/>
    <xf numFmtId="0" fontId="13" fillId="53" borderId="24" xfId="230" applyFont="1" applyFill="1" applyBorder="1"/>
    <xf numFmtId="0" fontId="13" fillId="53" borderId="37" xfId="230" applyFont="1" applyFill="1" applyBorder="1"/>
    <xf numFmtId="0" fontId="13" fillId="58" borderId="21" xfId="0" applyFont="1" applyFill="1" applyBorder="1" applyAlignment="1">
      <alignment horizontal="right"/>
    </xf>
    <xf numFmtId="0" fontId="41" fillId="58" borderId="0" xfId="0" applyFont="1" applyFill="1" applyAlignment="1">
      <alignment horizontal="right"/>
    </xf>
    <xf numFmtId="0" fontId="13" fillId="57" borderId="0" xfId="0" applyFont="1" applyFill="1" applyBorder="1" applyAlignment="1">
      <alignment horizontal="left" vertical="center"/>
    </xf>
    <xf numFmtId="0" fontId="13" fillId="57" borderId="0" xfId="0" applyFont="1" applyFill="1" applyBorder="1"/>
    <xf numFmtId="0" fontId="13" fillId="57" borderId="0" xfId="0" applyFont="1" applyFill="1" applyBorder="1" applyAlignment="1">
      <alignment horizontal="left" vertical="center" wrapText="1"/>
    </xf>
    <xf numFmtId="0" fontId="13" fillId="57" borderId="0" xfId="0" applyFont="1" applyFill="1"/>
    <xf numFmtId="0" fontId="13" fillId="58" borderId="0" xfId="0" applyFont="1" applyFill="1" applyAlignment="1">
      <alignment wrapText="1"/>
    </xf>
    <xf numFmtId="3" fontId="56" fillId="58" borderId="21" xfId="121" applyNumberFormat="1" applyFont="1" applyFill="1" applyBorder="1" applyAlignment="1" applyProtection="1">
      <alignment horizontal="right"/>
      <protection locked="0"/>
    </xf>
    <xf numFmtId="0" fontId="58" fillId="58" borderId="0" xfId="0" applyFont="1" applyFill="1" applyAlignment="1">
      <alignment horizontal="left" vertical="center"/>
    </xf>
    <xf numFmtId="3" fontId="58" fillId="58" borderId="0" xfId="121" applyNumberFormat="1" applyFont="1" applyFill="1" applyAlignment="1" applyProtection="1">
      <alignment horizontal="right"/>
      <protection locked="0"/>
    </xf>
    <xf numFmtId="0" fontId="13" fillId="58" borderId="0" xfId="0" applyFont="1" applyFill="1" applyAlignment="1">
      <alignment vertical="top" wrapText="1"/>
    </xf>
    <xf numFmtId="0" fontId="13" fillId="58" borderId="22" xfId="0" applyFont="1" applyFill="1" applyBorder="1" applyAlignment="1"/>
    <xf numFmtId="0" fontId="13" fillId="58" borderId="22" xfId="0" applyFont="1" applyFill="1" applyBorder="1" applyAlignment="1">
      <alignment horizontal="right"/>
    </xf>
    <xf numFmtId="0" fontId="13" fillId="57" borderId="21" xfId="0" applyFont="1" applyFill="1" applyBorder="1" applyAlignment="1">
      <alignment horizontal="right" wrapText="1"/>
    </xf>
    <xf numFmtId="0" fontId="41" fillId="58" borderId="0" xfId="0" applyFont="1" applyFill="1" applyAlignment="1">
      <alignment horizontal="left"/>
    </xf>
    <xf numFmtId="0" fontId="13" fillId="58" borderId="0" xfId="0" applyFont="1" applyFill="1" applyAlignment="1">
      <alignment horizontal="left" vertical="center" indent="1"/>
    </xf>
    <xf numFmtId="1" fontId="58" fillId="58" borderId="0" xfId="121" applyNumberFormat="1" applyFont="1" applyFill="1" applyAlignment="1" applyProtection="1">
      <alignment horizontal="right"/>
      <protection locked="0"/>
    </xf>
    <xf numFmtId="1" fontId="41" fillId="58" borderId="0" xfId="0" applyNumberFormat="1" applyFont="1" applyFill="1" applyAlignment="1">
      <alignment horizontal="right" wrapText="1"/>
    </xf>
    <xf numFmtId="1" fontId="13" fillId="58" borderId="0" xfId="0" applyNumberFormat="1" applyFont="1" applyFill="1" applyAlignment="1">
      <alignment horizontal="left" vertical="center"/>
    </xf>
    <xf numFmtId="1" fontId="13" fillId="58" borderId="0" xfId="0" applyNumberFormat="1" applyFont="1" applyFill="1"/>
    <xf numFmtId="1" fontId="13" fillId="58" borderId="0" xfId="0" applyNumberFormat="1" applyFont="1" applyFill="1" applyAlignment="1">
      <alignment horizontal="right" wrapText="1"/>
    </xf>
    <xf numFmtId="164" fontId="13" fillId="58" borderId="21" xfId="134" applyFont="1" applyFill="1" applyBorder="1" applyAlignment="1">
      <alignment horizontal="right" wrapText="1"/>
    </xf>
    <xf numFmtId="0" fontId="13" fillId="58" borderId="21" xfId="0" applyFont="1" applyFill="1" applyBorder="1" applyAlignment="1">
      <alignment horizontal="left" wrapText="1"/>
    </xf>
    <xf numFmtId="0" fontId="57" fillId="58" borderId="24" xfId="0" applyFont="1" applyFill="1" applyBorder="1" applyAlignment="1">
      <alignment horizontal="left" vertical="center"/>
    </xf>
    <xf numFmtId="0" fontId="13" fillId="53" borderId="21" xfId="230" applyFont="1" applyFill="1" applyBorder="1" applyAlignment="1">
      <alignment horizontal="right" wrapText="1"/>
    </xf>
    <xf numFmtId="3" fontId="58" fillId="58" borderId="0" xfId="121" applyNumberFormat="1" applyFont="1" applyFill="1" applyAlignment="1" applyProtection="1">
      <alignment horizontal="right" wrapText="1"/>
      <protection locked="0"/>
    </xf>
    <xf numFmtId="0" fontId="13" fillId="58" borderId="0" xfId="0" applyFont="1" applyFill="1" applyAlignment="1">
      <alignment horizontal="right" vertical="top"/>
    </xf>
    <xf numFmtId="3" fontId="57" fillId="57" borderId="24" xfId="0" applyNumberFormat="1" applyFont="1" applyFill="1" applyBorder="1" applyAlignment="1">
      <alignment vertical="top" wrapText="1"/>
    </xf>
    <xf numFmtId="1" fontId="41" fillId="57" borderId="0" xfId="0" applyNumberFormat="1" applyFont="1" applyFill="1" applyBorder="1" applyAlignment="1">
      <alignment vertical="top" wrapText="1"/>
    </xf>
    <xf numFmtId="0" fontId="41" fillId="58" borderId="0" xfId="0" applyFont="1" applyFill="1" applyAlignment="1">
      <alignment horizontal="left" vertical="top" wrapText="1"/>
    </xf>
    <xf numFmtId="1" fontId="13" fillId="57" borderId="0" xfId="0" applyNumberFormat="1" applyFont="1" applyFill="1" applyBorder="1" applyAlignment="1">
      <alignment vertical="top" wrapText="1"/>
    </xf>
    <xf numFmtId="0" fontId="0" fillId="58" borderId="21" xfId="0" applyFont="1" applyFill="1" applyBorder="1" applyAlignment="1">
      <alignment horizontal="right" wrapText="1"/>
    </xf>
    <xf numFmtId="0" fontId="0" fillId="58" borderId="0" xfId="0" applyFont="1" applyFill="1" applyAlignment="1">
      <alignment horizontal="right"/>
    </xf>
    <xf numFmtId="1" fontId="0" fillId="57" borderId="0" xfId="0" applyNumberFormat="1" applyFont="1" applyFill="1" applyAlignment="1">
      <alignment horizontal="right"/>
    </xf>
    <xf numFmtId="167" fontId="59" fillId="57" borderId="24" xfId="1" applyNumberFormat="1" applyFont="1" applyFill="1" applyBorder="1" applyAlignment="1">
      <alignment horizontal="right"/>
    </xf>
    <xf numFmtId="0" fontId="0" fillId="58" borderId="21" xfId="0" applyFont="1" applyFill="1" applyBorder="1" applyAlignment="1">
      <alignment horizontal="right"/>
    </xf>
    <xf numFmtId="1" fontId="0" fillId="58" borderId="0" xfId="0" applyNumberFormat="1" applyFont="1" applyFill="1" applyAlignment="1">
      <alignment horizontal="right"/>
    </xf>
    <xf numFmtId="3" fontId="59" fillId="58" borderId="24" xfId="0" applyNumberFormat="1" applyFont="1" applyFill="1" applyBorder="1" applyAlignment="1">
      <alignment horizontal="right"/>
    </xf>
    <xf numFmtId="0" fontId="0" fillId="58" borderId="0" xfId="0" applyFont="1" applyFill="1" applyAlignment="1">
      <alignment horizontal="right" wrapText="1"/>
    </xf>
    <xf numFmtId="3" fontId="61" fillId="58" borderId="21" xfId="121" applyNumberFormat="1" applyFont="1" applyFill="1" applyBorder="1" applyAlignment="1" applyProtection="1">
      <alignment horizontal="right"/>
      <protection locked="0"/>
    </xf>
    <xf numFmtId="0" fontId="0" fillId="58" borderId="0" xfId="0" applyFont="1" applyFill="1" applyAlignment="1"/>
    <xf numFmtId="3" fontId="0" fillId="58" borderId="21" xfId="207" applyNumberFormat="1" applyFont="1" applyFill="1" applyBorder="1" applyAlignment="1">
      <alignment horizontal="right" wrapText="1"/>
    </xf>
    <xf numFmtId="164" fontId="0" fillId="58" borderId="21" xfId="134" applyFont="1" applyFill="1" applyBorder="1" applyAlignment="1">
      <alignment horizontal="right" wrapText="1"/>
    </xf>
    <xf numFmtId="0" fontId="53" fillId="0" borderId="0" xfId="0" applyFont="1"/>
    <xf numFmtId="0" fontId="11" fillId="53" borderId="0" xfId="230" applyFill="1"/>
    <xf numFmtId="0" fontId="53" fillId="53" borderId="25" xfId="196" applyFont="1" applyFill="1" applyBorder="1"/>
    <xf numFmtId="0" fontId="53" fillId="53" borderId="8" xfId="231" applyFont="1" applyFill="1" applyBorder="1"/>
    <xf numFmtId="0" fontId="53" fillId="53" borderId="25" xfId="231" applyFont="1" applyFill="1" applyBorder="1"/>
    <xf numFmtId="0" fontId="41" fillId="53" borderId="25" xfId="196" applyFont="1" applyFill="1" applyBorder="1"/>
    <xf numFmtId="0" fontId="53" fillId="53" borderId="0" xfId="196" applyFont="1" applyFill="1"/>
    <xf numFmtId="0" fontId="53" fillId="57" borderId="34" xfId="0" applyFont="1" applyFill="1" applyBorder="1"/>
    <xf numFmtId="0" fontId="53" fillId="57" borderId="0" xfId="0" applyFont="1" applyFill="1"/>
    <xf numFmtId="0" fontId="13" fillId="58" borderId="0" xfId="230" applyFont="1" applyFill="1"/>
    <xf numFmtId="0" fontId="49" fillId="58" borderId="0" xfId="0" applyFont="1" applyFill="1" applyAlignment="1">
      <alignment horizontal="left" vertical="center"/>
    </xf>
    <xf numFmtId="0" fontId="53" fillId="58" borderId="25" xfId="196" applyFont="1" applyFill="1" applyBorder="1"/>
    <xf numFmtId="0" fontId="13" fillId="58" borderId="28" xfId="230" applyFont="1" applyFill="1" applyBorder="1"/>
    <xf numFmtId="0" fontId="53" fillId="57" borderId="8" xfId="196" applyFont="1" applyFill="1" applyBorder="1" applyAlignment="1">
      <alignment vertical="top"/>
    </xf>
    <xf numFmtId="0" fontId="53" fillId="58" borderId="0" xfId="196" applyFont="1" applyFill="1" applyBorder="1"/>
    <xf numFmtId="0" fontId="53" fillId="58" borderId="28" xfId="196" applyFont="1" applyFill="1" applyBorder="1"/>
    <xf numFmtId="0" fontId="53" fillId="58" borderId="25" xfId="196" applyFont="1" applyFill="1" applyBorder="1" applyAlignment="1">
      <alignment horizontal="left" vertical="top"/>
    </xf>
    <xf numFmtId="0" fontId="53" fillId="58" borderId="30" xfId="196" applyFont="1" applyFill="1" applyBorder="1" applyAlignment="1">
      <alignment horizontal="left" vertical="top"/>
    </xf>
    <xf numFmtId="0" fontId="13" fillId="58" borderId="21" xfId="230" applyFont="1" applyFill="1" applyBorder="1"/>
    <xf numFmtId="0" fontId="13" fillId="58" borderId="29" xfId="230" applyFont="1" applyFill="1" applyBorder="1"/>
    <xf numFmtId="0" fontId="0" fillId="57" borderId="0" xfId="0" applyFill="1"/>
    <xf numFmtId="0" fontId="44" fillId="58" borderId="0" xfId="0" applyFont="1" applyFill="1"/>
    <xf numFmtId="0" fontId="11" fillId="58" borderId="0" xfId="230" applyFill="1"/>
    <xf numFmtId="167" fontId="57" fillId="57" borderId="24" xfId="1" applyNumberFormat="1" applyFont="1" applyFill="1" applyBorder="1" applyAlignment="1">
      <alignment vertical="top" wrapText="1"/>
    </xf>
    <xf numFmtId="167" fontId="57" fillId="58" borderId="24" xfId="1" applyNumberFormat="1" applyFont="1" applyFill="1" applyBorder="1" applyAlignment="1">
      <alignment horizontal="right"/>
    </xf>
    <xf numFmtId="0" fontId="13" fillId="53" borderId="0" xfId="230" applyFont="1" applyFill="1" applyAlignment="1">
      <alignment vertical="center"/>
    </xf>
    <xf numFmtId="0" fontId="11" fillId="58" borderId="36" xfId="230" applyFill="1" applyBorder="1"/>
    <xf numFmtId="0" fontId="54" fillId="58" borderId="0" xfId="156" applyFont="1" applyFill="1" applyAlignment="1">
      <alignment horizontal="left" vertical="center"/>
    </xf>
    <xf numFmtId="3" fontId="52" fillId="53" borderId="0" xfId="233" applyNumberFormat="1" applyFont="1" applyFill="1"/>
    <xf numFmtId="0" fontId="13" fillId="53" borderId="0" xfId="230" applyFont="1" applyFill="1" applyAlignment="1">
      <alignment horizontal="left" vertical="center"/>
    </xf>
    <xf numFmtId="0" fontId="41" fillId="58" borderId="0" xfId="0" applyFont="1" applyFill="1" applyAlignment="1">
      <alignment horizontal="left" vertical="top"/>
    </xf>
  </cellXfs>
  <cellStyles count="234">
    <cellStyle name="20% - Accent1 2" xfId="31" xr:uid="{00000000-0005-0000-0000-000000000000}"/>
    <cellStyle name="20% - Accent1 3" xfId="32" xr:uid="{00000000-0005-0000-0000-000001000000}"/>
    <cellStyle name="20% - Accent1 4" xfId="33" xr:uid="{00000000-0005-0000-0000-000002000000}"/>
    <cellStyle name="20% - Accent1 5" xfId="34" xr:uid="{00000000-0005-0000-0000-000003000000}"/>
    <cellStyle name="20% - Accent2 2" xfId="35" xr:uid="{00000000-0005-0000-0000-000004000000}"/>
    <cellStyle name="20% - Accent2 3" xfId="36" xr:uid="{00000000-0005-0000-0000-000005000000}"/>
    <cellStyle name="20% - Accent2 4" xfId="37" xr:uid="{00000000-0005-0000-0000-000006000000}"/>
    <cellStyle name="20% - Accent2 5" xfId="38" xr:uid="{00000000-0005-0000-0000-000007000000}"/>
    <cellStyle name="20% - Accent3 2" xfId="39" xr:uid="{00000000-0005-0000-0000-000008000000}"/>
    <cellStyle name="20% - Accent3 3" xfId="40" xr:uid="{00000000-0005-0000-0000-000009000000}"/>
    <cellStyle name="20% - Accent3 4" xfId="41" xr:uid="{00000000-0005-0000-0000-00000A000000}"/>
    <cellStyle name="20% - Accent3 5" xfId="42" xr:uid="{00000000-0005-0000-0000-00000B000000}"/>
    <cellStyle name="20% - Accent4 2" xfId="43" xr:uid="{00000000-0005-0000-0000-00000C000000}"/>
    <cellStyle name="20% - Accent4 3" xfId="44" xr:uid="{00000000-0005-0000-0000-00000D000000}"/>
    <cellStyle name="20% - Accent4 4" xfId="45" xr:uid="{00000000-0005-0000-0000-00000E000000}"/>
    <cellStyle name="20% - Accent4 5" xfId="46" xr:uid="{00000000-0005-0000-0000-00000F000000}"/>
    <cellStyle name="20% - Accent5 2" xfId="47" xr:uid="{00000000-0005-0000-0000-000010000000}"/>
    <cellStyle name="20% - Accent5 3" xfId="48" xr:uid="{00000000-0005-0000-0000-000011000000}"/>
    <cellStyle name="20% - Accent5 4" xfId="49" xr:uid="{00000000-0005-0000-0000-000012000000}"/>
    <cellStyle name="20% - Accent5 5" xfId="50" xr:uid="{00000000-0005-0000-0000-000013000000}"/>
    <cellStyle name="20% - Accent6 2" xfId="51" xr:uid="{00000000-0005-0000-0000-000014000000}"/>
    <cellStyle name="20% - Accent6 3" xfId="52" xr:uid="{00000000-0005-0000-0000-000015000000}"/>
    <cellStyle name="20% - Accent6 4" xfId="53" xr:uid="{00000000-0005-0000-0000-000016000000}"/>
    <cellStyle name="20% - Accent6 5" xfId="54" xr:uid="{00000000-0005-0000-0000-000017000000}"/>
    <cellStyle name="40% - Accent1 2" xfId="55" xr:uid="{00000000-0005-0000-0000-000018000000}"/>
    <cellStyle name="40% - Accent1 3" xfId="56" xr:uid="{00000000-0005-0000-0000-000019000000}"/>
    <cellStyle name="40% - Accent1 4" xfId="57" xr:uid="{00000000-0005-0000-0000-00001A000000}"/>
    <cellStyle name="40% - Accent1 5" xfId="58" xr:uid="{00000000-0005-0000-0000-00001B000000}"/>
    <cellStyle name="40% - Accent2 2" xfId="59" xr:uid="{00000000-0005-0000-0000-00001C000000}"/>
    <cellStyle name="40% - Accent2 3" xfId="60" xr:uid="{00000000-0005-0000-0000-00001D000000}"/>
    <cellStyle name="40% - Accent2 4" xfId="61" xr:uid="{00000000-0005-0000-0000-00001E000000}"/>
    <cellStyle name="40% - Accent2 5" xfId="62" xr:uid="{00000000-0005-0000-0000-00001F000000}"/>
    <cellStyle name="40% - Accent3 2" xfId="63" xr:uid="{00000000-0005-0000-0000-000020000000}"/>
    <cellStyle name="40% - Accent3 3" xfId="64" xr:uid="{00000000-0005-0000-0000-000021000000}"/>
    <cellStyle name="40% - Accent3 4" xfId="65" xr:uid="{00000000-0005-0000-0000-000022000000}"/>
    <cellStyle name="40% - Accent3 5" xfId="66" xr:uid="{00000000-0005-0000-0000-000023000000}"/>
    <cellStyle name="40% - Accent4 2" xfId="67" xr:uid="{00000000-0005-0000-0000-000024000000}"/>
    <cellStyle name="40% - Accent4 3" xfId="68" xr:uid="{00000000-0005-0000-0000-000025000000}"/>
    <cellStyle name="40% - Accent4 4" xfId="69" xr:uid="{00000000-0005-0000-0000-000026000000}"/>
    <cellStyle name="40% - Accent4 5" xfId="70" xr:uid="{00000000-0005-0000-0000-000027000000}"/>
    <cellStyle name="40% - Accent5 2" xfId="71" xr:uid="{00000000-0005-0000-0000-000028000000}"/>
    <cellStyle name="40% - Accent5 3" xfId="72" xr:uid="{00000000-0005-0000-0000-000029000000}"/>
    <cellStyle name="40% - Accent5 4" xfId="73" xr:uid="{00000000-0005-0000-0000-00002A000000}"/>
    <cellStyle name="40% - Accent5 5" xfId="74" xr:uid="{00000000-0005-0000-0000-00002B000000}"/>
    <cellStyle name="40% - Accent6 2" xfId="75" xr:uid="{00000000-0005-0000-0000-00002C000000}"/>
    <cellStyle name="40% - Accent6 3" xfId="76" xr:uid="{00000000-0005-0000-0000-00002D000000}"/>
    <cellStyle name="40% - Accent6 4" xfId="77" xr:uid="{00000000-0005-0000-0000-00002E000000}"/>
    <cellStyle name="40% - Accent6 5" xfId="78" xr:uid="{00000000-0005-0000-0000-00002F000000}"/>
    <cellStyle name="60% - Accent1" xfId="20" builtinId="32" customBuiltin="1"/>
    <cellStyle name="60% - Accent1 2" xfId="79" xr:uid="{00000000-0005-0000-0000-000031000000}"/>
    <cellStyle name="60% - Accent1 3" xfId="80" xr:uid="{00000000-0005-0000-0000-000032000000}"/>
    <cellStyle name="60% - Accent1 4" xfId="81" xr:uid="{00000000-0005-0000-0000-000033000000}"/>
    <cellStyle name="60% - Accent2" xfId="22" builtinId="36" customBuiltin="1"/>
    <cellStyle name="60% - Accent2 2" xfId="82" xr:uid="{00000000-0005-0000-0000-000035000000}"/>
    <cellStyle name="60% - Accent2 3" xfId="83" xr:uid="{00000000-0005-0000-0000-000036000000}"/>
    <cellStyle name="60% - Accent2 4" xfId="84" xr:uid="{00000000-0005-0000-0000-000037000000}"/>
    <cellStyle name="60% - Accent3" xfId="24" builtinId="40" customBuiltin="1"/>
    <cellStyle name="60% - Accent3 2" xfId="85" xr:uid="{00000000-0005-0000-0000-000039000000}"/>
    <cellStyle name="60% - Accent3 3" xfId="86" xr:uid="{00000000-0005-0000-0000-00003A000000}"/>
    <cellStyle name="60% - Accent3 4" xfId="87" xr:uid="{00000000-0005-0000-0000-00003B000000}"/>
    <cellStyle name="60% - Accent4" xfId="26" builtinId="44" customBuiltin="1"/>
    <cellStyle name="60% - Accent4 2" xfId="88" xr:uid="{00000000-0005-0000-0000-00003D000000}"/>
    <cellStyle name="60% - Accent4 3" xfId="89" xr:uid="{00000000-0005-0000-0000-00003E000000}"/>
    <cellStyle name="60% - Accent4 4" xfId="90" xr:uid="{00000000-0005-0000-0000-00003F000000}"/>
    <cellStyle name="60% - Accent5" xfId="28" builtinId="48" customBuiltin="1"/>
    <cellStyle name="60% - Accent5 2" xfId="91" xr:uid="{00000000-0005-0000-0000-000041000000}"/>
    <cellStyle name="60% - Accent5 3" xfId="92" xr:uid="{00000000-0005-0000-0000-000042000000}"/>
    <cellStyle name="60% - Accent5 4" xfId="93" xr:uid="{00000000-0005-0000-0000-000043000000}"/>
    <cellStyle name="60% - Accent6" xfId="30" builtinId="52" customBuiltin="1"/>
    <cellStyle name="60% - Accent6 2" xfId="94" xr:uid="{00000000-0005-0000-0000-000045000000}"/>
    <cellStyle name="60% - Accent6 3" xfId="95" xr:uid="{00000000-0005-0000-0000-000046000000}"/>
    <cellStyle name="60% - Accent6 4" xfId="96" xr:uid="{00000000-0005-0000-0000-000047000000}"/>
    <cellStyle name="Accent1" xfId="19" builtinId="29" customBuiltin="1"/>
    <cellStyle name="Accent1 2" xfId="97" xr:uid="{00000000-0005-0000-0000-000049000000}"/>
    <cellStyle name="Accent1 3" xfId="98" xr:uid="{00000000-0005-0000-0000-00004A000000}"/>
    <cellStyle name="Accent1 4" xfId="99" xr:uid="{00000000-0005-0000-0000-00004B000000}"/>
    <cellStyle name="Accent2" xfId="21" builtinId="33" customBuiltin="1"/>
    <cellStyle name="Accent2 2" xfId="100" xr:uid="{00000000-0005-0000-0000-00004D000000}"/>
    <cellStyle name="Accent2 3" xfId="101" xr:uid="{00000000-0005-0000-0000-00004E000000}"/>
    <cellStyle name="Accent2 4" xfId="102" xr:uid="{00000000-0005-0000-0000-00004F000000}"/>
    <cellStyle name="Accent3" xfId="23" builtinId="37" customBuiltin="1"/>
    <cellStyle name="Accent3 2" xfId="103" xr:uid="{00000000-0005-0000-0000-000051000000}"/>
    <cellStyle name="Accent3 3" xfId="104" xr:uid="{00000000-0005-0000-0000-000052000000}"/>
    <cellStyle name="Accent3 4" xfId="105" xr:uid="{00000000-0005-0000-0000-000053000000}"/>
    <cellStyle name="Accent4" xfId="25" builtinId="41" customBuiltin="1"/>
    <cellStyle name="Accent4 2" xfId="106" xr:uid="{00000000-0005-0000-0000-000055000000}"/>
    <cellStyle name="Accent4 3" xfId="107" xr:uid="{00000000-0005-0000-0000-000056000000}"/>
    <cellStyle name="Accent4 4" xfId="108" xr:uid="{00000000-0005-0000-0000-000057000000}"/>
    <cellStyle name="Accent5" xfId="27" builtinId="45" customBuiltin="1"/>
    <cellStyle name="Accent5 2" xfId="109" xr:uid="{00000000-0005-0000-0000-000059000000}"/>
    <cellStyle name="Accent5 3" xfId="110" xr:uid="{00000000-0005-0000-0000-00005A000000}"/>
    <cellStyle name="Accent5 4" xfId="111" xr:uid="{00000000-0005-0000-0000-00005B000000}"/>
    <cellStyle name="Accent6" xfId="29" builtinId="49" customBuiltin="1"/>
    <cellStyle name="Accent6 2" xfId="112" xr:uid="{00000000-0005-0000-0000-00005D000000}"/>
    <cellStyle name="Accent6 3" xfId="113" xr:uid="{00000000-0005-0000-0000-00005E000000}"/>
    <cellStyle name="Accent6 4" xfId="114" xr:uid="{00000000-0005-0000-0000-00005F000000}"/>
    <cellStyle name="Bad" xfId="9" builtinId="27" customBuiltin="1"/>
    <cellStyle name="Bad 2" xfId="115" xr:uid="{00000000-0005-0000-0000-000061000000}"/>
    <cellStyle name="Bad 3" xfId="116" xr:uid="{00000000-0005-0000-0000-000062000000}"/>
    <cellStyle name="Bad 4" xfId="117" xr:uid="{00000000-0005-0000-0000-000063000000}"/>
    <cellStyle name="Calculation" xfId="13" builtinId="22" customBuiltin="1"/>
    <cellStyle name="Calculation 2" xfId="118" xr:uid="{00000000-0005-0000-0000-000065000000}"/>
    <cellStyle name="Calculation 3" xfId="119" xr:uid="{00000000-0005-0000-0000-000066000000}"/>
    <cellStyle name="Calculation 4" xfId="120" xr:uid="{00000000-0005-0000-0000-000067000000}"/>
    <cellStyle name="cells" xfId="121" xr:uid="{00000000-0005-0000-0000-000068000000}"/>
    <cellStyle name="cells 2" xfId="122" xr:uid="{00000000-0005-0000-0000-000069000000}"/>
    <cellStyle name="cells 3" xfId="123" xr:uid="{00000000-0005-0000-0000-00006A000000}"/>
    <cellStyle name="cells_Guidance" xfId="227" xr:uid="{00000000-0005-0000-0000-00006B000000}"/>
    <cellStyle name="Check Cell" xfId="15" builtinId="23" customBuiltin="1"/>
    <cellStyle name="Check Cell 2" xfId="124" xr:uid="{00000000-0005-0000-0000-00006D000000}"/>
    <cellStyle name="Check Cell 3" xfId="125" xr:uid="{00000000-0005-0000-0000-00006E000000}"/>
    <cellStyle name="Check Cell 4" xfId="126" xr:uid="{00000000-0005-0000-0000-00006F000000}"/>
    <cellStyle name="column field" xfId="127" xr:uid="{00000000-0005-0000-0000-000070000000}"/>
    <cellStyle name="Comma" xfId="1" builtinId="3" customBuiltin="1"/>
    <cellStyle name="Comma 2" xfId="128" xr:uid="{00000000-0005-0000-0000-000072000000}"/>
    <cellStyle name="Comma 3" xfId="129" xr:uid="{00000000-0005-0000-0000-000073000000}"/>
    <cellStyle name="Comma 4" xfId="130" xr:uid="{00000000-0005-0000-0000-000074000000}"/>
    <cellStyle name="Comma 5" xfId="131" xr:uid="{00000000-0005-0000-0000-000075000000}"/>
    <cellStyle name="Comma 6" xfId="132" xr:uid="{00000000-0005-0000-0000-000076000000}"/>
    <cellStyle name="Comma 7" xfId="133" xr:uid="{00000000-0005-0000-0000-000077000000}"/>
    <cellStyle name="Comma 8" xfId="134" xr:uid="{00000000-0005-0000-0000-000078000000}"/>
    <cellStyle name="Explanatory Text" xfId="17" builtinId="53" customBuiltin="1"/>
    <cellStyle name="Explanatory Text 2" xfId="135" xr:uid="{00000000-0005-0000-0000-00007A000000}"/>
    <cellStyle name="Explanatory Text 3" xfId="136" xr:uid="{00000000-0005-0000-0000-00007B000000}"/>
    <cellStyle name="field" xfId="137" xr:uid="{00000000-0005-0000-0000-00007C000000}"/>
    <cellStyle name="field names" xfId="138" xr:uid="{00000000-0005-0000-0000-00007D000000}"/>
    <cellStyle name="field_Guidance" xfId="228" xr:uid="{00000000-0005-0000-0000-00007E000000}"/>
    <cellStyle name="footer" xfId="139" xr:uid="{00000000-0005-0000-0000-00007F000000}"/>
    <cellStyle name="Good" xfId="8" builtinId="26" customBuiltin="1"/>
    <cellStyle name="Good 2" xfId="140" xr:uid="{00000000-0005-0000-0000-000081000000}"/>
    <cellStyle name="Good 3" xfId="141" xr:uid="{00000000-0005-0000-0000-000082000000}"/>
    <cellStyle name="Good 4" xfId="142" xr:uid="{00000000-0005-0000-0000-000083000000}"/>
    <cellStyle name="heading" xfId="143" xr:uid="{00000000-0005-0000-0000-000084000000}"/>
    <cellStyle name="Heading 1" xfId="4" builtinId="16" customBuiltin="1"/>
    <cellStyle name="Heading 1 2" xfId="144" xr:uid="{00000000-0005-0000-0000-000086000000}"/>
    <cellStyle name="Heading 1 3" xfId="145" xr:uid="{00000000-0005-0000-0000-000087000000}"/>
    <cellStyle name="Heading 1 4" xfId="146" xr:uid="{00000000-0005-0000-0000-000088000000}"/>
    <cellStyle name="Heading 2" xfId="5" builtinId="17" customBuiltin="1"/>
    <cellStyle name="Heading 2 2" xfId="147" xr:uid="{00000000-0005-0000-0000-00008A000000}"/>
    <cellStyle name="Heading 2 3" xfId="148" xr:uid="{00000000-0005-0000-0000-00008B000000}"/>
    <cellStyle name="Heading 2 4" xfId="149" xr:uid="{00000000-0005-0000-0000-00008C000000}"/>
    <cellStyle name="Heading 3" xfId="6" builtinId="18" customBuiltin="1"/>
    <cellStyle name="Heading 3 2" xfId="150" xr:uid="{00000000-0005-0000-0000-00008E000000}"/>
    <cellStyle name="Heading 3 3" xfId="151" xr:uid="{00000000-0005-0000-0000-00008F000000}"/>
    <cellStyle name="Heading 3 4" xfId="152" xr:uid="{00000000-0005-0000-0000-000090000000}"/>
    <cellStyle name="Heading 4" xfId="7" builtinId="19" customBuiltin="1"/>
    <cellStyle name="Heading 4 2" xfId="153" xr:uid="{00000000-0005-0000-0000-000092000000}"/>
    <cellStyle name="Heading 4 3" xfId="154" xr:uid="{00000000-0005-0000-0000-000093000000}"/>
    <cellStyle name="Heading 4 4" xfId="155" xr:uid="{00000000-0005-0000-0000-000094000000}"/>
    <cellStyle name="Hyperlink" xfId="156" xr:uid="{00000000-0005-0000-0000-000095000000}"/>
    <cellStyle name="Hyperlink 2" xfId="158" xr:uid="{00000000-0005-0000-0000-000096000000}"/>
    <cellStyle name="Hyperlink 3" xfId="159" xr:uid="{00000000-0005-0000-0000-000097000000}"/>
    <cellStyle name="Hyperlink 4" xfId="160" xr:uid="{00000000-0005-0000-0000-000098000000}"/>
    <cellStyle name="Hyperlink 5" xfId="161" xr:uid="{00000000-0005-0000-0000-000099000000}"/>
    <cellStyle name="Hyperlink 6" xfId="162" xr:uid="{00000000-0005-0000-0000-00009A000000}"/>
    <cellStyle name="Hyperlink_05 Carers - Tables" xfId="157" xr:uid="{00000000-0005-0000-0000-00009B000000}"/>
    <cellStyle name="Input" xfId="11" builtinId="20" customBuiltin="1"/>
    <cellStyle name="Input 2" xfId="163" xr:uid="{00000000-0005-0000-0000-00009D000000}"/>
    <cellStyle name="Input 3" xfId="164" xr:uid="{00000000-0005-0000-0000-00009E000000}"/>
    <cellStyle name="Input 4" xfId="165" xr:uid="{00000000-0005-0000-0000-00009F000000}"/>
    <cellStyle name="Linked Cell" xfId="14" builtinId="24" customBuiltin="1"/>
    <cellStyle name="Linked Cell 2" xfId="166" xr:uid="{00000000-0005-0000-0000-0000A1000000}"/>
    <cellStyle name="Linked Cell 3" xfId="167" xr:uid="{00000000-0005-0000-0000-0000A2000000}"/>
    <cellStyle name="Neutral" xfId="10" builtinId="28" customBuiltin="1"/>
    <cellStyle name="Neutral 2" xfId="168" xr:uid="{00000000-0005-0000-0000-0000A4000000}"/>
    <cellStyle name="Neutral 3" xfId="169" xr:uid="{00000000-0005-0000-0000-0000A5000000}"/>
    <cellStyle name="Neutral 4" xfId="170" xr:uid="{00000000-0005-0000-0000-0000A6000000}"/>
    <cellStyle name="Normal" xfId="0" builtinId="0" customBuiltin="1"/>
    <cellStyle name="Normal 10" xfId="171" xr:uid="{00000000-0005-0000-0000-0000A8000000}"/>
    <cellStyle name="Normal 11" xfId="172" xr:uid="{00000000-0005-0000-0000-0000A9000000}"/>
    <cellStyle name="Normal 12" xfId="173" xr:uid="{00000000-0005-0000-0000-0000AA000000}"/>
    <cellStyle name="Normal 13" xfId="174" xr:uid="{00000000-0005-0000-0000-0000AB000000}"/>
    <cellStyle name="Normal 14" xfId="175" xr:uid="{00000000-0005-0000-0000-0000AC000000}"/>
    <cellStyle name="Normal 15" xfId="176" xr:uid="{00000000-0005-0000-0000-0000AD000000}"/>
    <cellStyle name="Normal 16" xfId="177" xr:uid="{00000000-0005-0000-0000-0000AE000000}"/>
    <cellStyle name="Normal 17" xfId="178" xr:uid="{00000000-0005-0000-0000-0000AF000000}"/>
    <cellStyle name="Normal 18" xfId="179" xr:uid="{00000000-0005-0000-0000-0000B0000000}"/>
    <cellStyle name="Normal 19" xfId="180" xr:uid="{00000000-0005-0000-0000-0000B1000000}"/>
    <cellStyle name="Normal 2" xfId="181" xr:uid="{00000000-0005-0000-0000-0000B2000000}"/>
    <cellStyle name="Normal 2 2" xfId="230" xr:uid="{00000000-0005-0000-0000-0000B3000000}"/>
    <cellStyle name="Normal 20" xfId="182" xr:uid="{00000000-0005-0000-0000-0000B4000000}"/>
    <cellStyle name="Normal 21" xfId="183" xr:uid="{00000000-0005-0000-0000-0000B5000000}"/>
    <cellStyle name="Normal 22" xfId="184" xr:uid="{00000000-0005-0000-0000-0000B6000000}"/>
    <cellStyle name="Normal 23" xfId="185" xr:uid="{00000000-0005-0000-0000-0000B7000000}"/>
    <cellStyle name="Normal 24" xfId="186" xr:uid="{00000000-0005-0000-0000-0000B8000000}"/>
    <cellStyle name="Normal 25" xfId="187" xr:uid="{00000000-0005-0000-0000-0000B9000000}"/>
    <cellStyle name="Normal 26" xfId="188" xr:uid="{00000000-0005-0000-0000-0000BA000000}"/>
    <cellStyle name="Normal 27" xfId="189" xr:uid="{00000000-0005-0000-0000-0000BB000000}"/>
    <cellStyle name="Normal 28" xfId="190" xr:uid="{00000000-0005-0000-0000-0000BC000000}"/>
    <cellStyle name="Normal 29" xfId="191" xr:uid="{00000000-0005-0000-0000-0000BD000000}"/>
    <cellStyle name="Normal 3" xfId="192" xr:uid="{00000000-0005-0000-0000-0000BE000000}"/>
    <cellStyle name="Normal 30" xfId="193" xr:uid="{00000000-0005-0000-0000-0000BF000000}"/>
    <cellStyle name="Normal 31" xfId="194" xr:uid="{00000000-0005-0000-0000-0000C0000000}"/>
    <cellStyle name="Normal 32" xfId="195" xr:uid="{00000000-0005-0000-0000-0000C1000000}"/>
    <cellStyle name="Normal 33" xfId="196" xr:uid="{00000000-0005-0000-0000-0000C2000000}"/>
    <cellStyle name="Normal 34" xfId="197" xr:uid="{00000000-0005-0000-0000-0000C3000000}"/>
    <cellStyle name="Normal 35" xfId="198" xr:uid="{00000000-0005-0000-0000-0000C4000000}"/>
    <cellStyle name="Normal 36" xfId="199" xr:uid="{00000000-0005-0000-0000-0000C5000000}"/>
    <cellStyle name="Normal 37" xfId="200" xr:uid="{00000000-0005-0000-0000-0000C6000000}"/>
    <cellStyle name="Normal 38" xfId="232" xr:uid="{00000000-0005-0000-0000-0000C7000000}"/>
    <cellStyle name="Normal 4" xfId="201" xr:uid="{00000000-0005-0000-0000-0000C8000000}"/>
    <cellStyle name="Normal 5" xfId="202" xr:uid="{00000000-0005-0000-0000-0000C9000000}"/>
    <cellStyle name="Normal 6" xfId="203" xr:uid="{00000000-0005-0000-0000-0000CA000000}"/>
    <cellStyle name="Normal 7" xfId="204" xr:uid="{00000000-0005-0000-0000-0000CB000000}"/>
    <cellStyle name="Normal 8" xfId="205" xr:uid="{00000000-0005-0000-0000-0000CC000000}"/>
    <cellStyle name="Normal 9" xfId="206" xr:uid="{00000000-0005-0000-0000-0000CD000000}"/>
    <cellStyle name="Normal_q1264 2" xfId="231" xr:uid="{00000000-0005-0000-0000-0000CE000000}"/>
    <cellStyle name="Normal_TAB_31" xfId="207" xr:uid="{00000000-0005-0000-0000-0000CF000000}"/>
    <cellStyle name="Normal_TAB_316 2" xfId="233" xr:uid="{774311E6-DFED-450E-876B-6067162DBB2F}"/>
    <cellStyle name="Note 2" xfId="208" xr:uid="{00000000-0005-0000-0000-0000D0000000}"/>
    <cellStyle name="Note 3" xfId="209" xr:uid="{00000000-0005-0000-0000-0000D1000000}"/>
    <cellStyle name="Note 4" xfId="210" xr:uid="{00000000-0005-0000-0000-0000D2000000}"/>
    <cellStyle name="Note 5" xfId="211" xr:uid="{00000000-0005-0000-0000-0000D3000000}"/>
    <cellStyle name="Output" xfId="12" builtinId="21" customBuiltin="1"/>
    <cellStyle name="Output 2" xfId="212" xr:uid="{00000000-0005-0000-0000-0000D5000000}"/>
    <cellStyle name="Output 3" xfId="213" xr:uid="{00000000-0005-0000-0000-0000D6000000}"/>
    <cellStyle name="Output 4" xfId="214" xr:uid="{00000000-0005-0000-0000-0000D7000000}"/>
    <cellStyle name="Percent" xfId="2" builtinId="5" customBuiltin="1"/>
    <cellStyle name="rowfield" xfId="215" xr:uid="{00000000-0005-0000-0000-0000D9000000}"/>
    <cellStyle name="rowfield 2" xfId="216" xr:uid="{00000000-0005-0000-0000-0000DA000000}"/>
    <cellStyle name="rowfield 3" xfId="217" xr:uid="{00000000-0005-0000-0000-0000DB000000}"/>
    <cellStyle name="rowfield_Guidance" xfId="229" xr:uid="{00000000-0005-0000-0000-0000DC000000}"/>
    <cellStyle name="Test" xfId="218" xr:uid="{00000000-0005-0000-0000-0000DD000000}"/>
    <cellStyle name="Title" xfId="3" builtinId="15" customBuiltin="1"/>
    <cellStyle name="Title 2" xfId="219" xr:uid="{00000000-0005-0000-0000-0000DF000000}"/>
    <cellStyle name="Title 3" xfId="220" xr:uid="{00000000-0005-0000-0000-0000E0000000}"/>
    <cellStyle name="Title 4" xfId="221" xr:uid="{00000000-0005-0000-0000-0000E1000000}"/>
    <cellStyle name="Total" xfId="18" builtinId="25" customBuiltin="1"/>
    <cellStyle name="Total 2" xfId="222" xr:uid="{00000000-0005-0000-0000-0000E3000000}"/>
    <cellStyle name="Total 3" xfId="223" xr:uid="{00000000-0005-0000-0000-0000E4000000}"/>
    <cellStyle name="Total 4" xfId="224" xr:uid="{00000000-0005-0000-0000-0000E5000000}"/>
    <cellStyle name="Warning Text" xfId="16" builtinId="11" customBuiltin="1"/>
    <cellStyle name="Warning Text 2" xfId="225" xr:uid="{00000000-0005-0000-0000-0000E7000000}"/>
    <cellStyle name="Warning Text 3" xfId="226" xr:uid="{00000000-0005-0000-0000-0000E8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1</xdr:rowOff>
    </xdr:from>
    <xdr:ext cx="1463168" cy="1482108"/>
    <xdr:pic>
      <xdr:nvPicPr>
        <xdr:cNvPr id="3" name="Picture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718229" y="1"/>
          <a:ext cx="1463168" cy="1482108"/>
        </a:xfrm>
        <a:prstGeom prst="rect">
          <a:avLst/>
        </a:prstGeom>
        <a:noFill/>
        <a:ln>
          <a:noFill/>
        </a:ln>
      </xdr:spPr>
    </xdr:pic>
    <xdr:clientData/>
  </xdr:oneCellAnchor>
  <xdr:oneCellAnchor>
    <xdr:from>
      <xdr:col>1</xdr:col>
      <xdr:colOff>38103</xdr:colOff>
      <xdr:row>1</xdr:row>
      <xdr:rowOff>0</xdr:rowOff>
    </xdr:from>
    <xdr:ext cx="2533646" cy="209553"/>
    <xdr:pic>
      <xdr:nvPicPr>
        <xdr:cNvPr id="4" name="Picture 20" descr="Department for Work and Pensions" title="Department for Work and Pensions">
          <a:extLst>
            <a:ext uri="{FF2B5EF4-FFF2-40B4-BE49-F238E27FC236}">
              <a16:creationId xmlns:a16="http://schemas.microsoft.com/office/drawing/2014/main" id="{D9E13470-6BAC-46F3-9FBD-3CA73E76E893}"/>
            </a:ext>
          </a:extLst>
        </xdr:cNvPr>
        <xdr:cNvPicPr>
          <a:picLocks noChangeAspect="1"/>
        </xdr:cNvPicPr>
      </xdr:nvPicPr>
      <xdr:blipFill>
        <a:blip xmlns:r="http://schemas.openxmlformats.org/officeDocument/2006/relationships" r:embed="rId1"/>
        <a:srcRect/>
        <a:stretch>
          <a:fillRect/>
        </a:stretch>
      </xdr:blipFill>
      <xdr:spPr>
        <a:xfrm>
          <a:off x="200028" y="161925"/>
          <a:ext cx="2533646" cy="209553"/>
        </a:xfrm>
        <a:prstGeom prst="rect">
          <a:avLst/>
        </a:prstGeom>
        <a:noFill/>
        <a:ln>
          <a:noFill/>
        </a:ln>
      </xdr:spPr>
    </xdr:pic>
    <xdr:clientData/>
  </xdr:oneCellAnchor>
  <xdr:oneCellAnchor>
    <xdr:from>
      <xdr:col>2</xdr:col>
      <xdr:colOff>6400800</xdr:colOff>
      <xdr:row>0</xdr:row>
      <xdr:rowOff>1</xdr:rowOff>
    </xdr:from>
    <xdr:ext cx="1463168" cy="1482108"/>
    <xdr:pic>
      <xdr:nvPicPr>
        <xdr:cNvPr id="5" name="Picture 5">
          <a:extLst>
            <a:ext uri="{FF2B5EF4-FFF2-40B4-BE49-F238E27FC236}">
              <a16:creationId xmlns:a16="http://schemas.microsoft.com/office/drawing/2014/main" id="{A765C6AA-D0D8-4E2F-807D-94FE66803016}"/>
            </a:ext>
          </a:extLst>
        </xdr:cNvPr>
        <xdr:cNvPicPr>
          <a:picLocks noChangeAspect="1"/>
        </xdr:cNvPicPr>
      </xdr:nvPicPr>
      <xdr:blipFill>
        <a:blip xmlns:r="http://schemas.openxmlformats.org/officeDocument/2006/relationships" r:embed="rId2"/>
        <a:stretch>
          <a:fillRect/>
        </a:stretch>
      </xdr:blipFill>
      <xdr:spPr>
        <a:xfrm>
          <a:off x="7762875" y="1"/>
          <a:ext cx="1463168" cy="1482108"/>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20-to-2021" TargetMode="External"/><Relationship Id="rId1" Type="http://schemas.openxmlformats.org/officeDocument/2006/relationships/hyperlink" Target="mailto:team.frs@dwp.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C41"/>
  <sheetViews>
    <sheetView tabSelected="1" zoomScale="80" zoomScaleNormal="80" zoomScaleSheetLayoutView="100" workbookViewId="0"/>
  </sheetViews>
  <sheetFormatPr defaultColWidth="9" defaultRowHeight="12.75" x14ac:dyDescent="0.35"/>
  <cols>
    <col min="1" max="1" width="2.265625" style="1" customWidth="1"/>
    <col min="2" max="2" width="16.73046875" style="1" customWidth="1"/>
    <col min="3" max="3" width="128.1328125" style="1" customWidth="1"/>
    <col min="4" max="16384" width="9" style="7"/>
  </cols>
  <sheetData>
    <row r="4" spans="1:3" s="158" customFormat="1" ht="22.5" x14ac:dyDescent="0.35">
      <c r="A4" s="1"/>
      <c r="B4" s="3" t="s">
        <v>195</v>
      </c>
      <c r="C4" s="1"/>
    </row>
    <row r="5" spans="1:3" s="158" customFormat="1" ht="22.15" x14ac:dyDescent="0.35">
      <c r="A5" s="1"/>
      <c r="B5" s="4" t="s">
        <v>101</v>
      </c>
      <c r="C5" s="1"/>
    </row>
    <row r="7" spans="1:3" s="158" customFormat="1" ht="15" x14ac:dyDescent="0.4">
      <c r="A7" s="1"/>
      <c r="B7" s="19" t="s">
        <v>181</v>
      </c>
      <c r="C7" s="138"/>
    </row>
    <row r="8" spans="1:3" s="158" customFormat="1" ht="15" x14ac:dyDescent="0.4">
      <c r="A8" s="1"/>
      <c r="B8" s="19" t="s">
        <v>180</v>
      </c>
      <c r="C8" s="20"/>
    </row>
    <row r="9" spans="1:3" s="158" customFormat="1" ht="15" x14ac:dyDescent="0.4">
      <c r="A9" s="1"/>
      <c r="B9" s="19" t="s">
        <v>142</v>
      </c>
      <c r="C9" s="13"/>
    </row>
    <row r="10" spans="1:3" s="158" customFormat="1" ht="15" x14ac:dyDescent="0.4">
      <c r="A10" s="1"/>
      <c r="B10" s="19" t="s">
        <v>143</v>
      </c>
      <c r="C10" s="13"/>
    </row>
    <row r="11" spans="1:3" ht="15" x14ac:dyDescent="0.4">
      <c r="B11" s="13"/>
      <c r="C11" s="13"/>
    </row>
    <row r="12" spans="1:3" s="158" customFormat="1" ht="15" x14ac:dyDescent="0.4">
      <c r="A12" s="1"/>
      <c r="B12" s="21" t="s">
        <v>102</v>
      </c>
      <c r="C12" s="5"/>
    </row>
    <row r="13" spans="1:3" s="158" customFormat="1" ht="15" x14ac:dyDescent="0.4">
      <c r="A13" s="1"/>
      <c r="B13" s="21"/>
      <c r="C13" s="5"/>
    </row>
    <row r="14" spans="1:3" s="159" customFormat="1" ht="15" x14ac:dyDescent="0.35">
      <c r="A14" s="2"/>
      <c r="B14" s="22" t="s">
        <v>103</v>
      </c>
      <c r="C14" s="22"/>
    </row>
    <row r="15" spans="1:3" s="159" customFormat="1" ht="15" x14ac:dyDescent="0.35">
      <c r="A15" s="2"/>
      <c r="B15" s="22" t="s">
        <v>104</v>
      </c>
      <c r="C15" s="22"/>
    </row>
    <row r="16" spans="1:3" s="159" customFormat="1" ht="15" x14ac:dyDescent="0.35">
      <c r="A16" s="2"/>
      <c r="B16" s="22"/>
      <c r="C16" s="22"/>
    </row>
    <row r="17" spans="1:3" s="158" customFormat="1" ht="15" x14ac:dyDescent="0.4">
      <c r="A17" s="1"/>
      <c r="B17" s="23" t="s">
        <v>105</v>
      </c>
      <c r="C17" s="23" t="s">
        <v>106</v>
      </c>
    </row>
    <row r="18" spans="1:3" s="158" customFormat="1" ht="15" x14ac:dyDescent="0.4">
      <c r="A18" s="1"/>
      <c r="B18" s="24">
        <v>7.1</v>
      </c>
      <c r="C18" s="25" t="s">
        <v>207</v>
      </c>
    </row>
    <row r="19" spans="1:3" s="158" customFormat="1" ht="15" x14ac:dyDescent="0.4">
      <c r="A19" s="1"/>
      <c r="B19" s="24">
        <v>7.2</v>
      </c>
      <c r="C19" s="25" t="s">
        <v>208</v>
      </c>
    </row>
    <row r="20" spans="1:3" s="158" customFormat="1" ht="15" x14ac:dyDescent="0.4">
      <c r="A20" s="1"/>
      <c r="B20" s="24">
        <v>7.3</v>
      </c>
      <c r="C20" s="25" t="s">
        <v>209</v>
      </c>
    </row>
    <row r="21" spans="1:3" s="158" customFormat="1" ht="15" x14ac:dyDescent="0.4">
      <c r="A21" s="1"/>
      <c r="B21" s="24">
        <v>7.4</v>
      </c>
      <c r="C21" s="25" t="s">
        <v>210</v>
      </c>
    </row>
    <row r="22" spans="1:3" s="158" customFormat="1" ht="15" x14ac:dyDescent="0.4">
      <c r="A22" s="1"/>
      <c r="B22" s="24">
        <v>7.5</v>
      </c>
      <c r="C22" s="25" t="s">
        <v>211</v>
      </c>
    </row>
    <row r="23" spans="1:3" s="158" customFormat="1" ht="15" x14ac:dyDescent="0.4">
      <c r="A23" s="1"/>
      <c r="B23" s="24">
        <v>7.6</v>
      </c>
      <c r="C23" s="25" t="s">
        <v>212</v>
      </c>
    </row>
    <row r="24" spans="1:3" s="158" customFormat="1" ht="15" x14ac:dyDescent="0.4">
      <c r="A24" s="1"/>
      <c r="B24" s="24">
        <v>7.7</v>
      </c>
      <c r="C24" s="25" t="s">
        <v>213</v>
      </c>
    </row>
    <row r="25" spans="1:3" s="158" customFormat="1" ht="15" x14ac:dyDescent="0.4">
      <c r="A25" s="1"/>
      <c r="B25" s="24">
        <v>7.8</v>
      </c>
      <c r="C25" s="25" t="s">
        <v>214</v>
      </c>
    </row>
    <row r="26" spans="1:3" s="158" customFormat="1" ht="15" x14ac:dyDescent="0.4">
      <c r="A26" s="1"/>
      <c r="B26" s="24">
        <v>7.9</v>
      </c>
      <c r="C26" s="25" t="s">
        <v>215</v>
      </c>
    </row>
    <row r="27" spans="1:3" s="158" customFormat="1" ht="15" x14ac:dyDescent="0.4">
      <c r="A27" s="1"/>
      <c r="B27" s="26">
        <v>7.1</v>
      </c>
      <c r="C27" s="25" t="s">
        <v>216</v>
      </c>
    </row>
    <row r="28" spans="1:3" s="158" customFormat="1" ht="15" x14ac:dyDescent="0.4">
      <c r="A28" s="1"/>
      <c r="B28" s="24">
        <v>7.11</v>
      </c>
      <c r="C28" s="25" t="s">
        <v>217</v>
      </c>
    </row>
    <row r="29" spans="1:3" s="158" customFormat="1" ht="15" x14ac:dyDescent="0.4">
      <c r="A29" s="1"/>
      <c r="B29" s="24">
        <v>7.12</v>
      </c>
      <c r="C29" s="25" t="s">
        <v>218</v>
      </c>
    </row>
    <row r="30" spans="1:3" s="158" customFormat="1" ht="15" x14ac:dyDescent="0.35">
      <c r="A30" s="1"/>
      <c r="B30" s="24"/>
      <c r="C30" s="27"/>
    </row>
    <row r="31" spans="1:3" s="158" customFormat="1" ht="15" x14ac:dyDescent="0.4">
      <c r="A31" s="1"/>
      <c r="B31" s="21" t="s">
        <v>107</v>
      </c>
      <c r="C31" s="13"/>
    </row>
    <row r="32" spans="1:3" ht="15" x14ac:dyDescent="0.4">
      <c r="B32" s="13"/>
      <c r="C32" s="13"/>
    </row>
    <row r="33" spans="1:3" s="158" customFormat="1" ht="15.4" x14ac:dyDescent="0.45">
      <c r="A33" s="1"/>
      <c r="B33" s="19" t="s">
        <v>144</v>
      </c>
      <c r="C33" s="28"/>
    </row>
    <row r="34" spans="1:3" s="158" customFormat="1" ht="15" x14ac:dyDescent="0.4">
      <c r="A34" s="1"/>
      <c r="B34" s="29" t="s">
        <v>236</v>
      </c>
      <c r="C34" s="13"/>
    </row>
    <row r="35" spans="1:3" s="158" customFormat="1" ht="15" x14ac:dyDescent="0.4">
      <c r="A35" s="1"/>
      <c r="B35" s="19" t="s">
        <v>182</v>
      </c>
      <c r="C35" s="13"/>
    </row>
    <row r="36" spans="1:3" s="158" customFormat="1" ht="15" x14ac:dyDescent="0.4">
      <c r="A36" s="1"/>
      <c r="B36" s="163" t="s">
        <v>237</v>
      </c>
      <c r="C36" s="13"/>
    </row>
    <row r="37" spans="1:3" s="158" customFormat="1" ht="15" x14ac:dyDescent="0.4">
      <c r="A37" s="1"/>
      <c r="B37" s="19"/>
      <c r="C37" s="13"/>
    </row>
    <row r="38" spans="1:3" s="158" customFormat="1" ht="15" x14ac:dyDescent="0.4">
      <c r="A38" s="1"/>
      <c r="B38" s="21" t="s">
        <v>108</v>
      </c>
      <c r="C38" s="13"/>
    </row>
    <row r="39" spans="1:3" ht="10.15" customHeight="1" x14ac:dyDescent="0.4">
      <c r="B39" s="13"/>
      <c r="C39" s="13"/>
    </row>
    <row r="40" spans="1:3" s="159" customFormat="1" ht="15" x14ac:dyDescent="0.4">
      <c r="A40" s="2"/>
      <c r="B40" s="13" t="s">
        <v>109</v>
      </c>
      <c r="C40" s="13"/>
    </row>
    <row r="41" spans="1:3" s="159" customFormat="1" ht="15" x14ac:dyDescent="0.4">
      <c r="A41" s="2"/>
      <c r="B41" s="29" t="s">
        <v>205</v>
      </c>
      <c r="C41" s="13"/>
    </row>
  </sheetData>
  <hyperlinks>
    <hyperlink ref="B34" r:id="rId1" xr:uid="{CB878964-9FBE-426E-A655-E0C0BC75ACFA}"/>
    <hyperlink ref="C29" location="'7_12'!A1" display="Households by amount of savings and investments, and total weekly household income, 2017/18, United Kingdom " xr:uid="{7D3B0DA1-A483-4615-9B70-C4D6A42F8366}"/>
    <hyperlink ref="C28" location="'7_11'!A1" display="Benefit units by amount of savings and investments, and economic status, 2017/18, United Kingdom " xr:uid="{8B43CC1C-F2F8-47FB-B638-AC7DAC030049}"/>
    <hyperlink ref="C27" location="'7_10'!A1" display="Benefit units by amount of savings and investments, and benefit unit type, 2017/18, United Kingdom " xr:uid="{B03AA35C-2D43-4D87-BA30-A539017BA804}"/>
    <hyperlink ref="C26" location="'7_9'!A1" display="Households by amount of savings and investments, and composition, 2017/18, United Kingdom " xr:uid="{B09BC173-C1BC-4168-98E0-E8E29FF64891}"/>
    <hyperlink ref="C25" location="'7_8'!A1" display="Households by type of savings and investments, and total weekly household income, 2017/18, United Kingdom " xr:uid="{1A021418-6D4E-4603-B7B7-4D504E1FC35D}"/>
    <hyperlink ref="C24" location="'7_7'!A1" display="Adults by gender, type of savings and investments, and age, 2017/18, United Kingdom " xr:uid="{6FCB5F91-A0A4-4BEE-98FE-64CF197C4D4E}"/>
    <hyperlink ref="C23" location="'7_6'!A1" display="Benefit units by type of savings and investments, and economic status, 2017/18, United Kingdom " xr:uid="{E63C9AA3-8200-4A54-8819-25DEB2547E14}"/>
    <hyperlink ref="C22" location="'7_5'!A1" display="Benefit units by type of savings and investments, and benefit unit type, 2017/18, United Kingdom " xr:uid="{6469D8A6-D30A-44E2-B87B-A809926480C1}"/>
    <hyperlink ref="C21" location="'7_4'!A1" display="Households by type of savings and investments, and ethnic group of head, average of 2015/16, 2016/17 and 2017/18, United Kingdom " xr:uid="{22890BFB-CB1B-4C06-9626-7BE70E41BDFC}"/>
    <hyperlink ref="C20" location="'7_3'!A1" display="Households by type of savings and investments, and age of head, 2017/18, United Kingdom " xr:uid="{8BEB45E1-42F1-4E35-8814-025DB113F1C9}"/>
    <hyperlink ref="C19" location="'7_2'!A1" display="Households by type of savings and investments, and composition, 2017/18, United Kingdom " xr:uid="{1F9F1847-613F-4CFA-9285-930E8955A8F3}"/>
    <hyperlink ref="C18" location="'7_1'!A1" display="Households by type of savings and investments, and region/country, 2017/18, United Kingdom " xr:uid="{A520DA2A-C6DA-46CE-9045-2E581DD94B2B}"/>
    <hyperlink ref="B41" r:id="rId2" xr:uid="{CAFEC7A2-E7C9-41CA-8BFA-D98A82836ACF}"/>
  </hyperlinks>
  <pageMargins left="0.7" right="0.7" top="0.75" bottom="0.75" header="0.3" footer="0.3"/>
  <pageSetup paperSize="9" scale="81"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N40"/>
  <sheetViews>
    <sheetView topLeftCell="A19" zoomScale="85" zoomScaleNormal="85" zoomScaleSheetLayoutView="100" workbookViewId="0"/>
  </sheetViews>
  <sheetFormatPr defaultColWidth="9" defaultRowHeight="12.75" x14ac:dyDescent="0.35"/>
  <cols>
    <col min="1" max="1" width="2.265625" style="6" customWidth="1"/>
    <col min="2" max="2" width="47.1328125" style="6" customWidth="1"/>
    <col min="3" max="3" width="13.3984375" style="6" customWidth="1"/>
    <col min="4" max="12" width="11" style="6" customWidth="1"/>
    <col min="13" max="13" width="11.73046875" style="6" customWidth="1"/>
    <col min="14" max="14" width="11" style="6" customWidth="1"/>
    <col min="15" max="16384" width="9" style="6"/>
  </cols>
  <sheetData>
    <row r="1" spans="2:14" ht="15" x14ac:dyDescent="0.35">
      <c r="B1" s="15"/>
    </row>
    <row r="2" spans="2:14" s="7" customFormat="1" ht="15" x14ac:dyDescent="0.35">
      <c r="B2" s="165" t="s">
        <v>1</v>
      </c>
      <c r="C2" s="6"/>
      <c r="D2" s="6"/>
      <c r="E2" s="6"/>
    </row>
    <row r="4" spans="2:14" s="31" customFormat="1" ht="16.899999999999999" x14ac:dyDescent="0.4">
      <c r="B4" s="30" t="s">
        <v>252</v>
      </c>
      <c r="C4" s="30"/>
      <c r="D4" s="30"/>
      <c r="E4" s="30"/>
      <c r="F4" s="30"/>
      <c r="G4" s="30"/>
    </row>
    <row r="5" spans="2:14" s="31" customFormat="1" ht="15" x14ac:dyDescent="0.4">
      <c r="B5" s="124"/>
      <c r="C5" s="124"/>
      <c r="D5" s="124"/>
      <c r="E5" s="9"/>
      <c r="N5" s="41" t="s">
        <v>3</v>
      </c>
    </row>
    <row r="6" spans="2:14" s="31" customFormat="1" ht="15" x14ac:dyDescent="0.4">
      <c r="B6" s="33" t="s">
        <v>51</v>
      </c>
      <c r="C6" s="33"/>
      <c r="D6" s="33"/>
      <c r="E6" s="33"/>
      <c r="F6" s="33"/>
      <c r="G6" s="33"/>
      <c r="H6" s="33"/>
      <c r="I6" s="33"/>
      <c r="J6" s="33"/>
      <c r="K6" s="33"/>
      <c r="L6" s="33"/>
      <c r="M6" s="33"/>
      <c r="N6" s="33"/>
    </row>
    <row r="7" spans="2:14" s="31" customFormat="1" ht="17.649999999999999" customHeight="1" x14ac:dyDescent="0.4">
      <c r="B7" s="15"/>
      <c r="C7" s="15"/>
      <c r="D7" s="17"/>
      <c r="E7" s="17"/>
      <c r="F7" s="17"/>
      <c r="G7" s="17"/>
      <c r="H7" s="17"/>
      <c r="I7" s="32" t="s">
        <v>253</v>
      </c>
      <c r="J7" s="17"/>
      <c r="K7" s="17"/>
      <c r="L7" s="17"/>
      <c r="M7" s="17"/>
      <c r="N7" s="17"/>
    </row>
    <row r="8" spans="2:14" s="34" customFormat="1" ht="50.65" customHeight="1" x14ac:dyDescent="0.4">
      <c r="B8" s="35" t="s">
        <v>6</v>
      </c>
      <c r="C8" s="36" t="s">
        <v>45</v>
      </c>
      <c r="D8" s="119" t="s">
        <v>169</v>
      </c>
      <c r="E8" s="119" t="s">
        <v>170</v>
      </c>
      <c r="F8" s="119" t="s">
        <v>171</v>
      </c>
      <c r="G8" s="119" t="s">
        <v>172</v>
      </c>
      <c r="H8" s="119" t="s">
        <v>173</v>
      </c>
      <c r="I8" s="119" t="s">
        <v>174</v>
      </c>
      <c r="J8" s="119" t="s">
        <v>175</v>
      </c>
      <c r="K8" s="119" t="s">
        <v>176</v>
      </c>
      <c r="L8" s="119" t="s">
        <v>177</v>
      </c>
      <c r="M8" s="119" t="s">
        <v>178</v>
      </c>
      <c r="N8" s="119" t="s">
        <v>179</v>
      </c>
    </row>
    <row r="9" spans="2:14" s="34" customFormat="1" ht="15" x14ac:dyDescent="0.4">
      <c r="B9" s="38"/>
      <c r="C9" s="39"/>
      <c r="D9" s="40"/>
      <c r="E9" s="40"/>
      <c r="F9" s="41"/>
      <c r="G9" s="41"/>
      <c r="H9" s="41"/>
      <c r="I9" s="41"/>
      <c r="J9" s="41"/>
      <c r="K9" s="41"/>
      <c r="L9" s="41"/>
    </row>
    <row r="10" spans="2:14" s="31" customFormat="1" ht="15" x14ac:dyDescent="0.4">
      <c r="B10" s="17" t="s">
        <v>22</v>
      </c>
      <c r="C10" s="52">
        <v>96</v>
      </c>
      <c r="D10" s="53">
        <v>96</v>
      </c>
      <c r="E10" s="53">
        <v>95</v>
      </c>
      <c r="F10" s="53">
        <v>97</v>
      </c>
      <c r="G10" s="53">
        <v>96</v>
      </c>
      <c r="H10" s="53">
        <v>97</v>
      </c>
      <c r="I10" s="53">
        <v>98</v>
      </c>
      <c r="J10" s="53">
        <v>98</v>
      </c>
      <c r="K10" s="53">
        <v>97</v>
      </c>
      <c r="L10" s="53">
        <v>95</v>
      </c>
      <c r="M10" s="53">
        <v>98</v>
      </c>
      <c r="N10" s="53">
        <v>95</v>
      </c>
    </row>
    <row r="11" spans="2:14" s="31" customFormat="1" ht="15" x14ac:dyDescent="0.4">
      <c r="B11" s="17" t="s">
        <v>23</v>
      </c>
      <c r="C11" s="52">
        <v>96</v>
      </c>
      <c r="D11" s="53">
        <v>96</v>
      </c>
      <c r="E11" s="53">
        <v>95</v>
      </c>
      <c r="F11" s="53">
        <v>96</v>
      </c>
      <c r="G11" s="53">
        <v>96</v>
      </c>
      <c r="H11" s="53">
        <v>97</v>
      </c>
      <c r="I11" s="53">
        <v>98</v>
      </c>
      <c r="J11" s="53">
        <v>98</v>
      </c>
      <c r="K11" s="53">
        <v>97</v>
      </c>
      <c r="L11" s="53">
        <v>95</v>
      </c>
      <c r="M11" s="53">
        <v>98</v>
      </c>
      <c r="N11" s="53">
        <v>95</v>
      </c>
    </row>
    <row r="12" spans="2:14" s="31" customFormat="1" ht="15" x14ac:dyDescent="0.4">
      <c r="B12" s="17"/>
      <c r="C12" s="52"/>
      <c r="D12" s="53"/>
      <c r="E12" s="53"/>
      <c r="F12" s="53"/>
      <c r="G12" s="53"/>
      <c r="H12" s="53"/>
      <c r="I12" s="53"/>
      <c r="J12" s="53"/>
      <c r="K12" s="53"/>
      <c r="L12" s="53"/>
      <c r="M12" s="53"/>
      <c r="N12" s="53"/>
    </row>
    <row r="13" spans="2:14" s="31" customFormat="1" ht="15" x14ac:dyDescent="0.4">
      <c r="B13" s="17" t="s">
        <v>24</v>
      </c>
      <c r="C13" s="52">
        <v>4</v>
      </c>
      <c r="D13" s="53">
        <v>4</v>
      </c>
      <c r="E13" s="53">
        <v>5</v>
      </c>
      <c r="F13" s="53">
        <v>3</v>
      </c>
      <c r="G13" s="53">
        <v>4</v>
      </c>
      <c r="H13" s="53">
        <v>3</v>
      </c>
      <c r="I13" s="53">
        <v>2</v>
      </c>
      <c r="J13" s="53">
        <v>2</v>
      </c>
      <c r="K13" s="53">
        <v>3</v>
      </c>
      <c r="L13" s="53">
        <v>5</v>
      </c>
      <c r="M13" s="53">
        <v>2</v>
      </c>
      <c r="N13" s="53">
        <v>5</v>
      </c>
    </row>
    <row r="14" spans="2:14" s="31" customFormat="1" ht="15" x14ac:dyDescent="0.4">
      <c r="B14" s="17" t="s">
        <v>25</v>
      </c>
      <c r="C14" s="52">
        <v>4</v>
      </c>
      <c r="D14" s="53">
        <v>4</v>
      </c>
      <c r="E14" s="53">
        <v>5</v>
      </c>
      <c r="F14" s="53">
        <v>4</v>
      </c>
      <c r="G14" s="53">
        <v>4</v>
      </c>
      <c r="H14" s="53">
        <v>3</v>
      </c>
      <c r="I14" s="53">
        <v>2</v>
      </c>
      <c r="J14" s="53">
        <v>2</v>
      </c>
      <c r="K14" s="53">
        <v>3</v>
      </c>
      <c r="L14" s="53">
        <v>5</v>
      </c>
      <c r="M14" s="53">
        <v>2</v>
      </c>
      <c r="N14" s="53">
        <v>5</v>
      </c>
    </row>
    <row r="15" spans="2:14" s="31" customFormat="1" ht="15" x14ac:dyDescent="0.4">
      <c r="B15" s="17"/>
      <c r="C15" s="52"/>
      <c r="D15" s="53"/>
      <c r="E15" s="53"/>
      <c r="F15" s="53"/>
      <c r="G15" s="53"/>
      <c r="H15" s="53"/>
      <c r="I15" s="53"/>
      <c r="J15" s="53"/>
      <c r="K15" s="53"/>
      <c r="L15" s="53"/>
      <c r="M15" s="53"/>
      <c r="N15" s="53"/>
    </row>
    <row r="16" spans="2:14" s="31" customFormat="1" ht="15" x14ac:dyDescent="0.4">
      <c r="B16" s="17" t="s">
        <v>26</v>
      </c>
      <c r="C16" s="52">
        <v>96</v>
      </c>
      <c r="D16" s="53">
        <v>96</v>
      </c>
      <c r="E16" s="53">
        <v>95</v>
      </c>
      <c r="F16" s="53">
        <v>96</v>
      </c>
      <c r="G16" s="53">
        <v>96</v>
      </c>
      <c r="H16" s="53">
        <v>96</v>
      </c>
      <c r="I16" s="53">
        <v>97</v>
      </c>
      <c r="J16" s="53">
        <v>97</v>
      </c>
      <c r="K16" s="53">
        <v>96</v>
      </c>
      <c r="L16" s="53">
        <v>95</v>
      </c>
      <c r="M16" s="53">
        <v>98</v>
      </c>
      <c r="N16" s="53">
        <v>94</v>
      </c>
    </row>
    <row r="17" spans="2:14" s="31" customFormat="1" ht="15" x14ac:dyDescent="0.4">
      <c r="B17" s="17" t="s">
        <v>27</v>
      </c>
      <c r="C17" s="52">
        <v>96</v>
      </c>
      <c r="D17" s="53">
        <v>95</v>
      </c>
      <c r="E17" s="53">
        <v>94</v>
      </c>
      <c r="F17" s="53">
        <v>96</v>
      </c>
      <c r="G17" s="53">
        <v>96</v>
      </c>
      <c r="H17" s="53">
        <v>96</v>
      </c>
      <c r="I17" s="53">
        <v>97</v>
      </c>
      <c r="J17" s="53">
        <v>97</v>
      </c>
      <c r="K17" s="53">
        <v>96</v>
      </c>
      <c r="L17" s="53">
        <v>95</v>
      </c>
      <c r="M17" s="53">
        <v>98</v>
      </c>
      <c r="N17" s="53">
        <v>94</v>
      </c>
    </row>
    <row r="18" spans="2:14" s="31" customFormat="1" ht="15" x14ac:dyDescent="0.4">
      <c r="B18" s="17"/>
      <c r="C18" s="52"/>
      <c r="D18" s="53"/>
      <c r="E18" s="53"/>
      <c r="F18" s="53"/>
      <c r="G18" s="53"/>
      <c r="H18" s="53"/>
      <c r="I18" s="53"/>
      <c r="J18" s="53"/>
      <c r="K18" s="53"/>
      <c r="L18" s="53"/>
      <c r="M18" s="53"/>
      <c r="N18" s="53"/>
    </row>
    <row r="19" spans="2:14" s="31" customFormat="1" ht="15" x14ac:dyDescent="0.4">
      <c r="B19" s="17" t="s">
        <v>28</v>
      </c>
      <c r="C19" s="52">
        <v>92</v>
      </c>
      <c r="D19" s="53">
        <v>88</v>
      </c>
      <c r="E19" s="53">
        <v>89</v>
      </c>
      <c r="F19" s="53">
        <v>92</v>
      </c>
      <c r="G19" s="53">
        <v>93</v>
      </c>
      <c r="H19" s="53">
        <v>94</v>
      </c>
      <c r="I19" s="53">
        <v>96</v>
      </c>
      <c r="J19" s="53">
        <v>96</v>
      </c>
      <c r="K19" s="53">
        <v>94</v>
      </c>
      <c r="L19" s="53">
        <v>94</v>
      </c>
      <c r="M19" s="53">
        <v>97</v>
      </c>
      <c r="N19" s="53">
        <v>92</v>
      </c>
    </row>
    <row r="20" spans="2:14" s="31" customFormat="1" ht="15" x14ac:dyDescent="0.4">
      <c r="B20" s="17" t="s">
        <v>29</v>
      </c>
      <c r="C20" s="52">
        <v>4</v>
      </c>
      <c r="D20" s="53">
        <v>4</v>
      </c>
      <c r="E20" s="53">
        <v>2</v>
      </c>
      <c r="F20" s="53">
        <v>3</v>
      </c>
      <c r="G20" s="53">
        <v>2</v>
      </c>
      <c r="H20" s="53">
        <v>4</v>
      </c>
      <c r="I20" s="53">
        <v>6</v>
      </c>
      <c r="J20" s="53">
        <v>4</v>
      </c>
      <c r="K20" s="53">
        <v>5</v>
      </c>
      <c r="L20" s="53">
        <v>4</v>
      </c>
      <c r="M20" s="53">
        <v>6</v>
      </c>
      <c r="N20" s="53">
        <v>8</v>
      </c>
    </row>
    <row r="21" spans="2:14" s="31" customFormat="1" ht="15" x14ac:dyDescent="0.4">
      <c r="B21" s="17" t="s">
        <v>30</v>
      </c>
      <c r="C21" s="52">
        <v>4</v>
      </c>
      <c r="D21" s="53">
        <v>6</v>
      </c>
      <c r="E21" s="53">
        <v>5</v>
      </c>
      <c r="F21" s="53">
        <v>5</v>
      </c>
      <c r="G21" s="53">
        <v>6</v>
      </c>
      <c r="H21" s="53">
        <v>2</v>
      </c>
      <c r="I21" s="53">
        <v>4</v>
      </c>
      <c r="J21" s="53">
        <v>3</v>
      </c>
      <c r="K21" s="53">
        <v>2</v>
      </c>
      <c r="L21" s="53">
        <v>2</v>
      </c>
      <c r="M21" s="53">
        <v>3</v>
      </c>
      <c r="N21" s="53">
        <v>2</v>
      </c>
    </row>
    <row r="22" spans="2:14" s="31" customFormat="1" ht="15" x14ac:dyDescent="0.4">
      <c r="B22" s="17" t="s">
        <v>31</v>
      </c>
      <c r="C22" s="52">
        <v>1</v>
      </c>
      <c r="D22" s="53">
        <v>2</v>
      </c>
      <c r="E22" s="53">
        <v>1</v>
      </c>
      <c r="F22" s="53">
        <v>1</v>
      </c>
      <c r="G22" s="53">
        <v>1</v>
      </c>
      <c r="H22" s="53" t="s">
        <v>2</v>
      </c>
      <c r="I22" s="53" t="s">
        <v>2</v>
      </c>
      <c r="J22" s="53" t="s">
        <v>2</v>
      </c>
      <c r="K22" s="53" t="s">
        <v>2</v>
      </c>
      <c r="L22" s="53">
        <v>0</v>
      </c>
      <c r="M22" s="53">
        <v>0</v>
      </c>
      <c r="N22" s="53" t="s">
        <v>2</v>
      </c>
    </row>
    <row r="23" spans="2:14" s="31" customFormat="1" ht="15" x14ac:dyDescent="0.4">
      <c r="B23" s="17" t="s">
        <v>32</v>
      </c>
      <c r="C23" s="52">
        <v>34</v>
      </c>
      <c r="D23" s="53">
        <v>25</v>
      </c>
      <c r="E23" s="53">
        <v>25</v>
      </c>
      <c r="F23" s="53">
        <v>28</v>
      </c>
      <c r="G23" s="53">
        <v>32</v>
      </c>
      <c r="H23" s="53">
        <v>37</v>
      </c>
      <c r="I23" s="53">
        <v>44</v>
      </c>
      <c r="J23" s="53">
        <v>44</v>
      </c>
      <c r="K23" s="53">
        <v>40</v>
      </c>
      <c r="L23" s="53">
        <v>51</v>
      </c>
      <c r="M23" s="53">
        <v>49</v>
      </c>
      <c r="N23" s="53">
        <v>48</v>
      </c>
    </row>
    <row r="24" spans="2:14" s="31" customFormat="1" ht="15" x14ac:dyDescent="0.4">
      <c r="B24" s="17" t="s">
        <v>33</v>
      </c>
      <c r="C24" s="52">
        <v>48</v>
      </c>
      <c r="D24" s="53">
        <v>38</v>
      </c>
      <c r="E24" s="53">
        <v>33</v>
      </c>
      <c r="F24" s="53">
        <v>42</v>
      </c>
      <c r="G24" s="53">
        <v>47</v>
      </c>
      <c r="H24" s="53">
        <v>54</v>
      </c>
      <c r="I24" s="53">
        <v>64</v>
      </c>
      <c r="J24" s="53">
        <v>63</v>
      </c>
      <c r="K24" s="53">
        <v>65</v>
      </c>
      <c r="L24" s="53">
        <v>63</v>
      </c>
      <c r="M24" s="53">
        <v>64</v>
      </c>
      <c r="N24" s="53">
        <v>63</v>
      </c>
    </row>
    <row r="25" spans="2:14" s="31" customFormat="1" ht="15" x14ac:dyDescent="0.4">
      <c r="B25" s="17"/>
      <c r="C25" s="52"/>
      <c r="D25" s="53"/>
      <c r="E25" s="53"/>
      <c r="F25" s="53"/>
      <c r="G25" s="53"/>
      <c r="H25" s="53"/>
      <c r="I25" s="53"/>
      <c r="J25" s="53"/>
      <c r="K25" s="53"/>
      <c r="L25" s="53"/>
      <c r="M25" s="53"/>
      <c r="N25" s="53"/>
    </row>
    <row r="26" spans="2:14" s="31" customFormat="1" ht="15" x14ac:dyDescent="0.4">
      <c r="B26" s="17" t="s">
        <v>34</v>
      </c>
      <c r="C26" s="52">
        <v>11</v>
      </c>
      <c r="D26" s="53">
        <v>9</v>
      </c>
      <c r="E26" s="53">
        <v>7</v>
      </c>
      <c r="F26" s="53">
        <v>9</v>
      </c>
      <c r="G26" s="53">
        <v>9</v>
      </c>
      <c r="H26" s="53">
        <v>11</v>
      </c>
      <c r="I26" s="53">
        <v>16</v>
      </c>
      <c r="J26" s="53">
        <v>14</v>
      </c>
      <c r="K26" s="53">
        <v>17</v>
      </c>
      <c r="L26" s="53">
        <v>12</v>
      </c>
      <c r="M26" s="53">
        <v>27</v>
      </c>
      <c r="N26" s="53">
        <v>24</v>
      </c>
    </row>
    <row r="27" spans="2:14" s="31" customFormat="1" ht="15" x14ac:dyDescent="0.4">
      <c r="B27" s="17" t="s">
        <v>35</v>
      </c>
      <c r="C27" s="52">
        <v>1</v>
      </c>
      <c r="D27" s="53">
        <v>1</v>
      </c>
      <c r="E27" s="53">
        <v>1</v>
      </c>
      <c r="F27" s="53">
        <v>1</v>
      </c>
      <c r="G27" s="53">
        <v>1</v>
      </c>
      <c r="H27" s="53">
        <v>2</v>
      </c>
      <c r="I27" s="53">
        <v>1</v>
      </c>
      <c r="J27" s="53">
        <v>2</v>
      </c>
      <c r="K27" s="53">
        <v>3</v>
      </c>
      <c r="L27" s="53">
        <v>3</v>
      </c>
      <c r="M27" s="53">
        <v>1</v>
      </c>
      <c r="N27" s="53">
        <v>3</v>
      </c>
    </row>
    <row r="28" spans="2:14" s="31" customFormat="1" ht="15" x14ac:dyDescent="0.4">
      <c r="B28" s="17" t="s">
        <v>36</v>
      </c>
      <c r="C28" s="52" t="s">
        <v>2</v>
      </c>
      <c r="D28" s="53" t="s">
        <v>2</v>
      </c>
      <c r="E28" s="53" t="s">
        <v>2</v>
      </c>
      <c r="F28" s="53" t="s">
        <v>2</v>
      </c>
      <c r="G28" s="53">
        <v>0</v>
      </c>
      <c r="H28" s="53">
        <v>0</v>
      </c>
      <c r="I28" s="53" t="s">
        <v>2</v>
      </c>
      <c r="J28" s="53" t="s">
        <v>2</v>
      </c>
      <c r="K28" s="53" t="s">
        <v>2</v>
      </c>
      <c r="L28" s="53" t="s">
        <v>2</v>
      </c>
      <c r="M28" s="53">
        <v>0</v>
      </c>
      <c r="N28" s="53" t="s">
        <v>2</v>
      </c>
    </row>
    <row r="29" spans="2:14" s="31" customFormat="1" ht="15" x14ac:dyDescent="0.4">
      <c r="B29" s="17"/>
      <c r="C29" s="52"/>
      <c r="D29" s="53"/>
      <c r="E29" s="53"/>
      <c r="F29" s="53"/>
      <c r="G29" s="53"/>
      <c r="H29" s="53"/>
      <c r="I29" s="53"/>
      <c r="J29" s="53"/>
      <c r="K29" s="53"/>
      <c r="L29" s="53"/>
      <c r="M29" s="53"/>
      <c r="N29" s="53"/>
    </row>
    <row r="30" spans="2:14" s="31" customFormat="1" ht="15" x14ac:dyDescent="0.4">
      <c r="B30" s="17" t="s">
        <v>37</v>
      </c>
      <c r="C30" s="52">
        <v>17</v>
      </c>
      <c r="D30" s="53">
        <v>13</v>
      </c>
      <c r="E30" s="53">
        <v>16</v>
      </c>
      <c r="F30" s="53">
        <v>15</v>
      </c>
      <c r="G30" s="53">
        <v>16</v>
      </c>
      <c r="H30" s="53">
        <v>15</v>
      </c>
      <c r="I30" s="53">
        <v>20</v>
      </c>
      <c r="J30" s="53">
        <v>20</v>
      </c>
      <c r="K30" s="53">
        <v>17</v>
      </c>
      <c r="L30" s="53">
        <v>21</v>
      </c>
      <c r="M30" s="53">
        <v>16</v>
      </c>
      <c r="N30" s="53">
        <v>25</v>
      </c>
    </row>
    <row r="31" spans="2:14" s="31" customFormat="1" ht="15" x14ac:dyDescent="0.4">
      <c r="B31" s="17" t="s">
        <v>38</v>
      </c>
      <c r="C31" s="52">
        <v>1</v>
      </c>
      <c r="D31" s="53">
        <v>1</v>
      </c>
      <c r="E31" s="53">
        <v>1</v>
      </c>
      <c r="F31" s="53">
        <v>1</v>
      </c>
      <c r="G31" s="53">
        <v>2</v>
      </c>
      <c r="H31" s="53">
        <v>2</v>
      </c>
      <c r="I31" s="53">
        <v>2</v>
      </c>
      <c r="J31" s="53">
        <v>1</v>
      </c>
      <c r="K31" s="53">
        <v>1</v>
      </c>
      <c r="L31" s="53">
        <v>1</v>
      </c>
      <c r="M31" s="53">
        <v>2</v>
      </c>
      <c r="N31" s="53">
        <v>2</v>
      </c>
    </row>
    <row r="32" spans="2:14" s="31" customFormat="1" ht="15" x14ac:dyDescent="0.4">
      <c r="B32" s="17"/>
      <c r="C32" s="52"/>
      <c r="D32" s="53"/>
      <c r="E32" s="53"/>
      <c r="F32" s="53"/>
      <c r="G32" s="53"/>
      <c r="H32" s="53"/>
      <c r="I32" s="53"/>
      <c r="J32" s="53"/>
      <c r="K32" s="53"/>
      <c r="L32" s="53"/>
      <c r="M32" s="53"/>
      <c r="N32" s="53"/>
    </row>
    <row r="33" spans="2:14" s="31" customFormat="1" ht="15" x14ac:dyDescent="0.4">
      <c r="B33" s="17" t="s">
        <v>39</v>
      </c>
      <c r="C33" s="52">
        <v>2</v>
      </c>
      <c r="D33" s="53">
        <v>1</v>
      </c>
      <c r="E33" s="53" t="s">
        <v>2</v>
      </c>
      <c r="F33" s="53" t="s">
        <v>2</v>
      </c>
      <c r="G33" s="53">
        <v>1</v>
      </c>
      <c r="H33" s="53">
        <v>2</v>
      </c>
      <c r="I33" s="53">
        <v>3</v>
      </c>
      <c r="J33" s="53">
        <v>4</v>
      </c>
      <c r="K33" s="53">
        <v>5</v>
      </c>
      <c r="L33" s="53">
        <v>7</v>
      </c>
      <c r="M33" s="53">
        <v>1</v>
      </c>
      <c r="N33" s="53">
        <v>9</v>
      </c>
    </row>
    <row r="34" spans="2:14" s="31" customFormat="1" ht="15" x14ac:dyDescent="0.4">
      <c r="B34" s="17" t="s">
        <v>40</v>
      </c>
      <c r="C34" s="52">
        <v>1</v>
      </c>
      <c r="D34" s="53" t="s">
        <v>2</v>
      </c>
      <c r="E34" s="53">
        <v>1</v>
      </c>
      <c r="F34" s="53" t="s">
        <v>2</v>
      </c>
      <c r="G34" s="53">
        <v>1</v>
      </c>
      <c r="H34" s="53">
        <v>1</v>
      </c>
      <c r="I34" s="53">
        <v>2</v>
      </c>
      <c r="J34" s="53">
        <v>2</v>
      </c>
      <c r="K34" s="53" t="s">
        <v>2</v>
      </c>
      <c r="L34" s="53">
        <v>1</v>
      </c>
      <c r="M34" s="53">
        <v>2</v>
      </c>
      <c r="N34" s="53">
        <v>1</v>
      </c>
    </row>
    <row r="35" spans="2:14" s="31" customFormat="1" ht="15" x14ac:dyDescent="0.4">
      <c r="B35" s="17" t="s">
        <v>41</v>
      </c>
      <c r="C35" s="52" t="s">
        <v>2</v>
      </c>
      <c r="D35" s="53" t="s">
        <v>2</v>
      </c>
      <c r="E35" s="53" t="s">
        <v>2</v>
      </c>
      <c r="F35" s="53" t="s">
        <v>2</v>
      </c>
      <c r="G35" s="53" t="s">
        <v>2</v>
      </c>
      <c r="H35" s="53" t="s">
        <v>2</v>
      </c>
      <c r="I35" s="53" t="s">
        <v>2</v>
      </c>
      <c r="J35" s="53">
        <v>1</v>
      </c>
      <c r="K35" s="53">
        <v>1</v>
      </c>
      <c r="L35" s="53">
        <v>0</v>
      </c>
      <c r="M35" s="53">
        <v>0</v>
      </c>
      <c r="N35" s="53" t="s">
        <v>2</v>
      </c>
    </row>
    <row r="36" spans="2:14" s="31" customFormat="1" ht="15" x14ac:dyDescent="0.4">
      <c r="B36" s="17"/>
      <c r="C36" s="52"/>
      <c r="D36" s="53"/>
      <c r="E36" s="53"/>
      <c r="F36" s="53"/>
      <c r="G36" s="53"/>
      <c r="H36" s="53"/>
      <c r="I36" s="53"/>
      <c r="J36" s="53"/>
      <c r="K36" s="53"/>
      <c r="L36" s="53"/>
      <c r="M36" s="53"/>
      <c r="N36" s="53"/>
    </row>
    <row r="37" spans="2:14" s="31" customFormat="1" ht="15" x14ac:dyDescent="0.4">
      <c r="B37" s="46" t="s">
        <v>42</v>
      </c>
      <c r="C37" s="102">
        <v>10007</v>
      </c>
      <c r="D37" s="102">
        <v>693</v>
      </c>
      <c r="E37" s="102">
        <v>2015</v>
      </c>
      <c r="F37" s="102">
        <v>2053</v>
      </c>
      <c r="G37" s="102">
        <v>1413</v>
      </c>
      <c r="H37" s="102">
        <v>1058</v>
      </c>
      <c r="I37" s="102">
        <v>782</v>
      </c>
      <c r="J37" s="102">
        <v>538</v>
      </c>
      <c r="K37" s="102">
        <v>399</v>
      </c>
      <c r="L37" s="102">
        <v>263</v>
      </c>
      <c r="M37" s="102">
        <v>194</v>
      </c>
      <c r="N37" s="102">
        <v>599</v>
      </c>
    </row>
    <row r="38" spans="2:14" s="31" customFormat="1" ht="15" x14ac:dyDescent="0.4">
      <c r="B38" s="103"/>
      <c r="C38" s="104"/>
      <c r="D38" s="104"/>
      <c r="E38" s="104"/>
      <c r="F38" s="104"/>
      <c r="G38" s="104"/>
      <c r="H38" s="104"/>
      <c r="I38" s="104"/>
      <c r="J38" s="104"/>
      <c r="K38" s="104"/>
      <c r="L38" s="104"/>
      <c r="M38" s="41"/>
    </row>
    <row r="39" spans="2:14" ht="15" x14ac:dyDescent="0.35">
      <c r="B39" s="15" t="s">
        <v>251</v>
      </c>
    </row>
    <row r="40" spans="2:14" ht="15" x14ac:dyDescent="0.35">
      <c r="B40" s="15" t="s">
        <v>254</v>
      </c>
    </row>
  </sheetData>
  <conditionalFormatting sqref="C10:N36">
    <cfRule type="cellIs" dxfId="0" priority="1" operator="equal">
      <formula>"""FALSE"""</formula>
    </cfRule>
  </conditionalFormatting>
  <hyperlinks>
    <hyperlink ref="B2" location="Contents!A1" display="Back to Contents" xr:uid="{00000000-0004-0000-0900-000000000000}"/>
  </hyperlinks>
  <pageMargins left="0.7" right="0.7" top="0.75" bottom="0.75" header="0.3" footer="0.3"/>
  <pageSetup paperSize="9"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M24"/>
  <sheetViews>
    <sheetView zoomScale="85" zoomScaleNormal="85" zoomScaleSheetLayoutView="100" workbookViewId="0"/>
  </sheetViews>
  <sheetFormatPr defaultColWidth="9" defaultRowHeight="12.75" x14ac:dyDescent="0.35"/>
  <cols>
    <col min="1" max="1" width="2.265625" style="6" customWidth="1"/>
    <col min="2" max="2" width="30.59765625" style="6" customWidth="1"/>
    <col min="3" max="3" width="13.265625" style="6" customWidth="1"/>
    <col min="4" max="4" width="13" style="6" customWidth="1"/>
    <col min="5" max="5" width="9.73046875" style="6" customWidth="1"/>
    <col min="6" max="6" width="9.3984375" style="6" customWidth="1"/>
    <col min="7" max="7" width="12.3984375" style="6" customWidth="1"/>
    <col min="8" max="8" width="12" style="6" customWidth="1"/>
    <col min="9" max="9" width="8.86328125" style="6" customWidth="1"/>
    <col min="10" max="10" width="12" style="6" customWidth="1"/>
    <col min="11" max="12" width="16" style="6" customWidth="1"/>
    <col min="13" max="13" width="18.33203125" style="6" customWidth="1"/>
    <col min="14" max="16384" width="9" style="6"/>
  </cols>
  <sheetData>
    <row r="2" spans="2:13" s="7" customFormat="1" x14ac:dyDescent="0.35">
      <c r="B2" s="8" t="s">
        <v>1</v>
      </c>
      <c r="C2" s="6"/>
      <c r="D2" s="6"/>
      <c r="E2" s="6"/>
    </row>
    <row r="3" spans="2:13" s="15" customFormat="1" ht="15" x14ac:dyDescent="0.35"/>
    <row r="4" spans="2:13" s="31" customFormat="1" ht="15" x14ac:dyDescent="0.4">
      <c r="B4" s="30" t="s">
        <v>201</v>
      </c>
      <c r="C4" s="30"/>
      <c r="D4" s="30"/>
      <c r="E4" s="30"/>
      <c r="F4" s="30"/>
    </row>
    <row r="5" spans="2:13" s="31" customFormat="1" ht="15" x14ac:dyDescent="0.4">
      <c r="B5" s="124"/>
      <c r="C5" s="124"/>
      <c r="D5" s="124"/>
      <c r="E5" s="9"/>
      <c r="M5" s="41" t="s">
        <v>3</v>
      </c>
    </row>
    <row r="6" spans="2:13" s="31" customFormat="1" ht="12.75" customHeight="1" x14ac:dyDescent="0.4">
      <c r="B6" s="33" t="s">
        <v>51</v>
      </c>
      <c r="C6" s="33"/>
      <c r="D6" s="33"/>
      <c r="E6" s="33"/>
      <c r="F6" s="33"/>
      <c r="G6" s="33"/>
      <c r="H6" s="33"/>
      <c r="I6" s="33"/>
      <c r="J6" s="33"/>
      <c r="K6" s="33"/>
      <c r="L6" s="33"/>
      <c r="M6" s="33"/>
    </row>
    <row r="7" spans="2:13" s="31" customFormat="1" ht="15" x14ac:dyDescent="0.4">
      <c r="B7" s="15"/>
      <c r="C7" s="15"/>
      <c r="D7" s="47"/>
      <c r="E7" s="47"/>
      <c r="F7" s="54" t="s">
        <v>43</v>
      </c>
      <c r="G7" s="47"/>
      <c r="H7" s="47"/>
      <c r="I7" s="47"/>
      <c r="J7" s="54" t="s">
        <v>44</v>
      </c>
      <c r="K7" s="47"/>
      <c r="L7" s="54" t="s">
        <v>89</v>
      </c>
      <c r="M7" s="47"/>
    </row>
    <row r="8" spans="2:13" s="34" customFormat="1" ht="67.900000000000006" customHeight="1" x14ac:dyDescent="0.4">
      <c r="B8" s="117" t="s">
        <v>90</v>
      </c>
      <c r="C8" s="36" t="s">
        <v>45</v>
      </c>
      <c r="D8" s="37" t="s">
        <v>46</v>
      </c>
      <c r="E8" s="50" t="s">
        <v>47</v>
      </c>
      <c r="F8" s="50" t="s">
        <v>48</v>
      </c>
      <c r="G8" s="50" t="s">
        <v>49</v>
      </c>
      <c r="H8" s="50" t="s">
        <v>50</v>
      </c>
      <c r="I8" s="50" t="s">
        <v>48</v>
      </c>
      <c r="J8" s="50" t="s">
        <v>49</v>
      </c>
      <c r="K8" s="50" t="s">
        <v>168</v>
      </c>
      <c r="L8" s="50" t="s">
        <v>255</v>
      </c>
      <c r="M8" s="116" t="s">
        <v>256</v>
      </c>
    </row>
    <row r="9" spans="2:13" s="34" customFormat="1" ht="15" x14ac:dyDescent="0.4">
      <c r="B9" s="38"/>
      <c r="C9" s="39"/>
      <c r="D9" s="40"/>
      <c r="E9" s="40"/>
      <c r="F9" s="41"/>
      <c r="G9" s="41"/>
      <c r="H9" s="41"/>
      <c r="I9" s="41"/>
      <c r="J9" s="41"/>
      <c r="K9" s="41"/>
      <c r="L9" s="41"/>
    </row>
    <row r="10" spans="2:13" s="31" customFormat="1" ht="15" x14ac:dyDescent="0.4">
      <c r="B10" s="17" t="s">
        <v>91</v>
      </c>
      <c r="C10" s="52">
        <v>11</v>
      </c>
      <c r="D10" s="53">
        <v>17</v>
      </c>
      <c r="E10" s="53">
        <v>12</v>
      </c>
      <c r="F10" s="53">
        <v>7</v>
      </c>
      <c r="G10" s="53">
        <v>7</v>
      </c>
      <c r="H10" s="53">
        <v>25</v>
      </c>
      <c r="I10" s="53">
        <v>12</v>
      </c>
      <c r="J10" s="53">
        <v>7</v>
      </c>
      <c r="K10" s="53">
        <v>9</v>
      </c>
      <c r="L10" s="53">
        <v>16</v>
      </c>
      <c r="M10" s="53">
        <v>17</v>
      </c>
    </row>
    <row r="11" spans="2:13" s="31" customFormat="1" ht="15" x14ac:dyDescent="0.4">
      <c r="B11" s="17" t="s">
        <v>92</v>
      </c>
      <c r="C11" s="52">
        <v>24</v>
      </c>
      <c r="D11" s="53">
        <v>25</v>
      </c>
      <c r="E11" s="53">
        <v>26</v>
      </c>
      <c r="F11" s="53">
        <v>18</v>
      </c>
      <c r="G11" s="53">
        <v>14</v>
      </c>
      <c r="H11" s="53">
        <v>50</v>
      </c>
      <c r="I11" s="53">
        <v>31</v>
      </c>
      <c r="J11" s="53">
        <v>34</v>
      </c>
      <c r="K11" s="53">
        <v>13</v>
      </c>
      <c r="L11" s="53">
        <v>35</v>
      </c>
      <c r="M11" s="53">
        <v>39</v>
      </c>
    </row>
    <row r="12" spans="2:13" s="31" customFormat="1" ht="15" x14ac:dyDescent="0.4">
      <c r="B12" s="17" t="s">
        <v>93</v>
      </c>
      <c r="C12" s="52">
        <v>10</v>
      </c>
      <c r="D12" s="53">
        <v>9</v>
      </c>
      <c r="E12" s="53">
        <v>9</v>
      </c>
      <c r="F12" s="53">
        <v>9</v>
      </c>
      <c r="G12" s="53">
        <v>12</v>
      </c>
      <c r="H12" s="53">
        <v>8</v>
      </c>
      <c r="I12" s="53">
        <v>12</v>
      </c>
      <c r="J12" s="53">
        <v>10</v>
      </c>
      <c r="K12" s="53">
        <v>9</v>
      </c>
      <c r="L12" s="53">
        <v>10</v>
      </c>
      <c r="M12" s="53">
        <v>5</v>
      </c>
    </row>
    <row r="13" spans="2:13" s="31" customFormat="1" ht="15" x14ac:dyDescent="0.4">
      <c r="B13" s="17" t="s">
        <v>94</v>
      </c>
      <c r="C13" s="52">
        <v>15</v>
      </c>
      <c r="D13" s="53">
        <v>15</v>
      </c>
      <c r="E13" s="53">
        <v>15</v>
      </c>
      <c r="F13" s="53">
        <v>16</v>
      </c>
      <c r="G13" s="53">
        <v>14</v>
      </c>
      <c r="H13" s="53">
        <v>9</v>
      </c>
      <c r="I13" s="53">
        <v>16</v>
      </c>
      <c r="J13" s="53">
        <v>13</v>
      </c>
      <c r="K13" s="53">
        <v>13</v>
      </c>
      <c r="L13" s="53">
        <v>12</v>
      </c>
      <c r="M13" s="53">
        <v>11</v>
      </c>
    </row>
    <row r="14" spans="2:13" s="31" customFormat="1" ht="15" x14ac:dyDescent="0.4">
      <c r="B14" s="17" t="s">
        <v>95</v>
      </c>
      <c r="C14" s="52">
        <v>3</v>
      </c>
      <c r="D14" s="53">
        <v>2</v>
      </c>
      <c r="E14" s="53">
        <v>4</v>
      </c>
      <c r="F14" s="53">
        <v>3</v>
      </c>
      <c r="G14" s="53">
        <v>3</v>
      </c>
      <c r="H14" s="53" t="s">
        <v>2</v>
      </c>
      <c r="I14" s="53">
        <v>4</v>
      </c>
      <c r="J14" s="53">
        <v>7</v>
      </c>
      <c r="K14" s="53">
        <v>3</v>
      </c>
      <c r="L14" s="53">
        <v>2</v>
      </c>
      <c r="M14" s="53">
        <v>3</v>
      </c>
    </row>
    <row r="15" spans="2:13" s="31" customFormat="1" ht="15" x14ac:dyDescent="0.4">
      <c r="B15" s="17" t="s">
        <v>96</v>
      </c>
      <c r="C15" s="52">
        <v>8</v>
      </c>
      <c r="D15" s="53">
        <v>7</v>
      </c>
      <c r="E15" s="53">
        <v>7</v>
      </c>
      <c r="F15" s="53">
        <v>8</v>
      </c>
      <c r="G15" s="53">
        <v>9</v>
      </c>
      <c r="H15" s="53">
        <v>4</v>
      </c>
      <c r="I15" s="53">
        <v>7</v>
      </c>
      <c r="J15" s="53">
        <v>7</v>
      </c>
      <c r="K15" s="53">
        <v>8</v>
      </c>
      <c r="L15" s="53">
        <v>7</v>
      </c>
      <c r="M15" s="53">
        <v>4</v>
      </c>
    </row>
    <row r="16" spans="2:13" s="31" customFormat="1" ht="15" x14ac:dyDescent="0.4">
      <c r="B16" s="17" t="s">
        <v>97</v>
      </c>
      <c r="C16" s="52">
        <v>3</v>
      </c>
      <c r="D16" s="53">
        <v>3</v>
      </c>
      <c r="E16" s="53">
        <v>4</v>
      </c>
      <c r="F16" s="53">
        <v>4</v>
      </c>
      <c r="G16" s="53">
        <v>4</v>
      </c>
      <c r="H16" s="53">
        <v>1</v>
      </c>
      <c r="I16" s="53">
        <v>3</v>
      </c>
      <c r="J16" s="53">
        <v>5</v>
      </c>
      <c r="K16" s="53">
        <v>5</v>
      </c>
      <c r="L16" s="53">
        <v>3</v>
      </c>
      <c r="M16" s="53">
        <v>3</v>
      </c>
    </row>
    <row r="17" spans="1:13" s="31" customFormat="1" ht="15" x14ac:dyDescent="0.4">
      <c r="B17" s="18" t="s">
        <v>232</v>
      </c>
      <c r="C17" s="52">
        <v>3</v>
      </c>
      <c r="D17" s="53">
        <v>3</v>
      </c>
      <c r="E17" s="53">
        <v>3</v>
      </c>
      <c r="F17" s="53">
        <v>3</v>
      </c>
      <c r="G17" s="53">
        <v>5</v>
      </c>
      <c r="H17" s="53">
        <v>1</v>
      </c>
      <c r="I17" s="53">
        <v>3</v>
      </c>
      <c r="J17" s="53">
        <v>3</v>
      </c>
      <c r="K17" s="53">
        <v>4</v>
      </c>
      <c r="L17" s="53">
        <v>2</v>
      </c>
      <c r="M17" s="53">
        <v>2</v>
      </c>
    </row>
    <row r="18" spans="1:13" s="31" customFormat="1" ht="15" x14ac:dyDescent="0.4">
      <c r="B18" s="18" t="s">
        <v>233</v>
      </c>
      <c r="C18" s="52">
        <v>3</v>
      </c>
      <c r="D18" s="53">
        <v>3</v>
      </c>
      <c r="E18" s="53">
        <v>3</v>
      </c>
      <c r="F18" s="53">
        <v>3</v>
      </c>
      <c r="G18" s="53">
        <v>5</v>
      </c>
      <c r="H18" s="53" t="s">
        <v>2</v>
      </c>
      <c r="I18" s="53">
        <v>1</v>
      </c>
      <c r="J18" s="53">
        <v>2</v>
      </c>
      <c r="K18" s="53">
        <v>4</v>
      </c>
      <c r="L18" s="53">
        <v>2</v>
      </c>
      <c r="M18" s="53">
        <v>4</v>
      </c>
    </row>
    <row r="19" spans="1:13" s="31" customFormat="1" ht="15" x14ac:dyDescent="0.4">
      <c r="B19" s="18" t="s">
        <v>234</v>
      </c>
      <c r="C19" s="52">
        <v>20</v>
      </c>
      <c r="D19" s="53">
        <v>17</v>
      </c>
      <c r="E19" s="53">
        <v>17</v>
      </c>
      <c r="F19" s="53">
        <v>29</v>
      </c>
      <c r="G19" s="53">
        <v>28</v>
      </c>
      <c r="H19" s="53">
        <v>2</v>
      </c>
      <c r="I19" s="53">
        <v>12</v>
      </c>
      <c r="J19" s="53">
        <v>13</v>
      </c>
      <c r="K19" s="53">
        <v>32</v>
      </c>
      <c r="L19" s="53">
        <v>12</v>
      </c>
      <c r="M19" s="53">
        <v>11</v>
      </c>
    </row>
    <row r="20" spans="1:13" s="31" customFormat="1" ht="15" x14ac:dyDescent="0.4">
      <c r="B20" s="110"/>
      <c r="D20" s="41"/>
      <c r="E20" s="41"/>
      <c r="F20" s="41"/>
      <c r="G20" s="41"/>
      <c r="H20" s="41"/>
      <c r="I20" s="41"/>
      <c r="J20" s="41"/>
      <c r="K20" s="41"/>
      <c r="L20" s="41"/>
      <c r="M20" s="41"/>
    </row>
    <row r="21" spans="1:13" s="31" customFormat="1" ht="15" x14ac:dyDescent="0.4">
      <c r="B21" s="46" t="s">
        <v>42</v>
      </c>
      <c r="C21" s="122">
        <v>10007</v>
      </c>
      <c r="D21" s="122">
        <v>1399</v>
      </c>
      <c r="E21" s="122">
        <v>1883</v>
      </c>
      <c r="F21" s="122">
        <v>3908</v>
      </c>
      <c r="G21" s="122">
        <v>576</v>
      </c>
      <c r="H21" s="122">
        <v>475</v>
      </c>
      <c r="I21" s="122">
        <v>1539</v>
      </c>
      <c r="J21" s="122">
        <v>227</v>
      </c>
      <c r="K21" s="122">
        <v>4007</v>
      </c>
      <c r="L21" s="122">
        <v>2137</v>
      </c>
      <c r="M21" s="122">
        <v>273</v>
      </c>
    </row>
    <row r="22" spans="1:13" s="31" customFormat="1" ht="15" x14ac:dyDescent="0.4">
      <c r="B22" s="103"/>
      <c r="C22" s="104"/>
      <c r="D22" s="104"/>
      <c r="E22" s="104"/>
      <c r="F22" s="104"/>
      <c r="G22" s="104"/>
      <c r="H22" s="104"/>
      <c r="I22" s="104"/>
      <c r="J22" s="104"/>
      <c r="K22" s="104"/>
      <c r="L22" s="104"/>
      <c r="M22" s="41"/>
    </row>
    <row r="23" spans="1:13" s="31" customFormat="1" ht="17.25" x14ac:dyDescent="0.4">
      <c r="A23" s="15"/>
      <c r="B23" s="14" t="s">
        <v>138</v>
      </c>
      <c r="C23" s="14"/>
      <c r="D23" s="14"/>
      <c r="E23" s="14"/>
      <c r="F23" s="14"/>
      <c r="G23" s="14"/>
      <c r="H23" s="14"/>
      <c r="I23" s="14"/>
      <c r="J23" s="14"/>
      <c r="K23" s="14"/>
      <c r="L23" s="14"/>
      <c r="M23" s="14"/>
    </row>
    <row r="24" spans="1:13" s="31" customFormat="1" ht="15" x14ac:dyDescent="0.4">
      <c r="A24" s="15"/>
      <c r="B24" s="148" t="s">
        <v>206</v>
      </c>
      <c r="C24" s="15"/>
      <c r="D24" s="15"/>
      <c r="E24" s="15"/>
      <c r="F24" s="15"/>
      <c r="G24" s="15"/>
      <c r="H24" s="15"/>
      <c r="I24" s="15"/>
      <c r="J24" s="15"/>
      <c r="K24" s="15"/>
      <c r="L24" s="15"/>
      <c r="M24" s="15"/>
    </row>
  </sheetData>
  <hyperlinks>
    <hyperlink ref="B2" location="Contents!A1" display="Back to Contents" xr:uid="{00000000-0004-0000-0A00-000000000000}"/>
  </hyperlinks>
  <pageMargins left="0.7" right="0.7" top="0.75" bottom="0.75" header="0.3" footer="0.3"/>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Q26"/>
  <sheetViews>
    <sheetView zoomScale="85" zoomScaleNormal="85" zoomScaleSheetLayoutView="100" workbookViewId="0"/>
  </sheetViews>
  <sheetFormatPr defaultColWidth="9" defaultRowHeight="12.75" x14ac:dyDescent="0.35"/>
  <cols>
    <col min="1" max="1" width="2.265625" style="6" customWidth="1"/>
    <col min="2" max="2" width="30.59765625" style="6" customWidth="1"/>
    <col min="3" max="3" width="13.265625" style="6" customWidth="1"/>
    <col min="4" max="4" width="13" style="6" customWidth="1"/>
    <col min="5" max="5" width="13.3984375" style="6" customWidth="1"/>
    <col min="6" max="7" width="12" style="6" customWidth="1"/>
    <col min="8" max="8" width="13.3984375" style="6" customWidth="1"/>
    <col min="9" max="9" width="12.59765625" style="6" customWidth="1"/>
    <col min="10" max="10" width="13.73046875" style="6" customWidth="1"/>
    <col min="11" max="11" width="14" style="6" customWidth="1"/>
    <col min="12" max="12" width="15.265625" style="6" customWidth="1"/>
    <col min="13" max="13" width="14.265625" style="6" customWidth="1"/>
    <col min="14" max="14" width="11.265625" style="6" customWidth="1"/>
    <col min="15" max="15" width="12.3984375" style="6" customWidth="1"/>
    <col min="16" max="16" width="10.265625" style="6" customWidth="1"/>
    <col min="17" max="17" width="11.59765625" style="6" customWidth="1"/>
    <col min="18" max="16384" width="9" style="6"/>
  </cols>
  <sheetData>
    <row r="2" spans="2:17" s="7" customFormat="1" ht="15" x14ac:dyDescent="0.35">
      <c r="B2" s="165" t="s">
        <v>1</v>
      </c>
      <c r="C2" s="6"/>
      <c r="D2" s="6"/>
      <c r="E2" s="6"/>
    </row>
    <row r="3" spans="2:17" s="15" customFormat="1" ht="15" x14ac:dyDescent="0.35"/>
    <row r="4" spans="2:17" s="31" customFormat="1" ht="15" customHeight="1" x14ac:dyDescent="0.4">
      <c r="B4" s="168" t="s">
        <v>202</v>
      </c>
      <c r="C4" s="168"/>
      <c r="D4" s="168"/>
      <c r="E4" s="168"/>
      <c r="F4" s="168"/>
      <c r="G4" s="168"/>
      <c r="H4" s="168"/>
      <c r="I4" s="168"/>
    </row>
    <row r="5" spans="2:17" s="31" customFormat="1" ht="12.75" customHeight="1" x14ac:dyDescent="0.4">
      <c r="B5" s="124"/>
      <c r="C5" s="124"/>
      <c r="D5" s="124"/>
      <c r="E5" s="9"/>
      <c r="Q5" s="41" t="s">
        <v>68</v>
      </c>
    </row>
    <row r="6" spans="2:17" s="31" customFormat="1" ht="12.75" customHeight="1" x14ac:dyDescent="0.4">
      <c r="B6" s="33" t="s">
        <v>51</v>
      </c>
      <c r="C6" s="33"/>
      <c r="D6" s="33"/>
      <c r="E6" s="33"/>
      <c r="F6" s="33"/>
      <c r="G6" s="33"/>
      <c r="H6" s="33"/>
      <c r="I6" s="33"/>
      <c r="J6" s="33"/>
      <c r="K6" s="33"/>
      <c r="L6" s="33"/>
      <c r="M6" s="33"/>
      <c r="N6" s="33"/>
      <c r="O6" s="33"/>
      <c r="P6" s="33"/>
      <c r="Q6" s="33"/>
    </row>
    <row r="7" spans="2:17" s="31" customFormat="1" ht="12.75" customHeight="1" x14ac:dyDescent="0.4">
      <c r="B7" s="15"/>
      <c r="C7" s="15"/>
      <c r="D7" s="17"/>
      <c r="E7" s="17"/>
      <c r="F7" s="17"/>
      <c r="G7" s="17"/>
      <c r="H7" s="17"/>
      <c r="I7" s="17"/>
      <c r="J7" s="32" t="s">
        <v>69</v>
      </c>
      <c r="K7" s="17"/>
      <c r="L7" s="17"/>
      <c r="M7" s="17"/>
      <c r="N7" s="17"/>
      <c r="O7" s="17"/>
      <c r="P7" s="17"/>
      <c r="Q7" s="17"/>
    </row>
    <row r="8" spans="2:17" s="34" customFormat="1" ht="60" x14ac:dyDescent="0.4">
      <c r="B8" s="117" t="s">
        <v>90</v>
      </c>
      <c r="C8" s="36" t="s">
        <v>70</v>
      </c>
      <c r="D8" s="37" t="s">
        <v>166</v>
      </c>
      <c r="E8" s="126" t="s">
        <v>245</v>
      </c>
      <c r="F8" s="126" t="s">
        <v>246</v>
      </c>
      <c r="G8" s="50" t="s">
        <v>247</v>
      </c>
      <c r="H8" s="50" t="s">
        <v>248</v>
      </c>
      <c r="I8" s="50" t="s">
        <v>71</v>
      </c>
      <c r="J8" s="136" t="s">
        <v>98</v>
      </c>
      <c r="K8" s="136" t="s">
        <v>73</v>
      </c>
      <c r="L8" s="50" t="s">
        <v>74</v>
      </c>
      <c r="M8" s="137" t="s">
        <v>99</v>
      </c>
      <c r="N8" s="137" t="s">
        <v>76</v>
      </c>
      <c r="O8" s="37" t="s">
        <v>77</v>
      </c>
      <c r="P8" s="37" t="s">
        <v>78</v>
      </c>
      <c r="Q8" s="37" t="s">
        <v>79</v>
      </c>
    </row>
    <row r="9" spans="2:17" s="34" customFormat="1" ht="15" x14ac:dyDescent="0.4">
      <c r="B9" s="38"/>
      <c r="C9" s="39"/>
      <c r="D9" s="40"/>
      <c r="E9" s="133"/>
      <c r="F9" s="127"/>
      <c r="G9" s="41"/>
      <c r="H9" s="41"/>
      <c r="I9" s="41"/>
      <c r="J9" s="127"/>
      <c r="K9" s="127"/>
      <c r="L9" s="41"/>
      <c r="M9" s="135"/>
      <c r="N9" s="135"/>
    </row>
    <row r="10" spans="2:17" s="31" customFormat="1" ht="15" x14ac:dyDescent="0.4">
      <c r="B10" s="17" t="s">
        <v>91</v>
      </c>
      <c r="C10" s="52">
        <v>14</v>
      </c>
      <c r="D10" s="53">
        <v>8</v>
      </c>
      <c r="E10" s="131">
        <v>8</v>
      </c>
      <c r="F10" s="131">
        <v>15</v>
      </c>
      <c r="G10" s="53">
        <v>13</v>
      </c>
      <c r="H10" s="53">
        <v>10</v>
      </c>
      <c r="I10" s="53">
        <v>13</v>
      </c>
      <c r="J10" s="131">
        <v>13</v>
      </c>
      <c r="K10" s="131">
        <v>12</v>
      </c>
      <c r="L10" s="53">
        <v>8</v>
      </c>
      <c r="M10" s="131">
        <v>9</v>
      </c>
      <c r="N10" s="131">
        <v>7</v>
      </c>
      <c r="O10" s="53">
        <v>25</v>
      </c>
      <c r="P10" s="53">
        <v>21</v>
      </c>
      <c r="Q10" s="53">
        <v>18</v>
      </c>
    </row>
    <row r="11" spans="2:17" s="31" customFormat="1" ht="15" x14ac:dyDescent="0.4">
      <c r="B11" s="17" t="s">
        <v>92</v>
      </c>
      <c r="C11" s="52">
        <v>28</v>
      </c>
      <c r="D11" s="53">
        <v>10</v>
      </c>
      <c r="E11" s="131">
        <v>10</v>
      </c>
      <c r="F11" s="131">
        <v>8</v>
      </c>
      <c r="G11" s="53">
        <v>18</v>
      </c>
      <c r="H11" s="53">
        <v>20</v>
      </c>
      <c r="I11" s="53">
        <v>30</v>
      </c>
      <c r="J11" s="131">
        <v>28</v>
      </c>
      <c r="K11" s="131">
        <v>35</v>
      </c>
      <c r="L11" s="53">
        <v>19</v>
      </c>
      <c r="M11" s="131">
        <v>16</v>
      </c>
      <c r="N11" s="131">
        <v>26</v>
      </c>
      <c r="O11" s="53">
        <v>50</v>
      </c>
      <c r="P11" s="53">
        <v>38</v>
      </c>
      <c r="Q11" s="53">
        <v>39</v>
      </c>
    </row>
    <row r="12" spans="2:17" s="31" customFormat="1" ht="15" x14ac:dyDescent="0.4">
      <c r="B12" s="17" t="s">
        <v>93</v>
      </c>
      <c r="C12" s="52">
        <v>10</v>
      </c>
      <c r="D12" s="53">
        <v>7</v>
      </c>
      <c r="E12" s="131">
        <v>7</v>
      </c>
      <c r="F12" s="131">
        <v>8</v>
      </c>
      <c r="G12" s="53">
        <v>9</v>
      </c>
      <c r="H12" s="53">
        <v>10</v>
      </c>
      <c r="I12" s="53">
        <v>11</v>
      </c>
      <c r="J12" s="131">
        <v>11</v>
      </c>
      <c r="K12" s="131">
        <v>12</v>
      </c>
      <c r="L12" s="53">
        <v>10</v>
      </c>
      <c r="M12" s="131">
        <v>9</v>
      </c>
      <c r="N12" s="131">
        <v>11</v>
      </c>
      <c r="O12" s="53">
        <v>7</v>
      </c>
      <c r="P12" s="53">
        <v>10</v>
      </c>
      <c r="Q12" s="53">
        <v>11</v>
      </c>
    </row>
    <row r="13" spans="2:17" s="31" customFormat="1" ht="15" x14ac:dyDescent="0.4">
      <c r="B13" s="17" t="s">
        <v>94</v>
      </c>
      <c r="C13" s="52">
        <v>14</v>
      </c>
      <c r="D13" s="53">
        <v>11</v>
      </c>
      <c r="E13" s="131">
        <v>12</v>
      </c>
      <c r="F13" s="131">
        <v>7</v>
      </c>
      <c r="G13" s="53">
        <v>14</v>
      </c>
      <c r="H13" s="53">
        <v>15</v>
      </c>
      <c r="I13" s="53">
        <v>16</v>
      </c>
      <c r="J13" s="131">
        <v>16</v>
      </c>
      <c r="K13" s="131">
        <v>13</v>
      </c>
      <c r="L13" s="53">
        <v>17</v>
      </c>
      <c r="M13" s="131">
        <v>16</v>
      </c>
      <c r="N13" s="131">
        <v>19</v>
      </c>
      <c r="O13" s="53">
        <v>9</v>
      </c>
      <c r="P13" s="53">
        <v>11</v>
      </c>
      <c r="Q13" s="53">
        <v>14</v>
      </c>
    </row>
    <row r="14" spans="2:17" s="31" customFormat="1" ht="15" x14ac:dyDescent="0.4">
      <c r="B14" s="17" t="s">
        <v>95</v>
      </c>
      <c r="C14" s="52">
        <v>3</v>
      </c>
      <c r="D14" s="53">
        <v>3</v>
      </c>
      <c r="E14" s="131">
        <v>3</v>
      </c>
      <c r="F14" s="131">
        <v>2</v>
      </c>
      <c r="G14" s="53">
        <v>2</v>
      </c>
      <c r="H14" s="53">
        <v>4</v>
      </c>
      <c r="I14" s="53">
        <v>4</v>
      </c>
      <c r="J14" s="131">
        <v>4</v>
      </c>
      <c r="K14" s="131">
        <v>5</v>
      </c>
      <c r="L14" s="53">
        <v>4</v>
      </c>
      <c r="M14" s="131">
        <v>4</v>
      </c>
      <c r="N14" s="131">
        <v>3</v>
      </c>
      <c r="O14" s="53">
        <v>1</v>
      </c>
      <c r="P14" s="53">
        <v>2</v>
      </c>
      <c r="Q14" s="53">
        <v>3</v>
      </c>
    </row>
    <row r="15" spans="2:17" s="31" customFormat="1" ht="15" x14ac:dyDescent="0.4">
      <c r="B15" s="17" t="s">
        <v>96</v>
      </c>
      <c r="C15" s="52">
        <v>7</v>
      </c>
      <c r="D15" s="53">
        <v>8</v>
      </c>
      <c r="E15" s="131">
        <v>9</v>
      </c>
      <c r="F15" s="131">
        <v>1</v>
      </c>
      <c r="G15" s="53">
        <v>9</v>
      </c>
      <c r="H15" s="53">
        <v>8</v>
      </c>
      <c r="I15" s="53">
        <v>7</v>
      </c>
      <c r="J15" s="131">
        <v>7</v>
      </c>
      <c r="K15" s="131">
        <v>8</v>
      </c>
      <c r="L15" s="53">
        <v>9</v>
      </c>
      <c r="M15" s="131">
        <v>9</v>
      </c>
      <c r="N15" s="131">
        <v>8</v>
      </c>
      <c r="O15" s="53">
        <v>4</v>
      </c>
      <c r="P15" s="53">
        <v>5</v>
      </c>
      <c r="Q15" s="53">
        <v>4</v>
      </c>
    </row>
    <row r="16" spans="2:17" s="31" customFormat="1" ht="15" x14ac:dyDescent="0.4">
      <c r="B16" s="17" t="s">
        <v>97</v>
      </c>
      <c r="C16" s="52">
        <v>3</v>
      </c>
      <c r="D16" s="53">
        <v>4</v>
      </c>
      <c r="E16" s="131">
        <v>4</v>
      </c>
      <c r="F16" s="131">
        <v>6</v>
      </c>
      <c r="G16" s="53">
        <v>5</v>
      </c>
      <c r="H16" s="53">
        <v>6</v>
      </c>
      <c r="I16" s="53">
        <v>3</v>
      </c>
      <c r="J16" s="131">
        <v>3</v>
      </c>
      <c r="K16" s="131">
        <v>2</v>
      </c>
      <c r="L16" s="53">
        <v>4</v>
      </c>
      <c r="M16" s="131">
        <v>4</v>
      </c>
      <c r="N16" s="131">
        <v>3</v>
      </c>
      <c r="O16" s="53">
        <v>1</v>
      </c>
      <c r="P16" s="53">
        <v>2</v>
      </c>
      <c r="Q16" s="53">
        <v>2</v>
      </c>
    </row>
    <row r="17" spans="1:17" s="31" customFormat="1" ht="14.45" customHeight="1" x14ac:dyDescent="0.4">
      <c r="B17" s="18" t="s">
        <v>232</v>
      </c>
      <c r="C17" s="52">
        <v>3</v>
      </c>
      <c r="D17" s="53">
        <v>4</v>
      </c>
      <c r="E17" s="131">
        <v>4</v>
      </c>
      <c r="F17" s="131">
        <v>6</v>
      </c>
      <c r="G17" s="53">
        <v>3</v>
      </c>
      <c r="H17" s="53">
        <v>4</v>
      </c>
      <c r="I17" s="53">
        <v>3</v>
      </c>
      <c r="J17" s="131">
        <v>3</v>
      </c>
      <c r="K17" s="131">
        <v>2</v>
      </c>
      <c r="L17" s="53">
        <v>3</v>
      </c>
      <c r="M17" s="131">
        <v>3</v>
      </c>
      <c r="N17" s="131">
        <v>3</v>
      </c>
      <c r="O17" s="53" t="s">
        <v>2</v>
      </c>
      <c r="P17" s="53">
        <v>2</v>
      </c>
      <c r="Q17" s="53">
        <v>1</v>
      </c>
    </row>
    <row r="18" spans="1:17" s="31" customFormat="1" ht="14.45" customHeight="1" x14ac:dyDescent="0.4">
      <c r="B18" s="18" t="s">
        <v>233</v>
      </c>
      <c r="C18" s="52">
        <v>2</v>
      </c>
      <c r="D18" s="53">
        <v>4</v>
      </c>
      <c r="E18" s="131">
        <v>4</v>
      </c>
      <c r="F18" s="131">
        <v>6</v>
      </c>
      <c r="G18" s="53">
        <v>4</v>
      </c>
      <c r="H18" s="53">
        <v>3</v>
      </c>
      <c r="I18" s="53">
        <v>1</v>
      </c>
      <c r="J18" s="131">
        <v>2</v>
      </c>
      <c r="K18" s="131">
        <v>0</v>
      </c>
      <c r="L18" s="53">
        <v>3</v>
      </c>
      <c r="M18" s="131">
        <v>3</v>
      </c>
      <c r="N18" s="131">
        <v>2</v>
      </c>
      <c r="O18" s="53" t="s">
        <v>2</v>
      </c>
      <c r="P18" s="53">
        <v>2</v>
      </c>
      <c r="Q18" s="53">
        <v>2</v>
      </c>
    </row>
    <row r="19" spans="1:17" s="31" customFormat="1" ht="14.45" customHeight="1" x14ac:dyDescent="0.4">
      <c r="B19" s="18" t="s">
        <v>234</v>
      </c>
      <c r="C19" s="52">
        <v>16</v>
      </c>
      <c r="D19" s="53">
        <v>40</v>
      </c>
      <c r="E19" s="131">
        <v>40</v>
      </c>
      <c r="F19" s="131">
        <v>42</v>
      </c>
      <c r="G19" s="53">
        <v>25</v>
      </c>
      <c r="H19" s="53">
        <v>21</v>
      </c>
      <c r="I19" s="53">
        <v>12</v>
      </c>
      <c r="J19" s="131">
        <v>13</v>
      </c>
      <c r="K19" s="131">
        <v>10</v>
      </c>
      <c r="L19" s="53">
        <v>24</v>
      </c>
      <c r="M19" s="131">
        <v>26</v>
      </c>
      <c r="N19" s="131">
        <v>18</v>
      </c>
      <c r="O19" s="53">
        <v>2</v>
      </c>
      <c r="P19" s="53">
        <v>7</v>
      </c>
      <c r="Q19" s="53">
        <v>6</v>
      </c>
    </row>
    <row r="20" spans="1:17" s="31" customFormat="1" ht="14.45" customHeight="1" x14ac:dyDescent="0.4">
      <c r="B20" s="18"/>
      <c r="C20" s="96"/>
      <c r="D20" s="41"/>
      <c r="E20" s="127"/>
      <c r="F20" s="127"/>
      <c r="G20" s="41"/>
      <c r="H20" s="41"/>
      <c r="I20" s="41"/>
      <c r="J20" s="127"/>
      <c r="K20" s="127"/>
      <c r="L20" s="41"/>
      <c r="M20" s="127"/>
      <c r="N20" s="127"/>
      <c r="O20" s="41"/>
      <c r="P20" s="41"/>
      <c r="Q20" s="41"/>
    </row>
    <row r="21" spans="1:17" s="31" customFormat="1" ht="15" x14ac:dyDescent="0.4">
      <c r="B21" s="46" t="s">
        <v>42</v>
      </c>
      <c r="C21" s="102">
        <v>11464</v>
      </c>
      <c r="D21" s="102">
        <v>2038</v>
      </c>
      <c r="E21" s="134">
        <v>1926</v>
      </c>
      <c r="F21" s="134">
        <v>112</v>
      </c>
      <c r="G21" s="102">
        <v>656</v>
      </c>
      <c r="H21" s="102">
        <v>1165</v>
      </c>
      <c r="I21" s="102">
        <v>1669</v>
      </c>
      <c r="J21" s="134">
        <v>1378</v>
      </c>
      <c r="K21" s="134">
        <v>291</v>
      </c>
      <c r="L21" s="102">
        <v>2143</v>
      </c>
      <c r="M21" s="134">
        <v>1587</v>
      </c>
      <c r="N21" s="134">
        <v>556</v>
      </c>
      <c r="O21" s="102">
        <v>566</v>
      </c>
      <c r="P21" s="102">
        <v>1577</v>
      </c>
      <c r="Q21" s="102">
        <v>1650</v>
      </c>
    </row>
    <row r="22" spans="1:17" s="31" customFormat="1" ht="15" x14ac:dyDescent="0.4">
      <c r="B22" s="103"/>
      <c r="C22" s="120"/>
      <c r="D22" s="120"/>
      <c r="E22" s="120"/>
      <c r="F22" s="120"/>
      <c r="G22" s="120"/>
      <c r="H22" s="120"/>
      <c r="I22" s="120"/>
      <c r="J22" s="120"/>
      <c r="K22" s="120"/>
      <c r="L22" s="120"/>
      <c r="M22" s="40"/>
      <c r="N22" s="101"/>
      <c r="O22" s="101"/>
      <c r="P22" s="101"/>
      <c r="Q22" s="101"/>
    </row>
    <row r="23" spans="1:17" s="31" customFormat="1" ht="17.25" x14ac:dyDescent="0.4">
      <c r="A23" s="15"/>
      <c r="B23" s="14" t="s">
        <v>224</v>
      </c>
      <c r="C23" s="18"/>
      <c r="D23" s="18"/>
      <c r="E23" s="18"/>
      <c r="F23" s="18"/>
      <c r="G23" s="18"/>
      <c r="H23" s="18"/>
      <c r="I23" s="18"/>
      <c r="J23" s="18"/>
      <c r="K23" s="18"/>
      <c r="L23" s="18"/>
      <c r="M23" s="18"/>
      <c r="N23" s="18"/>
      <c r="O23" s="18"/>
      <c r="P23" s="18"/>
      <c r="Q23" s="18"/>
    </row>
    <row r="24" spans="1:17" s="31" customFormat="1" ht="15" x14ac:dyDescent="0.4">
      <c r="A24" s="15"/>
      <c r="B24" s="148" t="s">
        <v>188</v>
      </c>
      <c r="C24" s="18"/>
      <c r="D24" s="18"/>
      <c r="E24" s="18"/>
      <c r="F24" s="18"/>
      <c r="G24" s="18"/>
      <c r="H24" s="18"/>
      <c r="I24" s="18"/>
      <c r="J24" s="18"/>
      <c r="K24" s="18"/>
      <c r="L24" s="18"/>
      <c r="M24" s="18"/>
      <c r="N24" s="18"/>
      <c r="O24" s="18"/>
      <c r="P24" s="18"/>
      <c r="Q24" s="18"/>
    </row>
    <row r="25" spans="1:17" s="15" customFormat="1" ht="17.25" x14ac:dyDescent="0.35">
      <c r="B25" s="16" t="s">
        <v>140</v>
      </c>
      <c r="C25" s="16"/>
      <c r="D25" s="16"/>
      <c r="E25" s="16"/>
      <c r="F25" s="16"/>
      <c r="G25" s="16"/>
      <c r="H25" s="16"/>
      <c r="I25" s="16"/>
      <c r="J25" s="16"/>
      <c r="K25" s="16"/>
      <c r="L25" s="16"/>
      <c r="M25" s="16"/>
      <c r="N25" s="16"/>
      <c r="O25" s="16"/>
      <c r="P25" s="16"/>
      <c r="Q25" s="16"/>
    </row>
    <row r="26" spans="1:17" s="15" customFormat="1" ht="15" x14ac:dyDescent="0.35">
      <c r="B26" s="15" t="s">
        <v>141</v>
      </c>
    </row>
  </sheetData>
  <hyperlinks>
    <hyperlink ref="B2" location="Contents!A1" display="Back to Contents" xr:uid="{00000000-0004-0000-0B00-000000000000}"/>
  </hyperlinks>
  <pageMargins left="0.7" right="0.7" top="0.75" bottom="0.75" header="0.3" footer="0.3"/>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27"/>
  <sheetViews>
    <sheetView zoomScale="85" zoomScaleNormal="85" zoomScaleSheetLayoutView="100" workbookViewId="0"/>
  </sheetViews>
  <sheetFormatPr defaultColWidth="9" defaultRowHeight="12.75" x14ac:dyDescent="0.35"/>
  <cols>
    <col min="1" max="1" width="2.265625" style="6" customWidth="1"/>
    <col min="2" max="2" width="32" style="6" customWidth="1"/>
    <col min="3" max="3" width="13.59765625" style="6" customWidth="1"/>
    <col min="4" max="4" width="15" style="6" customWidth="1"/>
    <col min="5" max="5" width="12.59765625" style="6" customWidth="1"/>
    <col min="6" max="6" width="15" style="6" customWidth="1"/>
    <col min="7" max="8" width="13.3984375" style="6" customWidth="1"/>
    <col min="9" max="9" width="15.06640625" style="6" customWidth="1"/>
    <col min="10" max="10" width="14.6640625" style="6" customWidth="1"/>
    <col min="11" max="11" width="12.3984375" style="6" customWidth="1"/>
    <col min="12" max="16384" width="9" style="6"/>
  </cols>
  <sheetData>
    <row r="2" spans="2:11" s="7" customFormat="1" ht="15" x14ac:dyDescent="0.35">
      <c r="B2" s="165" t="s">
        <v>1</v>
      </c>
      <c r="C2" s="6"/>
      <c r="D2" s="6"/>
      <c r="E2" s="6"/>
    </row>
    <row r="3" spans="2:11" s="15" customFormat="1" ht="15" x14ac:dyDescent="0.35"/>
    <row r="4" spans="2:11" s="31" customFormat="1" ht="15" x14ac:dyDescent="0.4">
      <c r="B4" s="30" t="s">
        <v>203</v>
      </c>
      <c r="C4" s="30"/>
      <c r="D4" s="30"/>
      <c r="E4" s="30"/>
      <c r="F4" s="30"/>
    </row>
    <row r="5" spans="2:11" s="31" customFormat="1" ht="15" x14ac:dyDescent="0.4">
      <c r="B5" s="124"/>
      <c r="C5" s="124"/>
      <c r="D5" s="124"/>
      <c r="E5" s="9"/>
      <c r="K5" s="41" t="s">
        <v>68</v>
      </c>
    </row>
    <row r="6" spans="2:11" s="31" customFormat="1" ht="12.75" customHeight="1" x14ac:dyDescent="0.4">
      <c r="B6" s="33" t="s">
        <v>51</v>
      </c>
      <c r="C6" s="33"/>
      <c r="D6" s="33"/>
      <c r="E6" s="33"/>
      <c r="F6" s="33"/>
      <c r="G6" s="33"/>
      <c r="H6" s="33"/>
      <c r="I6" s="33"/>
      <c r="J6" s="33"/>
      <c r="K6" s="33"/>
    </row>
    <row r="7" spans="2:11" s="31" customFormat="1" ht="12.75" customHeight="1" x14ac:dyDescent="0.4">
      <c r="B7" s="15"/>
      <c r="C7" s="15"/>
      <c r="D7" s="17"/>
      <c r="E7" s="17"/>
      <c r="F7" s="17"/>
      <c r="G7" s="121" t="s">
        <v>100</v>
      </c>
      <c r="H7" s="17"/>
      <c r="I7" s="17"/>
      <c r="J7" s="17"/>
      <c r="K7" s="17"/>
    </row>
    <row r="8" spans="2:11" s="34" customFormat="1" ht="67.7" customHeight="1" x14ac:dyDescent="0.4">
      <c r="B8" s="117" t="s">
        <v>90</v>
      </c>
      <c r="C8" s="36" t="s">
        <v>70</v>
      </c>
      <c r="D8" s="37" t="s">
        <v>81</v>
      </c>
      <c r="E8" s="50" t="s">
        <v>82</v>
      </c>
      <c r="F8" s="50" t="s">
        <v>83</v>
      </c>
      <c r="G8" s="50" t="s">
        <v>84</v>
      </c>
      <c r="H8" s="50" t="s">
        <v>85</v>
      </c>
      <c r="I8" s="50" t="s">
        <v>167</v>
      </c>
      <c r="J8" s="50" t="s">
        <v>86</v>
      </c>
      <c r="K8" s="50" t="s">
        <v>192</v>
      </c>
    </row>
    <row r="9" spans="2:11" s="34" customFormat="1" ht="15" x14ac:dyDescent="0.4">
      <c r="B9" s="38"/>
      <c r="C9" s="39"/>
      <c r="D9" s="40"/>
      <c r="E9" s="40"/>
      <c r="F9" s="41"/>
      <c r="G9" s="41"/>
      <c r="H9" s="41"/>
      <c r="I9" s="41"/>
      <c r="J9" s="41"/>
      <c r="K9" s="41"/>
    </row>
    <row r="10" spans="2:11" s="31" customFormat="1" ht="15" x14ac:dyDescent="0.4">
      <c r="B10" s="17" t="s">
        <v>91</v>
      </c>
      <c r="C10" s="52">
        <v>14</v>
      </c>
      <c r="D10" s="53">
        <v>12</v>
      </c>
      <c r="E10" s="53">
        <v>10</v>
      </c>
      <c r="F10" s="53">
        <v>9</v>
      </c>
      <c r="G10" s="53">
        <v>12</v>
      </c>
      <c r="H10" s="53">
        <v>13</v>
      </c>
      <c r="I10" s="53">
        <v>11</v>
      </c>
      <c r="J10" s="53">
        <v>29</v>
      </c>
      <c r="K10" s="53">
        <v>30</v>
      </c>
    </row>
    <row r="11" spans="2:11" s="31" customFormat="1" ht="15" x14ac:dyDescent="0.4">
      <c r="B11" s="17" t="s">
        <v>92</v>
      </c>
      <c r="C11" s="52">
        <v>28</v>
      </c>
      <c r="D11" s="53">
        <v>25</v>
      </c>
      <c r="E11" s="53">
        <v>27</v>
      </c>
      <c r="F11" s="53">
        <v>23</v>
      </c>
      <c r="G11" s="53">
        <v>30</v>
      </c>
      <c r="H11" s="53">
        <v>34</v>
      </c>
      <c r="I11" s="53">
        <v>16</v>
      </c>
      <c r="J11" s="53">
        <v>47</v>
      </c>
      <c r="K11" s="53">
        <v>46</v>
      </c>
    </row>
    <row r="12" spans="2:11" s="31" customFormat="1" ht="15" x14ac:dyDescent="0.4">
      <c r="B12" s="17" t="s">
        <v>93</v>
      </c>
      <c r="C12" s="52">
        <v>10</v>
      </c>
      <c r="D12" s="53">
        <v>12</v>
      </c>
      <c r="E12" s="53">
        <v>12</v>
      </c>
      <c r="F12" s="53">
        <v>12</v>
      </c>
      <c r="G12" s="53">
        <v>9</v>
      </c>
      <c r="H12" s="53">
        <v>12</v>
      </c>
      <c r="I12" s="53">
        <v>8</v>
      </c>
      <c r="J12" s="53">
        <v>1</v>
      </c>
      <c r="K12" s="53">
        <v>4</v>
      </c>
    </row>
    <row r="13" spans="2:11" s="31" customFormat="1" ht="15" x14ac:dyDescent="0.4">
      <c r="B13" s="17" t="s">
        <v>94</v>
      </c>
      <c r="C13" s="52">
        <v>14</v>
      </c>
      <c r="D13" s="53">
        <v>14</v>
      </c>
      <c r="E13" s="53">
        <v>18</v>
      </c>
      <c r="F13" s="53">
        <v>19</v>
      </c>
      <c r="G13" s="53">
        <v>15</v>
      </c>
      <c r="H13" s="53">
        <v>12</v>
      </c>
      <c r="I13" s="53">
        <v>13</v>
      </c>
      <c r="J13" s="53">
        <v>11</v>
      </c>
      <c r="K13" s="53">
        <v>6</v>
      </c>
    </row>
    <row r="14" spans="2:11" s="31" customFormat="1" ht="15" x14ac:dyDescent="0.4">
      <c r="B14" s="17" t="s">
        <v>95</v>
      </c>
      <c r="C14" s="52">
        <v>3</v>
      </c>
      <c r="D14" s="53">
        <v>2</v>
      </c>
      <c r="E14" s="53">
        <v>4</v>
      </c>
      <c r="F14" s="53">
        <v>4</v>
      </c>
      <c r="G14" s="53">
        <v>4</v>
      </c>
      <c r="H14" s="53">
        <v>3</v>
      </c>
      <c r="I14" s="53">
        <v>3</v>
      </c>
      <c r="J14" s="53">
        <v>1</v>
      </c>
      <c r="K14" s="53">
        <v>1</v>
      </c>
    </row>
    <row r="15" spans="2:11" s="31" customFormat="1" ht="15" x14ac:dyDescent="0.4">
      <c r="B15" s="17" t="s">
        <v>96</v>
      </c>
      <c r="C15" s="52">
        <v>7</v>
      </c>
      <c r="D15" s="53">
        <v>9</v>
      </c>
      <c r="E15" s="53">
        <v>8</v>
      </c>
      <c r="F15" s="53">
        <v>7</v>
      </c>
      <c r="G15" s="53">
        <v>7</v>
      </c>
      <c r="H15" s="53">
        <v>6</v>
      </c>
      <c r="I15" s="53">
        <v>8</v>
      </c>
      <c r="J15" s="53">
        <v>2</v>
      </c>
      <c r="K15" s="53">
        <v>2</v>
      </c>
    </row>
    <row r="16" spans="2:11" s="31" customFormat="1" ht="15" x14ac:dyDescent="0.4">
      <c r="B16" s="17" t="s">
        <v>97</v>
      </c>
      <c r="C16" s="52">
        <v>3</v>
      </c>
      <c r="D16" s="53">
        <v>4</v>
      </c>
      <c r="E16" s="53">
        <v>3</v>
      </c>
      <c r="F16" s="53">
        <v>3</v>
      </c>
      <c r="G16" s="53">
        <v>3</v>
      </c>
      <c r="H16" s="53">
        <v>2</v>
      </c>
      <c r="I16" s="53">
        <v>5</v>
      </c>
      <c r="J16" s="53">
        <v>1</v>
      </c>
      <c r="K16" s="53">
        <v>1</v>
      </c>
    </row>
    <row r="17" spans="2:11" s="31" customFormat="1" ht="14.45" customHeight="1" x14ac:dyDescent="0.4">
      <c r="B17" s="18" t="s">
        <v>232</v>
      </c>
      <c r="C17" s="52">
        <v>3</v>
      </c>
      <c r="D17" s="53">
        <v>3</v>
      </c>
      <c r="E17" s="53">
        <v>3</v>
      </c>
      <c r="F17" s="53">
        <v>2</v>
      </c>
      <c r="G17" s="53">
        <v>2</v>
      </c>
      <c r="H17" s="53">
        <v>2</v>
      </c>
      <c r="I17" s="53">
        <v>4</v>
      </c>
      <c r="J17" s="53">
        <v>1</v>
      </c>
      <c r="K17" s="53">
        <v>1</v>
      </c>
    </row>
    <row r="18" spans="2:11" s="31" customFormat="1" ht="14.45" customHeight="1" x14ac:dyDescent="0.4">
      <c r="B18" s="18" t="s">
        <v>233</v>
      </c>
      <c r="C18" s="52">
        <v>2</v>
      </c>
      <c r="D18" s="53">
        <v>1</v>
      </c>
      <c r="E18" s="53">
        <v>2</v>
      </c>
      <c r="F18" s="53">
        <v>3</v>
      </c>
      <c r="G18" s="53">
        <v>2</v>
      </c>
      <c r="H18" s="53">
        <v>2</v>
      </c>
      <c r="I18" s="53">
        <v>4</v>
      </c>
      <c r="J18" s="53">
        <v>3</v>
      </c>
      <c r="K18" s="53">
        <v>1</v>
      </c>
    </row>
    <row r="19" spans="2:11" s="31" customFormat="1" ht="14.45" customHeight="1" x14ac:dyDescent="0.4">
      <c r="B19" s="18" t="s">
        <v>234</v>
      </c>
      <c r="C19" s="52">
        <v>16</v>
      </c>
      <c r="D19" s="53">
        <v>18</v>
      </c>
      <c r="E19" s="53">
        <v>12</v>
      </c>
      <c r="F19" s="53">
        <v>18</v>
      </c>
      <c r="G19" s="53">
        <v>15</v>
      </c>
      <c r="H19" s="53">
        <v>14</v>
      </c>
      <c r="I19" s="53">
        <v>29</v>
      </c>
      <c r="J19" s="53">
        <v>3</v>
      </c>
      <c r="K19" s="53">
        <v>9</v>
      </c>
    </row>
    <row r="20" spans="2:11" s="31" customFormat="1" ht="14.45" customHeight="1" x14ac:dyDescent="0.4">
      <c r="B20" s="18"/>
      <c r="C20" s="96"/>
      <c r="D20" s="41"/>
      <c r="E20" s="41"/>
      <c r="F20" s="41"/>
      <c r="G20" s="41"/>
      <c r="H20" s="41"/>
      <c r="I20" s="41"/>
      <c r="J20" s="41"/>
      <c r="K20" s="41"/>
    </row>
    <row r="21" spans="2:11" s="31" customFormat="1" ht="15" x14ac:dyDescent="0.4">
      <c r="B21" s="118" t="s">
        <v>42</v>
      </c>
      <c r="C21" s="102">
        <v>11464</v>
      </c>
      <c r="D21" s="102">
        <v>721</v>
      </c>
      <c r="E21" s="102">
        <v>3000</v>
      </c>
      <c r="F21" s="102">
        <v>786</v>
      </c>
      <c r="G21" s="102">
        <v>715</v>
      </c>
      <c r="H21" s="102">
        <v>1137</v>
      </c>
      <c r="I21" s="102">
        <v>3411</v>
      </c>
      <c r="J21" s="102">
        <v>199</v>
      </c>
      <c r="K21" s="102">
        <v>1495</v>
      </c>
    </row>
    <row r="22" spans="2:11" s="31" customFormat="1" ht="15" x14ac:dyDescent="0.4">
      <c r="B22" s="103"/>
      <c r="C22" s="104"/>
      <c r="D22" s="104"/>
      <c r="E22" s="104"/>
      <c r="F22" s="104"/>
      <c r="G22" s="104"/>
      <c r="H22" s="104"/>
      <c r="I22" s="104"/>
      <c r="J22" s="104"/>
      <c r="K22" s="104"/>
    </row>
    <row r="23" spans="2:11" s="15" customFormat="1" ht="17.25" x14ac:dyDescent="0.35">
      <c r="B23" s="14" t="s">
        <v>193</v>
      </c>
      <c r="C23" s="17"/>
      <c r="D23" s="17"/>
      <c r="E23" s="17"/>
      <c r="F23" s="17"/>
      <c r="G23" s="17"/>
      <c r="H23" s="17"/>
      <c r="I23" s="17"/>
      <c r="J23" s="17"/>
      <c r="K23" s="17"/>
    </row>
    <row r="24" spans="2:11" s="15" customFormat="1" ht="15" x14ac:dyDescent="0.35">
      <c r="B24" s="148" t="s">
        <v>227</v>
      </c>
    </row>
    <row r="25" spans="2:11" s="15" customFormat="1" ht="15" x14ac:dyDescent="0.35">
      <c r="B25" s="15" t="s">
        <v>194</v>
      </c>
    </row>
    <row r="26" spans="2:11" ht="17.25" x14ac:dyDescent="0.4">
      <c r="B26" s="166" t="s">
        <v>258</v>
      </c>
    </row>
    <row r="27" spans="2:11" ht="15" x14ac:dyDescent="0.35">
      <c r="B27" s="167" t="s">
        <v>257</v>
      </c>
    </row>
  </sheetData>
  <hyperlinks>
    <hyperlink ref="B2" location="Contents!A1" display="Back to Contents" xr:uid="{00000000-0004-0000-0C00-000000000000}"/>
  </hyperlinks>
  <pageMargins left="0.7" right="0.7" top="0.75" bottom="0.75" header="0.3" footer="0.3"/>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N25"/>
  <sheetViews>
    <sheetView zoomScale="85" zoomScaleNormal="85" zoomScaleSheetLayoutView="100" workbookViewId="0"/>
  </sheetViews>
  <sheetFormatPr defaultColWidth="9" defaultRowHeight="12.75" x14ac:dyDescent="0.35"/>
  <cols>
    <col min="1" max="1" width="2.265625" style="6" customWidth="1"/>
    <col min="2" max="2" width="30.59765625" style="6" customWidth="1"/>
    <col min="3" max="3" width="13.3984375" style="6" customWidth="1"/>
    <col min="4" max="4" width="10" style="6" customWidth="1"/>
    <col min="5" max="8" width="10.73046875" style="6" customWidth="1"/>
    <col min="9" max="12" width="11.59765625" style="6" customWidth="1"/>
    <col min="13" max="13" width="12" style="6" customWidth="1"/>
    <col min="14" max="14" width="10.73046875" style="6" customWidth="1"/>
    <col min="15" max="16384" width="9" style="6"/>
  </cols>
  <sheetData>
    <row r="2" spans="2:14" s="7" customFormat="1" ht="15" x14ac:dyDescent="0.35">
      <c r="B2" s="165" t="s">
        <v>1</v>
      </c>
      <c r="C2" s="6"/>
      <c r="D2" s="6"/>
      <c r="E2" s="6"/>
    </row>
    <row r="3" spans="2:14" s="15" customFormat="1" ht="15" x14ac:dyDescent="0.35"/>
    <row r="4" spans="2:14" s="31" customFormat="1" ht="15.4" customHeight="1" x14ac:dyDescent="0.4">
      <c r="B4" s="30" t="s">
        <v>204</v>
      </c>
      <c r="C4" s="30"/>
      <c r="D4" s="30"/>
      <c r="E4" s="30"/>
      <c r="F4" s="30"/>
      <c r="G4" s="30"/>
      <c r="H4" s="30"/>
      <c r="I4" s="30"/>
    </row>
    <row r="5" spans="2:14" s="31" customFormat="1" ht="15" x14ac:dyDescent="0.4">
      <c r="B5" s="124"/>
      <c r="C5" s="124"/>
      <c r="D5" s="124"/>
      <c r="E5" s="9"/>
      <c r="N5" s="41" t="s">
        <v>3</v>
      </c>
    </row>
    <row r="6" spans="2:14" s="31" customFormat="1" ht="15" x14ac:dyDescent="0.4">
      <c r="B6" s="33" t="s">
        <v>51</v>
      </c>
      <c r="C6" s="33"/>
      <c r="D6" s="33"/>
      <c r="E6" s="33"/>
      <c r="F6" s="33"/>
      <c r="G6" s="33"/>
      <c r="H6" s="33"/>
      <c r="I6" s="33"/>
      <c r="J6" s="33"/>
      <c r="K6" s="33"/>
      <c r="L6" s="33"/>
      <c r="M6" s="33"/>
      <c r="N6" s="33"/>
    </row>
    <row r="7" spans="2:14" s="31" customFormat="1" ht="17.25" x14ac:dyDescent="0.4">
      <c r="B7" s="15"/>
      <c r="C7" s="15"/>
      <c r="D7" s="17"/>
      <c r="E7" s="17"/>
      <c r="F7" s="17"/>
      <c r="G7" s="17"/>
      <c r="H7" s="17"/>
      <c r="I7" s="32"/>
      <c r="J7" s="32" t="s">
        <v>253</v>
      </c>
      <c r="K7" s="17"/>
      <c r="L7" s="17"/>
      <c r="M7" s="17"/>
      <c r="N7" s="17"/>
    </row>
    <row r="8" spans="2:14" s="34" customFormat="1" ht="54.95" customHeight="1" x14ac:dyDescent="0.4">
      <c r="B8" s="117" t="s">
        <v>90</v>
      </c>
      <c r="C8" s="36" t="s">
        <v>45</v>
      </c>
      <c r="D8" s="119" t="s">
        <v>169</v>
      </c>
      <c r="E8" s="119" t="s">
        <v>170</v>
      </c>
      <c r="F8" s="119" t="s">
        <v>171</v>
      </c>
      <c r="G8" s="119" t="s">
        <v>172</v>
      </c>
      <c r="H8" s="119" t="s">
        <v>173</v>
      </c>
      <c r="I8" s="119" t="s">
        <v>174</v>
      </c>
      <c r="J8" s="119" t="s">
        <v>175</v>
      </c>
      <c r="K8" s="119" t="s">
        <v>176</v>
      </c>
      <c r="L8" s="119" t="s">
        <v>177</v>
      </c>
      <c r="M8" s="119" t="s">
        <v>178</v>
      </c>
      <c r="N8" s="119" t="s">
        <v>179</v>
      </c>
    </row>
    <row r="9" spans="2:14" s="34" customFormat="1" ht="15" x14ac:dyDescent="0.4">
      <c r="B9" s="38"/>
      <c r="C9" s="39"/>
      <c r="D9" s="40"/>
      <c r="E9" s="40"/>
      <c r="F9" s="41"/>
      <c r="G9" s="41"/>
      <c r="H9" s="41"/>
      <c r="I9" s="41"/>
      <c r="J9" s="41"/>
      <c r="K9" s="41"/>
    </row>
    <row r="10" spans="2:14" s="31" customFormat="1" ht="15" x14ac:dyDescent="0.4">
      <c r="B10" s="17" t="s">
        <v>91</v>
      </c>
      <c r="C10" s="123">
        <f>'7_9'!C10</f>
        <v>11</v>
      </c>
      <c r="D10" s="125">
        <v>15</v>
      </c>
      <c r="E10" s="125">
        <v>18</v>
      </c>
      <c r="F10" s="125">
        <v>13</v>
      </c>
      <c r="G10" s="125">
        <v>9</v>
      </c>
      <c r="H10" s="125">
        <v>8</v>
      </c>
      <c r="I10" s="125">
        <v>5</v>
      </c>
      <c r="J10" s="125">
        <v>5</v>
      </c>
      <c r="K10" s="125">
        <v>4</v>
      </c>
      <c r="L10" s="125">
        <v>6</v>
      </c>
      <c r="M10" s="125">
        <v>4</v>
      </c>
      <c r="N10" s="125">
        <v>7</v>
      </c>
    </row>
    <row r="11" spans="2:14" s="31" customFormat="1" ht="15" x14ac:dyDescent="0.4">
      <c r="B11" s="17" t="s">
        <v>92</v>
      </c>
      <c r="C11" s="123">
        <f>'7_9'!C11</f>
        <v>24</v>
      </c>
      <c r="D11" s="125">
        <v>33</v>
      </c>
      <c r="E11" s="125">
        <v>31</v>
      </c>
      <c r="F11" s="125">
        <v>29</v>
      </c>
      <c r="G11" s="125">
        <v>28</v>
      </c>
      <c r="H11" s="125">
        <v>21</v>
      </c>
      <c r="I11" s="125">
        <v>19</v>
      </c>
      <c r="J11" s="125">
        <v>14</v>
      </c>
      <c r="K11" s="125">
        <v>16</v>
      </c>
      <c r="L11" s="125">
        <v>10</v>
      </c>
      <c r="M11" s="125">
        <v>6</v>
      </c>
      <c r="N11" s="125">
        <v>8</v>
      </c>
    </row>
    <row r="12" spans="2:14" s="31" customFormat="1" ht="15" x14ac:dyDescent="0.4">
      <c r="B12" s="17" t="s">
        <v>93</v>
      </c>
      <c r="C12" s="123">
        <f>'7_9'!C12</f>
        <v>10</v>
      </c>
      <c r="D12" s="125">
        <v>9</v>
      </c>
      <c r="E12" s="125">
        <v>9</v>
      </c>
      <c r="F12" s="125">
        <v>11</v>
      </c>
      <c r="G12" s="125">
        <v>13</v>
      </c>
      <c r="H12" s="125">
        <v>10</v>
      </c>
      <c r="I12" s="125">
        <v>10</v>
      </c>
      <c r="J12" s="125">
        <v>10</v>
      </c>
      <c r="K12" s="125">
        <v>8</v>
      </c>
      <c r="L12" s="125">
        <v>12</v>
      </c>
      <c r="M12" s="125">
        <v>5</v>
      </c>
      <c r="N12" s="125">
        <v>4</v>
      </c>
    </row>
    <row r="13" spans="2:14" s="31" customFormat="1" ht="15" x14ac:dyDescent="0.4">
      <c r="B13" s="17" t="s">
        <v>94</v>
      </c>
      <c r="C13" s="123">
        <f>'7_9'!C13</f>
        <v>15</v>
      </c>
      <c r="D13" s="125">
        <v>13</v>
      </c>
      <c r="E13" s="125">
        <v>11</v>
      </c>
      <c r="F13" s="125">
        <v>14</v>
      </c>
      <c r="G13" s="125">
        <v>16</v>
      </c>
      <c r="H13" s="125">
        <v>19</v>
      </c>
      <c r="I13" s="125">
        <v>18</v>
      </c>
      <c r="J13" s="125">
        <v>16</v>
      </c>
      <c r="K13" s="125">
        <v>20</v>
      </c>
      <c r="L13" s="125">
        <v>12</v>
      </c>
      <c r="M13" s="125">
        <v>20</v>
      </c>
      <c r="N13" s="125">
        <v>15</v>
      </c>
    </row>
    <row r="14" spans="2:14" s="31" customFormat="1" ht="15" x14ac:dyDescent="0.4">
      <c r="B14" s="17" t="s">
        <v>95</v>
      </c>
      <c r="C14" s="123">
        <f>'7_9'!C14</f>
        <v>3</v>
      </c>
      <c r="D14" s="125">
        <v>1</v>
      </c>
      <c r="E14" s="125">
        <v>3</v>
      </c>
      <c r="F14" s="125">
        <v>3</v>
      </c>
      <c r="G14" s="125">
        <v>3</v>
      </c>
      <c r="H14" s="125">
        <v>4</v>
      </c>
      <c r="I14" s="125">
        <v>4</v>
      </c>
      <c r="J14" s="125">
        <v>7</v>
      </c>
      <c r="K14" s="125">
        <v>1</v>
      </c>
      <c r="L14" s="125">
        <v>4</v>
      </c>
      <c r="M14" s="125">
        <v>5</v>
      </c>
      <c r="N14" s="125">
        <v>4</v>
      </c>
    </row>
    <row r="15" spans="2:14" s="31" customFormat="1" ht="15" x14ac:dyDescent="0.4">
      <c r="B15" s="17" t="s">
        <v>96</v>
      </c>
      <c r="C15" s="123">
        <f>'7_9'!C15</f>
        <v>8</v>
      </c>
      <c r="D15" s="125">
        <v>5</v>
      </c>
      <c r="E15" s="125">
        <v>6</v>
      </c>
      <c r="F15" s="125">
        <v>7</v>
      </c>
      <c r="G15" s="125">
        <v>5</v>
      </c>
      <c r="H15" s="125">
        <v>9</v>
      </c>
      <c r="I15" s="125">
        <v>9</v>
      </c>
      <c r="J15" s="125">
        <v>11</v>
      </c>
      <c r="K15" s="125">
        <v>12</v>
      </c>
      <c r="L15" s="125">
        <v>9</v>
      </c>
      <c r="M15" s="125">
        <v>8</v>
      </c>
      <c r="N15" s="125">
        <v>10</v>
      </c>
    </row>
    <row r="16" spans="2:14" s="31" customFormat="1" ht="15" x14ac:dyDescent="0.4">
      <c r="B16" s="17" t="s">
        <v>97</v>
      </c>
      <c r="C16" s="123">
        <f>'7_9'!C16</f>
        <v>3</v>
      </c>
      <c r="D16" s="125">
        <v>2</v>
      </c>
      <c r="E16" s="125">
        <v>3</v>
      </c>
      <c r="F16" s="125">
        <v>3</v>
      </c>
      <c r="G16" s="125">
        <v>4</v>
      </c>
      <c r="H16" s="125">
        <v>3</v>
      </c>
      <c r="I16" s="125">
        <v>4</v>
      </c>
      <c r="J16" s="125">
        <v>3</v>
      </c>
      <c r="K16" s="125">
        <v>5</v>
      </c>
      <c r="L16" s="125">
        <v>5</v>
      </c>
      <c r="M16" s="125">
        <v>4</v>
      </c>
      <c r="N16" s="125">
        <v>5</v>
      </c>
    </row>
    <row r="17" spans="2:14" s="31" customFormat="1" ht="15" x14ac:dyDescent="0.4">
      <c r="B17" s="18" t="s">
        <v>232</v>
      </c>
      <c r="C17" s="123">
        <f>'7_9'!C17</f>
        <v>3</v>
      </c>
      <c r="D17" s="125">
        <v>3</v>
      </c>
      <c r="E17" s="125">
        <v>2</v>
      </c>
      <c r="F17" s="125">
        <v>2</v>
      </c>
      <c r="G17" s="125">
        <v>3</v>
      </c>
      <c r="H17" s="125">
        <v>2</v>
      </c>
      <c r="I17" s="125">
        <v>3</v>
      </c>
      <c r="J17" s="125">
        <v>4</v>
      </c>
      <c r="K17" s="125">
        <v>5</v>
      </c>
      <c r="L17" s="125">
        <v>8</v>
      </c>
      <c r="M17" s="125">
        <v>9</v>
      </c>
      <c r="N17" s="125">
        <v>6</v>
      </c>
    </row>
    <row r="18" spans="2:14" s="31" customFormat="1" ht="15" x14ac:dyDescent="0.4">
      <c r="B18" s="18" t="s">
        <v>233</v>
      </c>
      <c r="C18" s="123">
        <f>'7_9'!C18</f>
        <v>3</v>
      </c>
      <c r="D18" s="125">
        <v>3</v>
      </c>
      <c r="E18" s="125">
        <v>3</v>
      </c>
      <c r="F18" s="125">
        <v>2</v>
      </c>
      <c r="G18" s="125">
        <v>2</v>
      </c>
      <c r="H18" s="125">
        <v>3</v>
      </c>
      <c r="I18" s="125">
        <v>4</v>
      </c>
      <c r="J18" s="125">
        <v>4</v>
      </c>
      <c r="K18" s="125">
        <v>4</v>
      </c>
      <c r="L18" s="125">
        <v>2</v>
      </c>
      <c r="M18" s="125">
        <v>2</v>
      </c>
      <c r="N18" s="125">
        <v>2</v>
      </c>
    </row>
    <row r="19" spans="2:14" s="31" customFormat="1" ht="15" x14ac:dyDescent="0.4">
      <c r="B19" s="18" t="s">
        <v>234</v>
      </c>
      <c r="C19" s="123">
        <f>'7_9'!C19</f>
        <v>20</v>
      </c>
      <c r="D19" s="125">
        <v>16</v>
      </c>
      <c r="E19" s="125">
        <v>13</v>
      </c>
      <c r="F19" s="125">
        <v>17</v>
      </c>
      <c r="G19" s="125">
        <v>17</v>
      </c>
      <c r="H19" s="125">
        <v>22</v>
      </c>
      <c r="I19" s="125">
        <v>24</v>
      </c>
      <c r="J19" s="125">
        <v>25</v>
      </c>
      <c r="K19" s="125">
        <v>26</v>
      </c>
      <c r="L19" s="125">
        <v>32</v>
      </c>
      <c r="M19" s="125">
        <v>35</v>
      </c>
      <c r="N19" s="125">
        <v>40</v>
      </c>
    </row>
    <row r="20" spans="2:14" s="31" customFormat="1" ht="15" x14ac:dyDescent="0.4">
      <c r="B20" s="18"/>
      <c r="C20" s="125"/>
      <c r="D20" s="53"/>
      <c r="E20" s="53"/>
      <c r="F20" s="53"/>
      <c r="G20" s="53"/>
      <c r="H20" s="53"/>
      <c r="I20" s="53"/>
      <c r="J20" s="53"/>
      <c r="K20" s="53"/>
      <c r="L20" s="53"/>
      <c r="M20" s="53"/>
      <c r="N20" s="53"/>
    </row>
    <row r="21" spans="2:14" s="31" customFormat="1" ht="15" x14ac:dyDescent="0.4">
      <c r="B21" s="46" t="s">
        <v>42</v>
      </c>
      <c r="C21" s="161">
        <f>SUM(D21:N21)</f>
        <v>10007</v>
      </c>
      <c r="D21" s="162">
        <v>693</v>
      </c>
      <c r="E21" s="162">
        <v>2015</v>
      </c>
      <c r="F21" s="162">
        <v>2053</v>
      </c>
      <c r="G21" s="162">
        <v>1413</v>
      </c>
      <c r="H21" s="162">
        <v>1058</v>
      </c>
      <c r="I21" s="162">
        <v>782</v>
      </c>
      <c r="J21" s="162">
        <v>538</v>
      </c>
      <c r="K21" s="162">
        <v>399</v>
      </c>
      <c r="L21" s="162">
        <v>263</v>
      </c>
      <c r="M21" s="162">
        <v>194</v>
      </c>
      <c r="N21" s="162">
        <v>599</v>
      </c>
    </row>
    <row r="22" spans="2:14" s="31" customFormat="1" ht="15" x14ac:dyDescent="0.4">
      <c r="B22" s="103"/>
      <c r="C22" s="104"/>
      <c r="D22" s="15"/>
      <c r="E22" s="15"/>
      <c r="F22" s="15"/>
      <c r="G22" s="15"/>
      <c r="H22" s="15"/>
      <c r="I22" s="15"/>
      <c r="J22" s="15"/>
      <c r="K22" s="15"/>
      <c r="L22" s="15"/>
      <c r="M22" s="15"/>
      <c r="N22" s="15"/>
    </row>
    <row r="23" spans="2:14" s="15" customFormat="1" ht="17.25" x14ac:dyDescent="0.35">
      <c r="B23" s="15" t="s">
        <v>263</v>
      </c>
    </row>
    <row r="24" spans="2:14" ht="15" x14ac:dyDescent="0.35">
      <c r="B24" s="15" t="s">
        <v>259</v>
      </c>
    </row>
    <row r="25" spans="2:14" ht="15" x14ac:dyDescent="0.35">
      <c r="B25" s="15" t="s">
        <v>260</v>
      </c>
    </row>
  </sheetData>
  <hyperlinks>
    <hyperlink ref="B2" location="Contents!A1" display="Back to Contents" xr:uid="{00000000-0004-0000-0D00-000000000000}"/>
  </hyperlinks>
  <pageMargins left="0.7" right="0.7" top="0.75" bottom="0.75" header="0.3" footer="0.3"/>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67"/>
  <sheetViews>
    <sheetView zoomScale="77" zoomScaleNormal="77" workbookViewId="0"/>
  </sheetViews>
  <sheetFormatPr defaultColWidth="9.1328125" defaultRowHeight="12.75" x14ac:dyDescent="0.35"/>
  <cols>
    <col min="1" max="1" width="3" style="139" customWidth="1"/>
    <col min="2" max="2" width="12.73046875" style="139" customWidth="1"/>
    <col min="3" max="13" width="9.1328125" style="139"/>
    <col min="14" max="14" width="16.46484375" style="139" customWidth="1"/>
    <col min="15" max="15" width="17.3984375" style="139" customWidth="1"/>
    <col min="16" max="16384" width="9.1328125" style="160"/>
  </cols>
  <sheetData>
    <row r="2" spans="1:15" ht="15" x14ac:dyDescent="0.4">
      <c r="B2" s="25" t="s">
        <v>1</v>
      </c>
    </row>
    <row r="3" spans="1:15" ht="15" x14ac:dyDescent="0.4">
      <c r="A3" s="56"/>
      <c r="B3" s="56"/>
      <c r="C3" s="56"/>
      <c r="D3" s="56"/>
      <c r="E3" s="56"/>
      <c r="F3" s="56"/>
      <c r="G3" s="56"/>
      <c r="H3" s="56"/>
      <c r="I3" s="56"/>
      <c r="J3" s="56"/>
      <c r="K3" s="56"/>
      <c r="L3" s="56"/>
      <c r="M3" s="56"/>
      <c r="N3" s="56"/>
      <c r="O3" s="56"/>
    </row>
    <row r="4" spans="1:15" ht="15" x14ac:dyDescent="0.4">
      <c r="A4" s="56"/>
      <c r="B4" s="57" t="s">
        <v>110</v>
      </c>
      <c r="C4" s="56"/>
      <c r="D4" s="56"/>
      <c r="E4" s="56"/>
      <c r="F4" s="56"/>
      <c r="G4" s="56"/>
      <c r="H4" s="56"/>
      <c r="I4" s="56"/>
      <c r="J4" s="56"/>
      <c r="K4" s="56"/>
      <c r="L4" s="56"/>
      <c r="M4" s="56"/>
      <c r="N4" s="56"/>
      <c r="O4" s="56"/>
    </row>
    <row r="5" spans="1:15" ht="15" x14ac:dyDescent="0.4">
      <c r="A5" s="56"/>
      <c r="B5" s="56"/>
      <c r="C5" s="56"/>
      <c r="D5" s="56"/>
      <c r="E5" s="56"/>
      <c r="F5" s="56"/>
      <c r="G5" s="56"/>
      <c r="H5" s="56"/>
      <c r="I5" s="56"/>
      <c r="J5" s="56"/>
      <c r="K5" s="56"/>
      <c r="L5" s="56"/>
      <c r="M5" s="56"/>
      <c r="N5" s="56"/>
      <c r="O5" s="56"/>
    </row>
    <row r="6" spans="1:15" s="147" customFormat="1" ht="15" x14ac:dyDescent="0.4">
      <c r="A6" s="56"/>
      <c r="B6" s="58" t="s">
        <v>111</v>
      </c>
      <c r="C6" s="59"/>
      <c r="D6" s="59"/>
      <c r="E6" s="59"/>
      <c r="F6" s="59"/>
      <c r="G6" s="59"/>
      <c r="H6" s="59"/>
      <c r="I6" s="59"/>
      <c r="J6" s="59"/>
      <c r="K6" s="59"/>
      <c r="L6" s="59"/>
      <c r="M6" s="59"/>
      <c r="N6" s="59"/>
      <c r="O6" s="60"/>
    </row>
    <row r="7" spans="1:15" ht="6" customHeight="1" x14ac:dyDescent="0.4">
      <c r="A7" s="56"/>
      <c r="B7" s="61"/>
      <c r="C7" s="56"/>
      <c r="D7" s="56"/>
      <c r="E7" s="56"/>
      <c r="F7" s="56"/>
      <c r="G7" s="56"/>
      <c r="H7" s="56"/>
      <c r="I7" s="56"/>
      <c r="J7" s="56"/>
      <c r="K7" s="56"/>
      <c r="L7" s="56"/>
      <c r="M7" s="56"/>
      <c r="N7" s="56"/>
      <c r="O7" s="62"/>
    </row>
    <row r="8" spans="1:15" ht="15" x14ac:dyDescent="0.4">
      <c r="A8" s="56"/>
      <c r="B8" s="140" t="s">
        <v>122</v>
      </c>
      <c r="C8" s="56"/>
      <c r="D8" s="56"/>
      <c r="E8" s="56"/>
      <c r="F8" s="56"/>
      <c r="G8" s="56"/>
      <c r="H8" s="56"/>
      <c r="I8" s="56"/>
      <c r="J8" s="56"/>
      <c r="K8" s="56"/>
      <c r="L8" s="56"/>
      <c r="M8" s="56"/>
      <c r="N8" s="56"/>
      <c r="O8" s="62"/>
    </row>
    <row r="9" spans="1:15" ht="6" customHeight="1" x14ac:dyDescent="0.4">
      <c r="A9" s="56"/>
      <c r="B9" s="140"/>
      <c r="C9" s="56"/>
      <c r="D9" s="56"/>
      <c r="E9" s="56"/>
      <c r="F9" s="56"/>
      <c r="G9" s="56"/>
      <c r="H9" s="56"/>
      <c r="I9" s="56"/>
      <c r="J9" s="56"/>
      <c r="K9" s="56"/>
      <c r="L9" s="56"/>
      <c r="M9" s="56"/>
      <c r="N9" s="56"/>
      <c r="O9" s="62"/>
    </row>
    <row r="10" spans="1:15" ht="15" x14ac:dyDescent="0.4">
      <c r="A10" s="56"/>
      <c r="B10" s="63" t="s">
        <v>146</v>
      </c>
      <c r="C10" s="64"/>
      <c r="D10" s="64"/>
      <c r="E10" s="64"/>
      <c r="F10" s="64"/>
      <c r="G10" s="64"/>
      <c r="H10" s="64"/>
      <c r="I10" s="64"/>
      <c r="J10" s="64"/>
      <c r="K10" s="64"/>
      <c r="L10" s="64"/>
      <c r="M10" s="64"/>
      <c r="N10" s="64"/>
      <c r="O10" s="65"/>
    </row>
    <row r="11" spans="1:15" ht="15" x14ac:dyDescent="0.4">
      <c r="A11" s="56"/>
      <c r="B11" s="66" t="s">
        <v>147</v>
      </c>
      <c r="C11" s="64"/>
      <c r="D11" s="64"/>
      <c r="E11" s="64"/>
      <c r="F11" s="64"/>
      <c r="G11" s="64"/>
      <c r="H11" s="64"/>
      <c r="I11" s="64"/>
      <c r="J11" s="64"/>
      <c r="K11" s="64"/>
      <c r="L11" s="64"/>
      <c r="M11" s="64"/>
      <c r="N11" s="64"/>
      <c r="O11" s="65"/>
    </row>
    <row r="12" spans="1:15" ht="15" x14ac:dyDescent="0.4">
      <c r="A12" s="56"/>
      <c r="B12" s="67" t="s">
        <v>148</v>
      </c>
      <c r="C12" s="64"/>
      <c r="D12" s="64"/>
      <c r="E12" s="64"/>
      <c r="F12" s="64"/>
      <c r="G12" s="64"/>
      <c r="H12" s="64"/>
      <c r="I12" s="64"/>
      <c r="J12" s="64"/>
      <c r="K12" s="64"/>
      <c r="L12" s="64"/>
      <c r="M12" s="64"/>
      <c r="N12" s="64"/>
      <c r="O12" s="65"/>
    </row>
    <row r="13" spans="1:15" ht="15" x14ac:dyDescent="0.4">
      <c r="A13" s="56"/>
      <c r="B13" s="67" t="s">
        <v>149</v>
      </c>
      <c r="C13" s="64"/>
      <c r="D13" s="64"/>
      <c r="E13" s="64"/>
      <c r="F13" s="64"/>
      <c r="G13" s="64"/>
      <c r="H13" s="64"/>
      <c r="I13" s="64"/>
      <c r="J13" s="64"/>
      <c r="K13" s="64"/>
      <c r="L13" s="64"/>
      <c r="M13" s="64"/>
      <c r="N13" s="64"/>
      <c r="O13" s="65"/>
    </row>
    <row r="14" spans="1:15" ht="15" x14ac:dyDescent="0.4">
      <c r="A14" s="56"/>
      <c r="B14" s="67" t="s">
        <v>150</v>
      </c>
      <c r="C14" s="64"/>
      <c r="D14" s="64"/>
      <c r="E14" s="64"/>
      <c r="F14" s="64"/>
      <c r="G14" s="64"/>
      <c r="H14" s="64"/>
      <c r="I14" s="64"/>
      <c r="J14" s="64"/>
      <c r="K14" s="64"/>
      <c r="L14" s="64"/>
      <c r="M14" s="64"/>
      <c r="N14" s="64"/>
      <c r="O14" s="65"/>
    </row>
    <row r="15" spans="1:15" ht="9.75" customHeight="1" x14ac:dyDescent="0.4">
      <c r="A15" s="56"/>
      <c r="B15" s="140"/>
      <c r="C15" s="56"/>
      <c r="D15" s="56"/>
      <c r="E15" s="56"/>
      <c r="F15" s="56"/>
      <c r="G15" s="56"/>
      <c r="H15" s="56"/>
      <c r="I15" s="56"/>
      <c r="J15" s="56"/>
      <c r="K15" s="56"/>
      <c r="L15" s="56"/>
      <c r="M15" s="56"/>
      <c r="N15" s="56"/>
      <c r="O15" s="62"/>
    </row>
    <row r="16" spans="1:15" ht="15" x14ac:dyDescent="0.4">
      <c r="A16" s="56"/>
      <c r="B16" s="68" t="s">
        <v>151</v>
      </c>
      <c r="C16" s="64"/>
      <c r="D16" s="64"/>
      <c r="E16" s="64"/>
      <c r="F16" s="64"/>
      <c r="G16" s="64"/>
      <c r="H16" s="64"/>
      <c r="I16" s="64"/>
      <c r="J16" s="64"/>
      <c r="K16" s="64"/>
      <c r="L16" s="64"/>
      <c r="M16" s="64"/>
      <c r="N16" s="64"/>
      <c r="O16" s="65"/>
    </row>
    <row r="17" spans="1:15" ht="15" x14ac:dyDescent="0.4">
      <c r="A17" s="56"/>
      <c r="B17" s="66" t="s">
        <v>152</v>
      </c>
      <c r="C17" s="64"/>
      <c r="D17" s="64"/>
      <c r="E17" s="64"/>
      <c r="F17" s="64"/>
      <c r="G17" s="64"/>
      <c r="H17" s="64"/>
      <c r="I17" s="64"/>
      <c r="J17" s="64"/>
      <c r="K17" s="64"/>
      <c r="L17" s="64"/>
      <c r="M17" s="64"/>
      <c r="N17" s="64"/>
      <c r="O17" s="65"/>
    </row>
    <row r="18" spans="1:15" ht="15" x14ac:dyDescent="0.4">
      <c r="A18" s="56"/>
      <c r="B18" s="66" t="s">
        <v>153</v>
      </c>
      <c r="C18" s="64"/>
      <c r="D18" s="64"/>
      <c r="E18" s="64"/>
      <c r="F18" s="64"/>
      <c r="G18" s="64"/>
      <c r="H18" s="64"/>
      <c r="I18" s="64"/>
      <c r="J18" s="64"/>
      <c r="K18" s="64"/>
      <c r="L18" s="64"/>
      <c r="M18" s="64"/>
      <c r="N18" s="64"/>
      <c r="O18" s="65"/>
    </row>
    <row r="19" spans="1:15" ht="15" x14ac:dyDescent="0.4">
      <c r="A19" s="56"/>
      <c r="B19" s="66" t="s">
        <v>154</v>
      </c>
      <c r="C19" s="64"/>
      <c r="D19" s="64"/>
      <c r="E19" s="64"/>
      <c r="F19" s="64"/>
      <c r="G19" s="64"/>
      <c r="H19" s="64"/>
      <c r="I19" s="64"/>
      <c r="J19" s="64"/>
      <c r="K19" s="64"/>
      <c r="L19" s="64"/>
      <c r="M19" s="64"/>
      <c r="N19" s="64"/>
      <c r="O19" s="65"/>
    </row>
    <row r="20" spans="1:15" ht="15" x14ac:dyDescent="0.4">
      <c r="A20" s="56"/>
      <c r="B20" s="66" t="s">
        <v>155</v>
      </c>
      <c r="C20" s="64"/>
      <c r="D20" s="64"/>
      <c r="E20" s="64"/>
      <c r="F20" s="64"/>
      <c r="G20" s="64"/>
      <c r="H20" s="64"/>
      <c r="I20" s="64"/>
      <c r="J20" s="64"/>
      <c r="K20" s="64"/>
      <c r="L20" s="64"/>
      <c r="M20" s="64"/>
      <c r="N20" s="64"/>
      <c r="O20" s="65"/>
    </row>
    <row r="21" spans="1:15" ht="15" x14ac:dyDescent="0.4">
      <c r="A21" s="56"/>
      <c r="B21" s="140" t="s">
        <v>156</v>
      </c>
      <c r="C21" s="56"/>
      <c r="D21" s="56"/>
      <c r="E21" s="56"/>
      <c r="F21" s="56"/>
      <c r="G21" s="56"/>
      <c r="H21" s="56"/>
      <c r="I21" s="56"/>
      <c r="J21" s="56"/>
      <c r="K21" s="56"/>
      <c r="L21" s="56"/>
      <c r="M21" s="56"/>
      <c r="N21" s="56"/>
      <c r="O21" s="62"/>
    </row>
    <row r="22" spans="1:15" ht="10.5" customHeight="1" x14ac:dyDescent="0.4">
      <c r="A22" s="56"/>
      <c r="B22" s="149"/>
      <c r="C22" s="147"/>
      <c r="D22" s="147"/>
      <c r="E22" s="147"/>
      <c r="F22" s="147"/>
      <c r="G22" s="147"/>
      <c r="H22" s="147"/>
      <c r="I22" s="147"/>
      <c r="J22" s="147"/>
      <c r="K22" s="147"/>
      <c r="L22" s="147"/>
      <c r="M22" s="147"/>
      <c r="N22" s="147"/>
      <c r="O22" s="150"/>
    </row>
    <row r="23" spans="1:15" ht="15" x14ac:dyDescent="0.4">
      <c r="A23" s="56"/>
      <c r="B23" s="151" t="s">
        <v>157</v>
      </c>
      <c r="C23" s="152"/>
      <c r="D23" s="152"/>
      <c r="E23" s="152"/>
      <c r="F23" s="152"/>
      <c r="G23" s="152"/>
      <c r="H23" s="152"/>
      <c r="I23" s="152"/>
      <c r="J23" s="152"/>
      <c r="K23" s="152"/>
      <c r="L23" s="152"/>
      <c r="M23" s="152"/>
      <c r="N23" s="152"/>
      <c r="O23" s="153"/>
    </row>
    <row r="24" spans="1:15" ht="15" x14ac:dyDescent="0.4">
      <c r="A24" s="56"/>
      <c r="B24" s="154" t="s">
        <v>158</v>
      </c>
      <c r="C24" s="152"/>
      <c r="D24" s="152"/>
      <c r="E24" s="152"/>
      <c r="F24" s="152"/>
      <c r="G24" s="152"/>
      <c r="H24" s="152"/>
      <c r="I24" s="152"/>
      <c r="J24" s="152"/>
      <c r="K24" s="152"/>
      <c r="L24" s="152"/>
      <c r="M24" s="152"/>
      <c r="N24" s="152"/>
      <c r="O24" s="153"/>
    </row>
    <row r="25" spans="1:15" ht="15" x14ac:dyDescent="0.4">
      <c r="A25" s="56"/>
      <c r="B25" s="155" t="s">
        <v>235</v>
      </c>
      <c r="C25" s="156"/>
      <c r="D25" s="156"/>
      <c r="E25" s="156"/>
      <c r="F25" s="156"/>
      <c r="G25" s="156"/>
      <c r="H25" s="156"/>
      <c r="I25" s="156"/>
      <c r="J25" s="156"/>
      <c r="K25" s="156"/>
      <c r="L25" s="156"/>
      <c r="M25" s="156"/>
      <c r="N25" s="156"/>
      <c r="O25" s="157"/>
    </row>
    <row r="26" spans="1:15" ht="15" x14ac:dyDescent="0.4">
      <c r="A26" s="56"/>
      <c r="B26" s="69"/>
      <c r="C26" s="56"/>
      <c r="D26" s="56"/>
      <c r="E26" s="56"/>
      <c r="F26" s="56"/>
      <c r="G26" s="56"/>
      <c r="H26" s="56"/>
      <c r="I26" s="56"/>
      <c r="J26" s="56"/>
      <c r="K26" s="56"/>
      <c r="L26" s="56"/>
      <c r="M26" s="56"/>
      <c r="N26" s="56"/>
      <c r="O26" s="56"/>
    </row>
    <row r="27" spans="1:15" ht="15" x14ac:dyDescent="0.4">
      <c r="A27" s="56"/>
      <c r="B27" s="58" t="s">
        <v>112</v>
      </c>
      <c r="C27" s="59"/>
      <c r="D27" s="59"/>
      <c r="E27" s="59"/>
      <c r="F27" s="59"/>
      <c r="G27" s="59"/>
      <c r="H27" s="59"/>
      <c r="I27" s="59"/>
      <c r="J27" s="59"/>
      <c r="K27" s="59"/>
      <c r="L27" s="59"/>
      <c r="M27" s="59"/>
      <c r="N27" s="59"/>
      <c r="O27" s="60"/>
    </row>
    <row r="28" spans="1:15" ht="15" x14ac:dyDescent="0.4">
      <c r="A28" s="56"/>
      <c r="B28" s="142"/>
      <c r="C28" s="56"/>
      <c r="D28" s="56"/>
      <c r="E28" s="56"/>
      <c r="F28" s="56"/>
      <c r="G28" s="56"/>
      <c r="H28" s="56"/>
      <c r="I28" s="56"/>
      <c r="J28" s="56"/>
      <c r="K28" s="56"/>
      <c r="L28" s="56"/>
      <c r="M28" s="56"/>
      <c r="N28" s="56"/>
      <c r="O28" s="62"/>
    </row>
    <row r="29" spans="1:15" ht="15" x14ac:dyDescent="0.4">
      <c r="A29" s="56"/>
      <c r="B29" s="141" t="s">
        <v>159</v>
      </c>
      <c r="C29" s="70"/>
      <c r="D29" s="70"/>
      <c r="E29" s="70"/>
      <c r="F29" s="70"/>
      <c r="G29" s="70"/>
      <c r="H29" s="70"/>
      <c r="I29" s="70"/>
      <c r="J29" s="70"/>
      <c r="K29" s="70"/>
      <c r="L29" s="70"/>
      <c r="M29" s="70"/>
      <c r="N29" s="70"/>
      <c r="O29" s="71"/>
    </row>
    <row r="30" spans="1:15" ht="15" x14ac:dyDescent="0.4">
      <c r="A30" s="56"/>
      <c r="B30" s="141" t="s">
        <v>160</v>
      </c>
      <c r="C30" s="70"/>
      <c r="D30" s="70"/>
      <c r="E30" s="70"/>
      <c r="F30" s="70"/>
      <c r="G30" s="70"/>
      <c r="H30" s="70"/>
      <c r="I30" s="70"/>
      <c r="J30" s="70"/>
      <c r="K30" s="70"/>
      <c r="L30" s="70"/>
      <c r="M30" s="70"/>
      <c r="N30" s="70"/>
      <c r="O30" s="71"/>
    </row>
    <row r="31" spans="1:15" ht="15" x14ac:dyDescent="0.4">
      <c r="A31" s="56"/>
      <c r="B31" s="72" t="s">
        <v>161</v>
      </c>
      <c r="C31" s="70"/>
      <c r="D31" s="70"/>
      <c r="E31" s="70"/>
      <c r="F31" s="70"/>
      <c r="G31" s="70"/>
      <c r="H31" s="70"/>
      <c r="I31" s="70"/>
      <c r="J31" s="70"/>
      <c r="K31" s="70"/>
      <c r="L31" s="70"/>
      <c r="M31" s="70"/>
      <c r="N31" s="70"/>
      <c r="O31" s="71"/>
    </row>
    <row r="32" spans="1:15" ht="15" x14ac:dyDescent="0.4">
      <c r="A32" s="56"/>
      <c r="B32" s="72"/>
      <c r="C32" s="70"/>
      <c r="D32" s="70"/>
      <c r="E32" s="70"/>
      <c r="F32" s="70"/>
      <c r="G32" s="70"/>
      <c r="H32" s="70"/>
      <c r="I32" s="70"/>
      <c r="J32" s="70"/>
      <c r="K32" s="70"/>
      <c r="L32" s="70"/>
      <c r="M32" s="70"/>
      <c r="N32" s="70"/>
      <c r="O32" s="71"/>
    </row>
    <row r="33" spans="1:15" ht="15" x14ac:dyDescent="0.4">
      <c r="A33" s="56"/>
      <c r="B33" s="73" t="s">
        <v>162</v>
      </c>
      <c r="C33" s="70"/>
      <c r="D33" s="70"/>
      <c r="E33" s="70"/>
      <c r="F33" s="70"/>
      <c r="G33" s="70"/>
      <c r="H33" s="70"/>
      <c r="I33" s="70"/>
      <c r="J33" s="70"/>
      <c r="K33" s="70"/>
      <c r="L33" s="70"/>
      <c r="M33" s="70"/>
      <c r="N33" s="70"/>
      <c r="O33" s="71"/>
    </row>
    <row r="34" spans="1:15" ht="15" x14ac:dyDescent="0.4">
      <c r="A34" s="56"/>
      <c r="B34" s="72" t="s">
        <v>163</v>
      </c>
      <c r="C34" s="70"/>
      <c r="D34" s="70"/>
      <c r="E34" s="70"/>
      <c r="F34" s="70"/>
      <c r="G34" s="70"/>
      <c r="H34" s="70"/>
      <c r="I34" s="70"/>
      <c r="J34" s="70"/>
      <c r="K34" s="70"/>
      <c r="L34" s="70"/>
      <c r="M34" s="70"/>
      <c r="N34" s="70"/>
      <c r="O34" s="71"/>
    </row>
    <row r="35" spans="1:15" ht="15" x14ac:dyDescent="0.4">
      <c r="A35" s="56"/>
      <c r="B35" s="72"/>
      <c r="C35" s="56"/>
      <c r="D35" s="56"/>
      <c r="E35" s="56"/>
      <c r="F35" s="56"/>
      <c r="G35" s="56"/>
      <c r="H35" s="56"/>
      <c r="I35" s="56"/>
      <c r="J35" s="56"/>
      <c r="K35" s="56"/>
      <c r="L35" s="56"/>
      <c r="M35" s="56"/>
      <c r="N35" s="56"/>
      <c r="O35" s="62"/>
    </row>
    <row r="36" spans="1:15" ht="15" x14ac:dyDescent="0.4">
      <c r="A36" s="56"/>
      <c r="B36" s="143" t="s">
        <v>113</v>
      </c>
      <c r="C36" s="144"/>
      <c r="D36" s="74"/>
      <c r="E36" s="74"/>
      <c r="F36" s="74"/>
      <c r="G36" s="74"/>
      <c r="H36" s="74"/>
      <c r="I36" s="74"/>
      <c r="J36" s="74"/>
      <c r="K36" s="74"/>
      <c r="L36" s="74"/>
      <c r="M36" s="74"/>
      <c r="N36" s="74"/>
      <c r="O36" s="75"/>
    </row>
    <row r="37" spans="1:15" ht="15" x14ac:dyDescent="0.4">
      <c r="A37" s="56"/>
      <c r="B37" s="140" t="s">
        <v>114</v>
      </c>
      <c r="C37" s="144"/>
      <c r="D37" s="76"/>
      <c r="E37" s="76"/>
      <c r="F37" s="76"/>
      <c r="G37" s="76"/>
      <c r="H37" s="76"/>
      <c r="I37" s="76"/>
      <c r="J37" s="76"/>
      <c r="K37" s="76"/>
      <c r="L37" s="76"/>
      <c r="M37" s="76"/>
      <c r="N37" s="76"/>
      <c r="O37" s="77"/>
    </row>
    <row r="38" spans="1:15" ht="15" x14ac:dyDescent="0.4">
      <c r="A38" s="56"/>
      <c r="B38" s="78">
        <v>0</v>
      </c>
      <c r="C38" s="144" t="s">
        <v>115</v>
      </c>
      <c r="D38" s="79"/>
      <c r="E38" s="79"/>
      <c r="F38" s="79"/>
      <c r="G38" s="79"/>
      <c r="H38" s="79"/>
      <c r="I38" s="79"/>
      <c r="J38" s="79"/>
      <c r="K38" s="79"/>
      <c r="L38" s="79"/>
      <c r="M38" s="79"/>
      <c r="N38" s="79"/>
      <c r="O38" s="80"/>
    </row>
    <row r="39" spans="1:15" ht="15" x14ac:dyDescent="0.4">
      <c r="A39" s="56"/>
      <c r="B39" s="78" t="s">
        <v>2</v>
      </c>
      <c r="C39" s="144" t="s">
        <v>116</v>
      </c>
      <c r="D39" s="56"/>
      <c r="E39" s="56"/>
      <c r="F39" s="56"/>
      <c r="G39" s="56"/>
      <c r="H39" s="56"/>
      <c r="I39" s="56"/>
      <c r="J39" s="56"/>
      <c r="K39" s="56"/>
      <c r="L39" s="56"/>
      <c r="M39" s="56"/>
      <c r="N39" s="56"/>
      <c r="O39" s="62"/>
    </row>
    <row r="40" spans="1:15" ht="15" x14ac:dyDescent="0.4">
      <c r="A40" s="56"/>
      <c r="B40" s="78" t="s">
        <v>117</v>
      </c>
      <c r="C40" s="144" t="s">
        <v>118</v>
      </c>
      <c r="D40" s="56"/>
      <c r="E40" s="56"/>
      <c r="F40" s="56"/>
      <c r="G40" s="56"/>
      <c r="H40" s="56"/>
      <c r="I40" s="56"/>
      <c r="J40" s="56"/>
      <c r="K40" s="56"/>
      <c r="L40" s="56"/>
      <c r="M40" s="56"/>
      <c r="N40" s="56"/>
      <c r="O40" s="62"/>
    </row>
    <row r="41" spans="1:15" ht="15" x14ac:dyDescent="0.4">
      <c r="A41" s="56"/>
      <c r="B41" s="78" t="s">
        <v>119</v>
      </c>
      <c r="C41" s="144" t="s">
        <v>120</v>
      </c>
      <c r="D41" s="56"/>
      <c r="E41" s="56"/>
      <c r="F41" s="56"/>
      <c r="G41" s="56"/>
      <c r="H41" s="56"/>
      <c r="I41" s="56"/>
      <c r="J41" s="56"/>
      <c r="K41" s="56"/>
      <c r="L41" s="56"/>
      <c r="M41" s="56"/>
      <c r="N41" s="56"/>
      <c r="O41" s="62"/>
    </row>
    <row r="42" spans="1:15" ht="15" x14ac:dyDescent="0.4">
      <c r="A42" s="56"/>
      <c r="B42" s="140"/>
      <c r="C42" s="144" t="s">
        <v>121</v>
      </c>
      <c r="D42" s="56"/>
      <c r="E42" s="56"/>
      <c r="F42" s="56"/>
      <c r="G42" s="56"/>
      <c r="H42" s="56"/>
      <c r="I42" s="56"/>
      <c r="J42" s="56"/>
      <c r="K42" s="56"/>
      <c r="L42" s="56"/>
      <c r="M42" s="56"/>
      <c r="N42" s="56"/>
      <c r="O42" s="62"/>
    </row>
    <row r="43" spans="1:15" ht="15" x14ac:dyDescent="0.4">
      <c r="A43" s="56"/>
      <c r="B43" s="81" t="s">
        <v>164</v>
      </c>
      <c r="C43" s="82"/>
      <c r="D43" s="82"/>
      <c r="E43" s="82"/>
      <c r="F43" s="82"/>
      <c r="G43" s="82"/>
      <c r="H43" s="82"/>
      <c r="I43" s="82"/>
      <c r="J43" s="82"/>
      <c r="K43" s="82"/>
      <c r="L43" s="82"/>
      <c r="M43" s="82"/>
      <c r="N43" s="82"/>
      <c r="O43" s="83"/>
    </row>
    <row r="44" spans="1:15" ht="15" x14ac:dyDescent="0.4">
      <c r="A44" s="56"/>
      <c r="B44" s="84" t="s">
        <v>165</v>
      </c>
      <c r="C44" s="82"/>
      <c r="D44" s="82"/>
      <c r="E44" s="82"/>
      <c r="F44" s="82"/>
      <c r="G44" s="82"/>
      <c r="H44" s="82"/>
      <c r="I44" s="82"/>
      <c r="J44" s="82"/>
      <c r="K44" s="82"/>
      <c r="L44" s="82"/>
      <c r="M44" s="82"/>
      <c r="N44" s="82"/>
      <c r="O44" s="83"/>
    </row>
    <row r="45" spans="1:15" ht="15" x14ac:dyDescent="0.4">
      <c r="A45" s="56"/>
      <c r="B45" s="84"/>
      <c r="C45" s="82"/>
      <c r="D45" s="82"/>
      <c r="E45" s="82"/>
      <c r="F45" s="82"/>
      <c r="G45" s="82"/>
      <c r="H45" s="82"/>
      <c r="I45" s="82"/>
      <c r="J45" s="82"/>
      <c r="K45" s="82"/>
      <c r="L45" s="82"/>
      <c r="M45" s="82"/>
      <c r="N45" s="82"/>
      <c r="O45" s="83"/>
    </row>
    <row r="46" spans="1:15" ht="15" x14ac:dyDescent="0.4">
      <c r="A46" s="56"/>
      <c r="B46" s="84" t="s">
        <v>238</v>
      </c>
      <c r="C46" s="82"/>
      <c r="D46" s="82"/>
      <c r="E46" s="82"/>
      <c r="F46" s="82"/>
      <c r="G46" s="82"/>
      <c r="H46" s="82"/>
      <c r="I46" s="82"/>
      <c r="J46" s="82"/>
      <c r="K46" s="82"/>
      <c r="L46" s="82"/>
      <c r="M46" s="82"/>
      <c r="N46" s="82"/>
      <c r="O46" s="83"/>
    </row>
    <row r="47" spans="1:15" ht="15" x14ac:dyDescent="0.4">
      <c r="A47" s="56"/>
      <c r="B47" s="84" t="s">
        <v>239</v>
      </c>
      <c r="C47" s="82"/>
      <c r="D47" s="82"/>
      <c r="E47" s="82"/>
      <c r="F47" s="82"/>
      <c r="G47" s="82"/>
      <c r="H47" s="82"/>
      <c r="I47" s="82"/>
      <c r="J47" s="82"/>
      <c r="K47" s="82"/>
      <c r="L47" s="82"/>
      <c r="M47" s="82"/>
      <c r="N47" s="82"/>
      <c r="O47" s="83"/>
    </row>
    <row r="48" spans="1:15" ht="15" x14ac:dyDescent="0.4">
      <c r="A48" s="56"/>
      <c r="B48" s="164"/>
      <c r="C48" s="85"/>
      <c r="D48" s="85"/>
      <c r="E48" s="85"/>
      <c r="F48" s="85"/>
      <c r="G48" s="85"/>
      <c r="H48" s="85"/>
      <c r="I48" s="85"/>
      <c r="J48" s="85"/>
      <c r="K48" s="85"/>
      <c r="L48" s="85"/>
      <c r="M48" s="85"/>
      <c r="N48" s="85"/>
      <c r="O48" s="86"/>
    </row>
    <row r="49" spans="1:15" ht="15" x14ac:dyDescent="0.4">
      <c r="A49" s="56"/>
      <c r="B49" s="56"/>
      <c r="C49" s="56"/>
      <c r="D49" s="56"/>
      <c r="E49" s="56"/>
      <c r="F49" s="56"/>
      <c r="G49" s="56"/>
      <c r="H49" s="56"/>
      <c r="I49" s="56"/>
      <c r="J49" s="56"/>
      <c r="K49" s="56"/>
      <c r="L49" s="56"/>
      <c r="M49" s="56"/>
      <c r="N49" s="56"/>
      <c r="O49" s="56"/>
    </row>
    <row r="50" spans="1:15" ht="15" x14ac:dyDescent="0.4">
      <c r="A50" s="56"/>
      <c r="B50" s="87" t="s">
        <v>240</v>
      </c>
      <c r="C50" s="88"/>
      <c r="D50" s="88"/>
      <c r="E50" s="88"/>
      <c r="F50" s="88"/>
      <c r="G50" s="88"/>
      <c r="H50" s="88"/>
      <c r="I50" s="88"/>
      <c r="J50" s="88"/>
      <c r="K50" s="88"/>
      <c r="L50" s="88"/>
      <c r="M50" s="88"/>
      <c r="N50" s="88"/>
      <c r="O50" s="89"/>
    </row>
    <row r="51" spans="1:15" ht="15" x14ac:dyDescent="0.4">
      <c r="A51" s="56"/>
      <c r="B51" s="90"/>
      <c r="C51" s="56"/>
      <c r="D51" s="56"/>
      <c r="E51" s="56"/>
      <c r="F51" s="56"/>
      <c r="G51" s="56"/>
      <c r="H51" s="56"/>
      <c r="I51" s="56"/>
      <c r="J51" s="56"/>
      <c r="K51" s="56"/>
      <c r="L51" s="56"/>
      <c r="M51" s="56"/>
      <c r="N51" s="56"/>
      <c r="O51" s="91"/>
    </row>
    <row r="52" spans="1:15" ht="15" x14ac:dyDescent="0.4">
      <c r="A52" s="56"/>
      <c r="B52" s="145" t="s">
        <v>124</v>
      </c>
      <c r="C52" s="146" t="s">
        <v>13</v>
      </c>
      <c r="D52" s="147"/>
      <c r="E52" s="56"/>
      <c r="F52" s="56"/>
      <c r="G52" s="56"/>
      <c r="H52" s="56"/>
      <c r="I52" s="56"/>
      <c r="J52" s="56"/>
      <c r="K52" s="56"/>
      <c r="L52" s="56"/>
      <c r="M52" s="56"/>
      <c r="N52" s="56"/>
      <c r="O52" s="91"/>
    </row>
    <row r="53" spans="1:15" ht="15" x14ac:dyDescent="0.4">
      <c r="A53" s="56"/>
      <c r="B53" s="145" t="s">
        <v>125</v>
      </c>
      <c r="C53" s="146" t="s">
        <v>14</v>
      </c>
      <c r="D53" s="147"/>
      <c r="E53" s="56"/>
      <c r="F53" s="56"/>
      <c r="G53" s="56"/>
      <c r="H53" s="56"/>
      <c r="I53" s="56"/>
      <c r="J53" s="56"/>
      <c r="K53" s="56"/>
      <c r="L53" s="56"/>
      <c r="M53" s="56"/>
      <c r="N53" s="56"/>
      <c r="O53" s="91"/>
    </row>
    <row r="54" spans="1:15" ht="15" x14ac:dyDescent="0.4">
      <c r="A54" s="56"/>
      <c r="B54" s="145" t="s">
        <v>126</v>
      </c>
      <c r="C54" s="146" t="s">
        <v>15</v>
      </c>
      <c r="D54" s="147"/>
      <c r="E54" s="56"/>
      <c r="F54" s="56"/>
      <c r="G54" s="56"/>
      <c r="H54" s="56"/>
      <c r="I54" s="56"/>
      <c r="J54" s="56"/>
      <c r="K54" s="56"/>
      <c r="L54" s="56"/>
      <c r="M54" s="56"/>
      <c r="N54" s="56"/>
      <c r="O54" s="91"/>
    </row>
    <row r="55" spans="1:15" ht="15" x14ac:dyDescent="0.4">
      <c r="A55" s="56"/>
      <c r="B55" s="145" t="s">
        <v>127</v>
      </c>
      <c r="C55" s="146" t="s">
        <v>16</v>
      </c>
      <c r="D55" s="147"/>
      <c r="E55" s="56"/>
      <c r="F55" s="56"/>
      <c r="G55" s="56"/>
      <c r="H55" s="56"/>
      <c r="I55" s="56"/>
      <c r="J55" s="56"/>
      <c r="K55" s="56"/>
      <c r="L55" s="56"/>
      <c r="M55" s="56"/>
      <c r="N55" s="56"/>
      <c r="O55" s="91"/>
    </row>
    <row r="56" spans="1:15" ht="15" x14ac:dyDescent="0.4">
      <c r="A56" s="56"/>
      <c r="B56" s="145" t="s">
        <v>128</v>
      </c>
      <c r="C56" s="146" t="s">
        <v>17</v>
      </c>
      <c r="D56" s="147"/>
      <c r="E56" s="56"/>
      <c r="F56" s="56"/>
      <c r="G56" s="56"/>
      <c r="H56" s="56"/>
      <c r="I56" s="56"/>
      <c r="J56" s="56"/>
      <c r="K56" s="56"/>
      <c r="L56" s="56"/>
      <c r="M56" s="56"/>
      <c r="N56" s="56"/>
      <c r="O56" s="91"/>
    </row>
    <row r="57" spans="1:15" ht="15" x14ac:dyDescent="0.4">
      <c r="A57" s="56"/>
      <c r="B57" s="145" t="s">
        <v>129</v>
      </c>
      <c r="C57" s="146" t="s">
        <v>130</v>
      </c>
      <c r="D57" s="147"/>
      <c r="E57" s="56"/>
      <c r="F57" s="56"/>
      <c r="G57" s="56"/>
      <c r="H57" s="56"/>
      <c r="I57" s="56"/>
      <c r="J57" s="56"/>
      <c r="K57" s="56"/>
      <c r="L57" s="56"/>
      <c r="M57" s="56"/>
      <c r="N57" s="56"/>
      <c r="O57" s="91"/>
    </row>
    <row r="58" spans="1:15" ht="15" x14ac:dyDescent="0.4">
      <c r="A58" s="56"/>
      <c r="B58" s="145" t="s">
        <v>131</v>
      </c>
      <c r="C58" s="146" t="s">
        <v>0</v>
      </c>
      <c r="D58" s="147"/>
      <c r="E58" s="56"/>
      <c r="F58" s="56"/>
      <c r="G58" s="56"/>
      <c r="H58" s="56"/>
      <c r="I58" s="56"/>
      <c r="J58" s="56"/>
      <c r="K58" s="56"/>
      <c r="L58" s="56"/>
      <c r="M58" s="56"/>
      <c r="N58" s="56"/>
      <c r="O58" s="91"/>
    </row>
    <row r="59" spans="1:15" ht="15" x14ac:dyDescent="0.4">
      <c r="A59" s="56"/>
      <c r="B59" s="145" t="s">
        <v>132</v>
      </c>
      <c r="C59" s="146" t="s">
        <v>20</v>
      </c>
      <c r="D59" s="147"/>
      <c r="E59" s="56"/>
      <c r="F59" s="56"/>
      <c r="G59" s="56"/>
      <c r="H59" s="56"/>
      <c r="I59" s="56"/>
      <c r="J59" s="56"/>
      <c r="K59" s="56"/>
      <c r="L59" s="56"/>
      <c r="M59" s="56"/>
      <c r="N59" s="56"/>
      <c r="O59" s="91"/>
    </row>
    <row r="60" spans="1:15" ht="15" x14ac:dyDescent="0.4">
      <c r="A60" s="56"/>
      <c r="B60" s="145" t="s">
        <v>133</v>
      </c>
      <c r="C60" s="146" t="s">
        <v>21</v>
      </c>
      <c r="D60" s="147"/>
      <c r="E60" s="56"/>
      <c r="F60" s="56"/>
      <c r="G60" s="56"/>
      <c r="H60" s="56"/>
      <c r="I60" s="56"/>
      <c r="J60" s="56"/>
      <c r="K60" s="56"/>
      <c r="L60" s="56"/>
      <c r="M60" s="56"/>
      <c r="N60" s="56"/>
      <c r="O60" s="91"/>
    </row>
    <row r="61" spans="1:15" ht="15" x14ac:dyDescent="0.4">
      <c r="A61" s="56"/>
      <c r="B61" s="145" t="s">
        <v>183</v>
      </c>
      <c r="C61" s="146" t="s">
        <v>18</v>
      </c>
      <c r="D61" s="147"/>
      <c r="E61" s="56"/>
      <c r="F61" s="56"/>
      <c r="G61" s="56"/>
      <c r="H61" s="56"/>
      <c r="I61" s="56"/>
      <c r="J61" s="56"/>
      <c r="K61" s="56"/>
      <c r="L61" s="56"/>
      <c r="M61" s="56"/>
      <c r="N61" s="56"/>
      <c r="O61" s="91"/>
    </row>
    <row r="62" spans="1:15" ht="15" x14ac:dyDescent="0.4">
      <c r="A62" s="56"/>
      <c r="B62" s="145" t="s">
        <v>184</v>
      </c>
      <c r="C62" s="146" t="s">
        <v>19</v>
      </c>
      <c r="D62" s="147"/>
      <c r="E62" s="56"/>
      <c r="F62" s="56"/>
      <c r="G62" s="56"/>
      <c r="H62" s="56"/>
      <c r="I62" s="56"/>
      <c r="J62" s="56"/>
      <c r="K62" s="56"/>
      <c r="L62" s="56"/>
      <c r="M62" s="56"/>
      <c r="N62" s="56"/>
      <c r="O62" s="91"/>
    </row>
    <row r="63" spans="1:15" ht="15" x14ac:dyDescent="0.4">
      <c r="A63" s="56"/>
      <c r="B63" s="145" t="s">
        <v>134</v>
      </c>
      <c r="C63" s="146" t="s">
        <v>8</v>
      </c>
      <c r="D63" s="147"/>
      <c r="E63" s="56"/>
      <c r="F63" s="56"/>
      <c r="G63" s="56"/>
      <c r="H63" s="56"/>
      <c r="I63" s="56"/>
      <c r="J63" s="56"/>
      <c r="K63" s="56"/>
      <c r="L63" s="56"/>
      <c r="M63" s="56"/>
      <c r="N63" s="56"/>
      <c r="O63" s="91"/>
    </row>
    <row r="64" spans="1:15" ht="15" x14ac:dyDescent="0.4">
      <c r="A64" s="56"/>
      <c r="B64" s="145" t="s">
        <v>135</v>
      </c>
      <c r="C64" s="146" t="s">
        <v>9</v>
      </c>
      <c r="D64" s="147"/>
      <c r="E64" s="56"/>
      <c r="F64" s="56"/>
      <c r="G64" s="56"/>
      <c r="H64" s="56"/>
      <c r="I64" s="56"/>
      <c r="J64" s="56"/>
      <c r="K64" s="56"/>
      <c r="L64" s="56"/>
      <c r="M64" s="56"/>
      <c r="N64" s="56"/>
      <c r="O64" s="91"/>
    </row>
    <row r="65" spans="1:15" ht="15" x14ac:dyDescent="0.4">
      <c r="A65" s="56"/>
      <c r="B65" s="145" t="s">
        <v>136</v>
      </c>
      <c r="C65" s="146" t="s">
        <v>10</v>
      </c>
      <c r="D65" s="147"/>
      <c r="E65" s="56"/>
      <c r="F65" s="56"/>
      <c r="G65" s="56"/>
      <c r="H65" s="56"/>
      <c r="I65" s="56"/>
      <c r="J65" s="56"/>
      <c r="K65" s="56"/>
      <c r="L65" s="56"/>
      <c r="M65" s="56"/>
      <c r="N65" s="56"/>
      <c r="O65" s="91"/>
    </row>
    <row r="66" spans="1:15" ht="15" x14ac:dyDescent="0.4">
      <c r="B66" s="145" t="s">
        <v>137</v>
      </c>
      <c r="C66" s="146" t="s">
        <v>11</v>
      </c>
      <c r="D66" s="147"/>
      <c r="E66" s="56"/>
      <c r="F66" s="56"/>
      <c r="G66" s="56"/>
      <c r="H66" s="56"/>
      <c r="I66" s="56"/>
      <c r="J66" s="56"/>
      <c r="K66" s="56"/>
      <c r="L66" s="56"/>
      <c r="M66" s="56"/>
      <c r="N66" s="56"/>
      <c r="O66" s="91"/>
    </row>
    <row r="67" spans="1:15" ht="15" x14ac:dyDescent="0.4">
      <c r="B67" s="92"/>
      <c r="C67" s="93"/>
      <c r="D67" s="93"/>
      <c r="E67" s="93"/>
      <c r="F67" s="93"/>
      <c r="G67" s="93"/>
      <c r="H67" s="93"/>
      <c r="I67" s="93"/>
      <c r="J67" s="93"/>
      <c r="K67" s="93"/>
      <c r="L67" s="93"/>
      <c r="M67" s="93"/>
      <c r="N67" s="93"/>
      <c r="O67" s="94"/>
    </row>
  </sheetData>
  <hyperlinks>
    <hyperlink ref="B2" location="Contents!A1" display="Back to Contents" xr:uid="{5F610E0C-EDEC-42CF-8DCA-114AB044207C}"/>
  </hyperlinks>
  <pageMargins left="0.70866141732283472" right="0.70866141732283472" top="0.74803149606299213" bottom="0.74803149606299213" header="0.31496062992125984" footer="0.31496062992125984"/>
  <pageSetup paperSize="9" scale="51"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S39"/>
  <sheetViews>
    <sheetView zoomScale="85" zoomScaleNormal="85" workbookViewId="0"/>
  </sheetViews>
  <sheetFormatPr defaultColWidth="9" defaultRowHeight="12.75" x14ac:dyDescent="0.35"/>
  <cols>
    <col min="1" max="1" width="2.265625" style="6" customWidth="1"/>
    <col min="2" max="2" width="49.59765625" style="6" customWidth="1"/>
    <col min="3" max="3" width="11.06640625" style="6" customWidth="1"/>
    <col min="4" max="4" width="14.265625" style="6" customWidth="1"/>
    <col min="5" max="5" width="9.265625" style="6" customWidth="1"/>
    <col min="6" max="6" width="10.73046875" style="6" customWidth="1"/>
    <col min="7" max="7" width="11.1328125" style="6" customWidth="1"/>
    <col min="8" max="8" width="9.265625" style="6" customWidth="1"/>
    <col min="9" max="9" width="17" style="6" customWidth="1"/>
    <col min="10" max="10" width="9.265625" style="6" customWidth="1"/>
    <col min="11" max="11" width="11" style="6" customWidth="1"/>
    <col min="12" max="12" width="12.265625" style="6" customWidth="1"/>
    <col min="13" max="13" width="11.06640625" style="6" customWidth="1"/>
    <col min="14" max="14" width="10.3984375" style="6" bestFit="1" customWidth="1"/>
    <col min="15" max="17" width="9.265625" style="6" customWidth="1"/>
    <col min="18" max="19" width="9.3984375" style="6" customWidth="1"/>
    <col min="20" max="16384" width="9" style="6"/>
  </cols>
  <sheetData>
    <row r="2" spans="1:19" s="7" customFormat="1" ht="15" x14ac:dyDescent="0.35">
      <c r="B2" s="165" t="s">
        <v>1</v>
      </c>
      <c r="C2" s="6"/>
      <c r="D2" s="6"/>
      <c r="E2" s="6"/>
      <c r="F2" s="6"/>
      <c r="G2" s="6"/>
      <c r="H2" s="6"/>
      <c r="I2" s="6"/>
      <c r="J2" s="6"/>
    </row>
    <row r="3" spans="1:19" s="15" customFormat="1" ht="15" x14ac:dyDescent="0.35"/>
    <row r="4" spans="1:19" s="31" customFormat="1" ht="17.850000000000001" customHeight="1" x14ac:dyDescent="0.4">
      <c r="B4" s="30" t="s">
        <v>241</v>
      </c>
      <c r="C4" s="9"/>
      <c r="D4" s="9"/>
      <c r="E4" s="9"/>
      <c r="F4" s="9"/>
      <c r="G4" s="9"/>
      <c r="H4" s="9"/>
      <c r="I4" s="10"/>
      <c r="J4" s="10"/>
    </row>
    <row r="5" spans="1:19" s="31" customFormat="1" ht="15" x14ac:dyDescent="0.4">
      <c r="A5" s="15"/>
      <c r="B5" s="15"/>
      <c r="C5" s="15"/>
      <c r="D5" s="15"/>
      <c r="E5" s="15"/>
      <c r="F5" s="15"/>
      <c r="G5" s="15"/>
      <c r="H5" s="15"/>
      <c r="I5" s="15"/>
      <c r="J5" s="15"/>
      <c r="K5" s="15"/>
      <c r="L5" s="15"/>
      <c r="M5" s="15"/>
      <c r="N5" s="15"/>
      <c r="O5" s="15"/>
      <c r="P5" s="15"/>
      <c r="Q5" s="15"/>
      <c r="R5" s="15"/>
      <c r="S5" s="32" t="s">
        <v>3</v>
      </c>
    </row>
    <row r="6" spans="1:19" s="31" customFormat="1" ht="12.75" customHeight="1" x14ac:dyDescent="0.4">
      <c r="B6" s="33"/>
      <c r="C6" s="33"/>
      <c r="D6" s="33"/>
      <c r="E6" s="33"/>
      <c r="F6" s="33"/>
      <c r="G6" s="33"/>
      <c r="H6" s="33"/>
      <c r="I6" s="33"/>
      <c r="J6" s="33"/>
      <c r="K6" s="33"/>
      <c r="L6" s="33"/>
      <c r="M6" s="33"/>
      <c r="N6" s="33"/>
      <c r="O6" s="33"/>
      <c r="P6" s="33"/>
      <c r="Q6" s="33"/>
      <c r="R6" s="33"/>
      <c r="S6" s="33"/>
    </row>
    <row r="7" spans="1:19" s="31" customFormat="1" ht="15" x14ac:dyDescent="0.4">
      <c r="B7" s="15"/>
      <c r="C7" s="15"/>
      <c r="D7" s="47"/>
      <c r="E7" s="47"/>
      <c r="F7" s="47" t="s">
        <v>4</v>
      </c>
      <c r="G7" s="47"/>
      <c r="H7" s="47"/>
      <c r="I7" s="47"/>
      <c r="J7" s="47"/>
      <c r="K7" s="47"/>
      <c r="L7" s="47"/>
      <c r="M7" s="47"/>
      <c r="N7" s="47" t="s">
        <v>5</v>
      </c>
      <c r="O7" s="47"/>
      <c r="P7" s="47"/>
      <c r="Q7" s="47"/>
      <c r="R7" s="47"/>
      <c r="S7" s="47"/>
    </row>
    <row r="8" spans="1:19" s="34" customFormat="1" ht="45" x14ac:dyDescent="0.4">
      <c r="B8" s="35" t="s">
        <v>6</v>
      </c>
      <c r="C8" s="36" t="s">
        <v>7</v>
      </c>
      <c r="D8" s="37" t="s">
        <v>8</v>
      </c>
      <c r="E8" s="37" t="s">
        <v>9</v>
      </c>
      <c r="F8" s="37" t="s">
        <v>10</v>
      </c>
      <c r="G8" s="37" t="s">
        <v>11</v>
      </c>
      <c r="H8" s="37" t="s">
        <v>12</v>
      </c>
      <c r="I8" s="37" t="s">
        <v>13</v>
      </c>
      <c r="J8" s="37" t="s">
        <v>14</v>
      </c>
      <c r="K8" s="37" t="s">
        <v>15</v>
      </c>
      <c r="L8" s="37" t="s">
        <v>16</v>
      </c>
      <c r="M8" s="37" t="s">
        <v>17</v>
      </c>
      <c r="N8" s="37" t="s">
        <v>130</v>
      </c>
      <c r="O8" s="37" t="s">
        <v>0</v>
      </c>
      <c r="P8" s="126" t="s">
        <v>18</v>
      </c>
      <c r="Q8" s="126" t="s">
        <v>19</v>
      </c>
      <c r="R8" s="37" t="s">
        <v>20</v>
      </c>
      <c r="S8" s="37" t="s">
        <v>21</v>
      </c>
    </row>
    <row r="9" spans="1:19" s="34" customFormat="1" ht="15" x14ac:dyDescent="0.4">
      <c r="B9" s="38"/>
      <c r="C9" s="39"/>
      <c r="D9" s="40"/>
      <c r="E9" s="41"/>
      <c r="F9" s="41"/>
      <c r="G9" s="41"/>
      <c r="H9" s="40"/>
      <c r="I9" s="41"/>
      <c r="J9" s="41"/>
      <c r="K9" s="41"/>
      <c r="L9" s="41"/>
      <c r="M9" s="41"/>
      <c r="N9" s="41"/>
      <c r="O9" s="41"/>
      <c r="P9" s="127"/>
      <c r="Q9" s="127"/>
      <c r="R9" s="41"/>
      <c r="S9" s="41"/>
    </row>
    <row r="10" spans="1:19" s="31" customFormat="1" ht="15" x14ac:dyDescent="0.4">
      <c r="B10" s="15" t="s">
        <v>22</v>
      </c>
      <c r="C10" s="42">
        <v>96</v>
      </c>
      <c r="D10" s="43">
        <v>96</v>
      </c>
      <c r="E10" s="43">
        <v>98</v>
      </c>
      <c r="F10" s="43">
        <v>97</v>
      </c>
      <c r="G10" s="43">
        <v>98</v>
      </c>
      <c r="H10" s="43">
        <v>96</v>
      </c>
      <c r="I10" s="43">
        <v>96</v>
      </c>
      <c r="J10" s="43">
        <v>92</v>
      </c>
      <c r="K10" s="43">
        <v>96</v>
      </c>
      <c r="L10" s="43">
        <v>97</v>
      </c>
      <c r="M10" s="43">
        <v>98</v>
      </c>
      <c r="N10" s="43">
        <v>96</v>
      </c>
      <c r="O10" s="43">
        <v>98</v>
      </c>
      <c r="P10" s="128">
        <v>98</v>
      </c>
      <c r="Q10" s="128">
        <v>98</v>
      </c>
      <c r="R10" s="43">
        <v>94</v>
      </c>
      <c r="S10" s="43">
        <v>97</v>
      </c>
    </row>
    <row r="11" spans="1:19" s="31" customFormat="1" ht="15" x14ac:dyDescent="0.4">
      <c r="B11" s="15" t="s">
        <v>23</v>
      </c>
      <c r="C11" s="42">
        <v>96</v>
      </c>
      <c r="D11" s="43">
        <v>96</v>
      </c>
      <c r="E11" s="43">
        <v>98</v>
      </c>
      <c r="F11" s="43">
        <v>97</v>
      </c>
      <c r="G11" s="43">
        <v>97</v>
      </c>
      <c r="H11" s="43">
        <v>96</v>
      </c>
      <c r="I11" s="43">
        <v>96</v>
      </c>
      <c r="J11" s="43">
        <v>92</v>
      </c>
      <c r="K11" s="43">
        <v>96</v>
      </c>
      <c r="L11" s="43">
        <v>97</v>
      </c>
      <c r="M11" s="43">
        <v>98</v>
      </c>
      <c r="N11" s="43">
        <v>96</v>
      </c>
      <c r="O11" s="43">
        <v>98</v>
      </c>
      <c r="P11" s="128">
        <v>98</v>
      </c>
      <c r="Q11" s="128">
        <v>97</v>
      </c>
      <c r="R11" s="43">
        <v>94</v>
      </c>
      <c r="S11" s="43">
        <v>97</v>
      </c>
    </row>
    <row r="12" spans="1:19" s="31" customFormat="1" ht="15" x14ac:dyDescent="0.4">
      <c r="B12" s="15"/>
      <c r="C12" s="42"/>
      <c r="D12" s="43"/>
      <c r="E12" s="43"/>
      <c r="F12" s="43"/>
      <c r="G12" s="43"/>
      <c r="H12" s="43"/>
      <c r="I12" s="43"/>
      <c r="J12" s="43"/>
      <c r="K12" s="43"/>
      <c r="L12" s="43"/>
      <c r="M12" s="43"/>
      <c r="N12" s="43"/>
      <c r="O12" s="43"/>
      <c r="P12" s="128"/>
      <c r="Q12" s="128"/>
      <c r="R12" s="43"/>
      <c r="S12" s="43"/>
    </row>
    <row r="13" spans="1:19" s="31" customFormat="1" ht="15" x14ac:dyDescent="0.4">
      <c r="B13" s="44" t="s">
        <v>24</v>
      </c>
      <c r="C13" s="42">
        <v>4</v>
      </c>
      <c r="D13" s="43">
        <v>4</v>
      </c>
      <c r="E13" s="43">
        <v>2</v>
      </c>
      <c r="F13" s="43">
        <v>3</v>
      </c>
      <c r="G13" s="43">
        <v>2</v>
      </c>
      <c r="H13" s="43">
        <v>4</v>
      </c>
      <c r="I13" s="43">
        <v>4</v>
      </c>
      <c r="J13" s="43">
        <v>8</v>
      </c>
      <c r="K13" s="43">
        <v>4</v>
      </c>
      <c r="L13" s="43">
        <v>3</v>
      </c>
      <c r="M13" s="43">
        <v>2</v>
      </c>
      <c r="N13" s="43">
        <v>4</v>
      </c>
      <c r="O13" s="43">
        <v>2</v>
      </c>
      <c r="P13" s="128">
        <v>2</v>
      </c>
      <c r="Q13" s="128">
        <v>2</v>
      </c>
      <c r="R13" s="43">
        <v>6</v>
      </c>
      <c r="S13" s="43">
        <v>3</v>
      </c>
    </row>
    <row r="14" spans="1:19" s="31" customFormat="1" ht="15" x14ac:dyDescent="0.4">
      <c r="B14" s="44" t="s">
        <v>25</v>
      </c>
      <c r="C14" s="42">
        <v>4</v>
      </c>
      <c r="D14" s="43">
        <v>4</v>
      </c>
      <c r="E14" s="43">
        <v>2</v>
      </c>
      <c r="F14" s="43">
        <v>3</v>
      </c>
      <c r="G14" s="43">
        <v>3</v>
      </c>
      <c r="H14" s="43">
        <v>4</v>
      </c>
      <c r="I14" s="43">
        <v>4</v>
      </c>
      <c r="J14" s="43">
        <v>8</v>
      </c>
      <c r="K14" s="43">
        <v>4</v>
      </c>
      <c r="L14" s="43">
        <v>3</v>
      </c>
      <c r="M14" s="43">
        <v>2</v>
      </c>
      <c r="N14" s="43">
        <v>4</v>
      </c>
      <c r="O14" s="43">
        <v>2</v>
      </c>
      <c r="P14" s="128">
        <v>2</v>
      </c>
      <c r="Q14" s="128">
        <v>3</v>
      </c>
      <c r="R14" s="43">
        <v>6</v>
      </c>
      <c r="S14" s="43">
        <v>3</v>
      </c>
    </row>
    <row r="15" spans="1:19" s="31" customFormat="1" ht="15" x14ac:dyDescent="0.4">
      <c r="B15" s="44"/>
      <c r="C15" s="42"/>
      <c r="D15" s="43"/>
      <c r="E15" s="43"/>
      <c r="F15" s="43"/>
      <c r="G15" s="43"/>
      <c r="H15" s="43"/>
      <c r="I15" s="43"/>
      <c r="J15" s="43"/>
      <c r="K15" s="43"/>
      <c r="L15" s="43"/>
      <c r="M15" s="43"/>
      <c r="N15" s="43"/>
      <c r="O15" s="43"/>
      <c r="P15" s="128"/>
      <c r="Q15" s="128"/>
      <c r="R15" s="43"/>
      <c r="S15" s="43"/>
    </row>
    <row r="16" spans="1:19" s="31" customFormat="1" ht="15" x14ac:dyDescent="0.4">
      <c r="B16" s="15" t="s">
        <v>26</v>
      </c>
      <c r="C16" s="42">
        <v>96</v>
      </c>
      <c r="D16" s="43">
        <v>95</v>
      </c>
      <c r="E16" s="43">
        <v>98</v>
      </c>
      <c r="F16" s="43">
        <v>97</v>
      </c>
      <c r="G16" s="43">
        <v>97</v>
      </c>
      <c r="H16" s="43">
        <v>96</v>
      </c>
      <c r="I16" s="43">
        <v>96</v>
      </c>
      <c r="J16" s="43">
        <v>92</v>
      </c>
      <c r="K16" s="43">
        <v>96</v>
      </c>
      <c r="L16" s="43">
        <v>96</v>
      </c>
      <c r="M16" s="43">
        <v>98</v>
      </c>
      <c r="N16" s="43">
        <v>96</v>
      </c>
      <c r="O16" s="43">
        <v>97</v>
      </c>
      <c r="P16" s="128">
        <v>98</v>
      </c>
      <c r="Q16" s="128">
        <v>97</v>
      </c>
      <c r="R16" s="43">
        <v>93</v>
      </c>
      <c r="S16" s="43">
        <v>97</v>
      </c>
    </row>
    <row r="17" spans="2:19" s="31" customFormat="1" ht="15" x14ac:dyDescent="0.4">
      <c r="B17" s="45" t="s">
        <v>27</v>
      </c>
      <c r="C17" s="42">
        <v>96</v>
      </c>
      <c r="D17" s="43">
        <v>95</v>
      </c>
      <c r="E17" s="43">
        <v>98</v>
      </c>
      <c r="F17" s="43">
        <v>96</v>
      </c>
      <c r="G17" s="43">
        <v>97</v>
      </c>
      <c r="H17" s="43">
        <v>95</v>
      </c>
      <c r="I17" s="43">
        <v>96</v>
      </c>
      <c r="J17" s="43">
        <v>91</v>
      </c>
      <c r="K17" s="43">
        <v>96</v>
      </c>
      <c r="L17" s="43">
        <v>96</v>
      </c>
      <c r="M17" s="43">
        <v>98</v>
      </c>
      <c r="N17" s="43">
        <v>96</v>
      </c>
      <c r="O17" s="43">
        <v>97</v>
      </c>
      <c r="P17" s="128">
        <v>98</v>
      </c>
      <c r="Q17" s="128">
        <v>96</v>
      </c>
      <c r="R17" s="43">
        <v>93</v>
      </c>
      <c r="S17" s="43">
        <v>97</v>
      </c>
    </row>
    <row r="18" spans="2:19" s="31" customFormat="1" ht="15" x14ac:dyDescent="0.4">
      <c r="B18" s="45"/>
      <c r="C18" s="42"/>
      <c r="D18" s="43"/>
      <c r="E18" s="43"/>
      <c r="F18" s="43"/>
      <c r="G18" s="43"/>
      <c r="H18" s="43"/>
      <c r="I18" s="43"/>
      <c r="J18" s="43"/>
      <c r="K18" s="43"/>
      <c r="L18" s="43"/>
      <c r="M18" s="43"/>
      <c r="N18" s="43"/>
      <c r="O18" s="43"/>
      <c r="P18" s="128"/>
      <c r="Q18" s="128"/>
      <c r="R18" s="43"/>
      <c r="S18" s="43"/>
    </row>
    <row r="19" spans="2:19" s="31" customFormat="1" ht="15" x14ac:dyDescent="0.4">
      <c r="B19" s="15" t="s">
        <v>28</v>
      </c>
      <c r="C19" s="42">
        <v>92</v>
      </c>
      <c r="D19" s="43">
        <v>92</v>
      </c>
      <c r="E19" s="43">
        <v>95</v>
      </c>
      <c r="F19" s="43">
        <v>93</v>
      </c>
      <c r="G19" s="43">
        <v>95</v>
      </c>
      <c r="H19" s="43">
        <v>92</v>
      </c>
      <c r="I19" s="43">
        <v>91</v>
      </c>
      <c r="J19" s="43">
        <v>85</v>
      </c>
      <c r="K19" s="43">
        <v>92</v>
      </c>
      <c r="L19" s="43">
        <v>96</v>
      </c>
      <c r="M19" s="43">
        <v>95</v>
      </c>
      <c r="N19" s="43">
        <v>94</v>
      </c>
      <c r="O19" s="43">
        <v>93</v>
      </c>
      <c r="P19" s="128">
        <v>95</v>
      </c>
      <c r="Q19" s="128">
        <v>92</v>
      </c>
      <c r="R19" s="43">
        <v>91</v>
      </c>
      <c r="S19" s="43">
        <v>95</v>
      </c>
    </row>
    <row r="20" spans="2:19" s="31" customFormat="1" ht="15" x14ac:dyDescent="0.4">
      <c r="B20" s="15" t="s">
        <v>29</v>
      </c>
      <c r="C20" s="42">
        <v>4</v>
      </c>
      <c r="D20" s="43">
        <v>3</v>
      </c>
      <c r="E20" s="43">
        <v>8</v>
      </c>
      <c r="F20" s="43">
        <v>2</v>
      </c>
      <c r="G20" s="43">
        <v>3</v>
      </c>
      <c r="H20" s="43">
        <v>4</v>
      </c>
      <c r="I20" s="43">
        <v>4</v>
      </c>
      <c r="J20" s="43">
        <v>2</v>
      </c>
      <c r="K20" s="43">
        <v>3</v>
      </c>
      <c r="L20" s="43">
        <v>3</v>
      </c>
      <c r="M20" s="43">
        <v>2</v>
      </c>
      <c r="N20" s="43">
        <v>4</v>
      </c>
      <c r="O20" s="43">
        <v>6</v>
      </c>
      <c r="P20" s="128">
        <v>6</v>
      </c>
      <c r="Q20" s="128">
        <v>5</v>
      </c>
      <c r="R20" s="43">
        <v>4</v>
      </c>
      <c r="S20" s="43">
        <v>3</v>
      </c>
    </row>
    <row r="21" spans="2:19" s="31" customFormat="1" ht="15" x14ac:dyDescent="0.4">
      <c r="B21" s="15" t="s">
        <v>30</v>
      </c>
      <c r="C21" s="42">
        <v>4</v>
      </c>
      <c r="D21" s="43">
        <v>4</v>
      </c>
      <c r="E21" s="43">
        <v>4</v>
      </c>
      <c r="F21" s="43">
        <v>6</v>
      </c>
      <c r="G21" s="43">
        <v>6</v>
      </c>
      <c r="H21" s="43">
        <v>4</v>
      </c>
      <c r="I21" s="43">
        <v>4</v>
      </c>
      <c r="J21" s="43">
        <v>8</v>
      </c>
      <c r="K21" s="43">
        <v>2</v>
      </c>
      <c r="L21" s="43">
        <v>2</v>
      </c>
      <c r="M21" s="43">
        <v>4</v>
      </c>
      <c r="N21" s="43">
        <v>3</v>
      </c>
      <c r="O21" s="43">
        <v>4</v>
      </c>
      <c r="P21" s="128">
        <v>5</v>
      </c>
      <c r="Q21" s="128">
        <v>4</v>
      </c>
      <c r="R21" s="43">
        <v>3</v>
      </c>
      <c r="S21" s="43">
        <v>4</v>
      </c>
    </row>
    <row r="22" spans="2:19" s="31" customFormat="1" ht="15" x14ac:dyDescent="0.4">
      <c r="B22" s="15" t="s">
        <v>31</v>
      </c>
      <c r="C22" s="42">
        <v>1</v>
      </c>
      <c r="D22" s="43">
        <v>1</v>
      </c>
      <c r="E22" s="43">
        <v>1</v>
      </c>
      <c r="F22" s="43">
        <v>1</v>
      </c>
      <c r="G22" s="43">
        <v>4</v>
      </c>
      <c r="H22" s="43">
        <v>1</v>
      </c>
      <c r="I22" s="43">
        <v>1</v>
      </c>
      <c r="J22" s="43">
        <v>1</v>
      </c>
      <c r="K22" s="43">
        <v>1</v>
      </c>
      <c r="L22" s="43" t="s">
        <v>2</v>
      </c>
      <c r="M22" s="43">
        <v>1</v>
      </c>
      <c r="N22" s="43">
        <v>1</v>
      </c>
      <c r="O22" s="43">
        <v>1</v>
      </c>
      <c r="P22" s="128" t="s">
        <v>2</v>
      </c>
      <c r="Q22" s="128">
        <v>1</v>
      </c>
      <c r="R22" s="43" t="s">
        <v>2</v>
      </c>
      <c r="S22" s="43" t="s">
        <v>2</v>
      </c>
    </row>
    <row r="23" spans="2:19" s="31" customFormat="1" ht="15" x14ac:dyDescent="0.4">
      <c r="B23" s="15" t="s">
        <v>32</v>
      </c>
      <c r="C23" s="42">
        <v>34</v>
      </c>
      <c r="D23" s="43">
        <v>34</v>
      </c>
      <c r="E23" s="43">
        <v>37</v>
      </c>
      <c r="F23" s="43">
        <v>31</v>
      </c>
      <c r="G23" s="43">
        <v>21</v>
      </c>
      <c r="H23" s="43">
        <v>34</v>
      </c>
      <c r="I23" s="43">
        <v>23</v>
      </c>
      <c r="J23" s="43">
        <v>26</v>
      </c>
      <c r="K23" s="43">
        <v>28</v>
      </c>
      <c r="L23" s="43">
        <v>37</v>
      </c>
      <c r="M23" s="43">
        <v>39</v>
      </c>
      <c r="N23" s="43">
        <v>36</v>
      </c>
      <c r="O23" s="43">
        <v>36</v>
      </c>
      <c r="P23" s="128">
        <v>38</v>
      </c>
      <c r="Q23" s="128">
        <v>34</v>
      </c>
      <c r="R23" s="43">
        <v>37</v>
      </c>
      <c r="S23" s="43">
        <v>39</v>
      </c>
    </row>
    <row r="24" spans="2:19" s="31" customFormat="1" ht="15" x14ac:dyDescent="0.4">
      <c r="B24" s="15" t="s">
        <v>33</v>
      </c>
      <c r="C24" s="42">
        <v>48</v>
      </c>
      <c r="D24" s="43">
        <v>49</v>
      </c>
      <c r="E24" s="43">
        <v>40</v>
      </c>
      <c r="F24" s="43">
        <v>48</v>
      </c>
      <c r="G24" s="43">
        <v>26</v>
      </c>
      <c r="H24" s="43">
        <v>49</v>
      </c>
      <c r="I24" s="43">
        <v>48</v>
      </c>
      <c r="J24" s="43">
        <v>43</v>
      </c>
      <c r="K24" s="43">
        <v>47</v>
      </c>
      <c r="L24" s="43">
        <v>47</v>
      </c>
      <c r="M24" s="43">
        <v>54</v>
      </c>
      <c r="N24" s="43">
        <v>52</v>
      </c>
      <c r="O24" s="43">
        <v>44</v>
      </c>
      <c r="P24" s="128">
        <v>43</v>
      </c>
      <c r="Q24" s="128">
        <v>45</v>
      </c>
      <c r="R24" s="43">
        <v>55</v>
      </c>
      <c r="S24" s="43">
        <v>55</v>
      </c>
    </row>
    <row r="25" spans="2:19" s="31" customFormat="1" ht="15" x14ac:dyDescent="0.4">
      <c r="B25" s="15"/>
      <c r="C25" s="42"/>
      <c r="D25" s="43"/>
      <c r="E25" s="43"/>
      <c r="F25" s="43"/>
      <c r="G25" s="43"/>
      <c r="H25" s="43"/>
      <c r="I25" s="43"/>
      <c r="J25" s="43"/>
      <c r="K25" s="43"/>
      <c r="L25" s="43"/>
      <c r="M25" s="43"/>
      <c r="N25" s="43"/>
      <c r="O25" s="43"/>
      <c r="P25" s="128"/>
      <c r="Q25" s="128"/>
      <c r="R25" s="43"/>
      <c r="S25" s="43"/>
    </row>
    <row r="26" spans="2:19" s="31" customFormat="1" ht="15" x14ac:dyDescent="0.4">
      <c r="B26" s="15" t="s">
        <v>34</v>
      </c>
      <c r="C26" s="42">
        <v>11</v>
      </c>
      <c r="D26" s="43">
        <v>12</v>
      </c>
      <c r="E26" s="43">
        <v>10</v>
      </c>
      <c r="F26" s="43">
        <v>11</v>
      </c>
      <c r="G26" s="43">
        <v>6</v>
      </c>
      <c r="H26" s="43">
        <v>12</v>
      </c>
      <c r="I26" s="43">
        <v>9</v>
      </c>
      <c r="J26" s="43">
        <v>7</v>
      </c>
      <c r="K26" s="43">
        <v>9</v>
      </c>
      <c r="L26" s="43">
        <v>11</v>
      </c>
      <c r="M26" s="43">
        <v>9</v>
      </c>
      <c r="N26" s="43">
        <v>12</v>
      </c>
      <c r="O26" s="43">
        <v>14</v>
      </c>
      <c r="P26" s="128">
        <v>14</v>
      </c>
      <c r="Q26" s="128">
        <v>15</v>
      </c>
      <c r="R26" s="43">
        <v>14</v>
      </c>
      <c r="S26" s="43">
        <v>16</v>
      </c>
    </row>
    <row r="27" spans="2:19" s="31" customFormat="1" ht="15" x14ac:dyDescent="0.4">
      <c r="B27" s="15" t="s">
        <v>35</v>
      </c>
      <c r="C27" s="42">
        <v>1</v>
      </c>
      <c r="D27" s="43">
        <v>1</v>
      </c>
      <c r="E27" s="43">
        <v>2</v>
      </c>
      <c r="F27" s="43">
        <v>1</v>
      </c>
      <c r="G27" s="43" t="s">
        <v>2</v>
      </c>
      <c r="H27" s="43">
        <v>1</v>
      </c>
      <c r="I27" s="43">
        <v>1</v>
      </c>
      <c r="J27" s="43">
        <v>1</v>
      </c>
      <c r="K27" s="43">
        <v>1</v>
      </c>
      <c r="L27" s="43">
        <v>1</v>
      </c>
      <c r="M27" s="43">
        <v>1</v>
      </c>
      <c r="N27" s="43">
        <v>2</v>
      </c>
      <c r="O27" s="43">
        <v>2</v>
      </c>
      <c r="P27" s="128">
        <v>1</v>
      </c>
      <c r="Q27" s="128">
        <v>2</v>
      </c>
      <c r="R27" s="43">
        <v>2</v>
      </c>
      <c r="S27" s="43">
        <v>2</v>
      </c>
    </row>
    <row r="28" spans="2:19" s="31" customFormat="1" ht="15" x14ac:dyDescent="0.4">
      <c r="B28" s="44" t="s">
        <v>36</v>
      </c>
      <c r="C28" s="42" t="s">
        <v>2</v>
      </c>
      <c r="D28" s="43" t="s">
        <v>2</v>
      </c>
      <c r="E28" s="43">
        <v>0</v>
      </c>
      <c r="F28" s="43" t="s">
        <v>2</v>
      </c>
      <c r="G28" s="43" t="s">
        <v>2</v>
      </c>
      <c r="H28" s="43" t="s">
        <v>2</v>
      </c>
      <c r="I28" s="43" t="s">
        <v>2</v>
      </c>
      <c r="J28" s="43" t="s">
        <v>2</v>
      </c>
      <c r="K28" s="43" t="s">
        <v>2</v>
      </c>
      <c r="L28" s="43">
        <v>0</v>
      </c>
      <c r="M28" s="43">
        <v>0</v>
      </c>
      <c r="N28" s="43" t="s">
        <v>2</v>
      </c>
      <c r="O28" s="43">
        <v>0</v>
      </c>
      <c r="P28" s="128">
        <v>0</v>
      </c>
      <c r="Q28" s="128">
        <v>0</v>
      </c>
      <c r="R28" s="43" t="s">
        <v>2</v>
      </c>
      <c r="S28" s="43" t="s">
        <v>2</v>
      </c>
    </row>
    <row r="29" spans="2:19" s="31" customFormat="1" ht="15" x14ac:dyDescent="0.4">
      <c r="B29" s="44"/>
      <c r="C29" s="42"/>
      <c r="D29" s="43"/>
      <c r="E29" s="43"/>
      <c r="F29" s="43"/>
      <c r="G29" s="43"/>
      <c r="H29" s="43"/>
      <c r="I29" s="43"/>
      <c r="J29" s="43"/>
      <c r="K29" s="43"/>
      <c r="L29" s="43"/>
      <c r="M29" s="43"/>
      <c r="N29" s="43"/>
      <c r="O29" s="43"/>
      <c r="P29" s="128"/>
      <c r="Q29" s="128"/>
      <c r="R29" s="43"/>
      <c r="S29" s="43"/>
    </row>
    <row r="30" spans="2:19" s="31" customFormat="1" ht="15" x14ac:dyDescent="0.4">
      <c r="B30" s="15" t="s">
        <v>37</v>
      </c>
      <c r="C30" s="42">
        <v>17</v>
      </c>
      <c r="D30" s="43">
        <v>18</v>
      </c>
      <c r="E30" s="43">
        <v>16</v>
      </c>
      <c r="F30" s="43">
        <v>12</v>
      </c>
      <c r="G30" s="43">
        <v>6</v>
      </c>
      <c r="H30" s="43">
        <v>17</v>
      </c>
      <c r="I30" s="43">
        <v>11</v>
      </c>
      <c r="J30" s="43">
        <v>13</v>
      </c>
      <c r="K30" s="43">
        <v>15</v>
      </c>
      <c r="L30" s="43">
        <v>16</v>
      </c>
      <c r="M30" s="43">
        <v>14</v>
      </c>
      <c r="N30" s="43">
        <v>23</v>
      </c>
      <c r="O30" s="43">
        <v>12</v>
      </c>
      <c r="P30" s="128">
        <v>11</v>
      </c>
      <c r="Q30" s="128">
        <v>13</v>
      </c>
      <c r="R30" s="43">
        <v>26</v>
      </c>
      <c r="S30" s="43">
        <v>24</v>
      </c>
    </row>
    <row r="31" spans="2:19" s="31" customFormat="1" ht="15" x14ac:dyDescent="0.4">
      <c r="B31" s="15" t="s">
        <v>38</v>
      </c>
      <c r="C31" s="42">
        <v>1</v>
      </c>
      <c r="D31" s="43">
        <v>1</v>
      </c>
      <c r="E31" s="43">
        <v>2</v>
      </c>
      <c r="F31" s="43">
        <v>1</v>
      </c>
      <c r="G31" s="43">
        <v>1</v>
      </c>
      <c r="H31" s="43">
        <v>1</v>
      </c>
      <c r="I31" s="43">
        <v>2</v>
      </c>
      <c r="J31" s="43">
        <v>1</v>
      </c>
      <c r="K31" s="43">
        <v>1</v>
      </c>
      <c r="L31" s="43">
        <v>2</v>
      </c>
      <c r="M31" s="43">
        <v>2</v>
      </c>
      <c r="N31" s="43">
        <v>2</v>
      </c>
      <c r="O31" s="43">
        <v>1</v>
      </c>
      <c r="P31" s="128">
        <v>1</v>
      </c>
      <c r="Q31" s="128">
        <v>1</v>
      </c>
      <c r="R31" s="43">
        <v>1</v>
      </c>
      <c r="S31" s="43">
        <v>2</v>
      </c>
    </row>
    <row r="32" spans="2:19" s="31" customFormat="1" ht="15" x14ac:dyDescent="0.4">
      <c r="B32" s="15"/>
      <c r="C32" s="42"/>
      <c r="D32" s="43"/>
      <c r="E32" s="43"/>
      <c r="F32" s="43"/>
      <c r="G32" s="43"/>
      <c r="H32" s="43"/>
      <c r="I32" s="43"/>
      <c r="J32" s="43"/>
      <c r="K32" s="43"/>
      <c r="L32" s="43"/>
      <c r="M32" s="43"/>
      <c r="N32" s="43"/>
      <c r="O32" s="43"/>
      <c r="P32" s="128"/>
      <c r="Q32" s="128"/>
      <c r="R32" s="43"/>
      <c r="S32" s="43"/>
    </row>
    <row r="33" spans="2:19" s="31" customFormat="1" ht="15" x14ac:dyDescent="0.4">
      <c r="B33" s="15" t="s">
        <v>39</v>
      </c>
      <c r="C33" s="42">
        <v>2</v>
      </c>
      <c r="D33" s="43">
        <v>2</v>
      </c>
      <c r="E33" s="43">
        <v>2</v>
      </c>
      <c r="F33" s="43">
        <v>2</v>
      </c>
      <c r="G33" s="43">
        <v>1</v>
      </c>
      <c r="H33" s="43">
        <v>2</v>
      </c>
      <c r="I33" s="43">
        <v>2</v>
      </c>
      <c r="J33" s="43">
        <v>1</v>
      </c>
      <c r="K33" s="43">
        <v>2</v>
      </c>
      <c r="L33" s="43">
        <v>2</v>
      </c>
      <c r="M33" s="43">
        <v>1</v>
      </c>
      <c r="N33" s="43">
        <v>1</v>
      </c>
      <c r="O33" s="43">
        <v>3</v>
      </c>
      <c r="P33" s="128">
        <v>2</v>
      </c>
      <c r="Q33" s="128">
        <v>4</v>
      </c>
      <c r="R33" s="43">
        <v>3</v>
      </c>
      <c r="S33" s="43">
        <v>1</v>
      </c>
    </row>
    <row r="34" spans="2:19" s="31" customFormat="1" ht="15" x14ac:dyDescent="0.4">
      <c r="B34" s="44" t="s">
        <v>40</v>
      </c>
      <c r="C34" s="42">
        <v>1</v>
      </c>
      <c r="D34" s="43" t="s">
        <v>2</v>
      </c>
      <c r="E34" s="43">
        <v>1</v>
      </c>
      <c r="F34" s="43">
        <v>2</v>
      </c>
      <c r="G34" s="43">
        <v>15</v>
      </c>
      <c r="H34" s="43" t="s">
        <v>2</v>
      </c>
      <c r="I34" s="43" t="s">
        <v>2</v>
      </c>
      <c r="J34" s="43">
        <v>1</v>
      </c>
      <c r="K34" s="43" t="s">
        <v>2</v>
      </c>
      <c r="L34" s="43">
        <v>0</v>
      </c>
      <c r="M34" s="43" t="s">
        <v>2</v>
      </c>
      <c r="N34" s="43">
        <v>0</v>
      </c>
      <c r="O34" s="43" t="s">
        <v>2</v>
      </c>
      <c r="P34" s="128" t="s">
        <v>2</v>
      </c>
      <c r="Q34" s="128">
        <v>1</v>
      </c>
      <c r="R34" s="43" t="s">
        <v>2</v>
      </c>
      <c r="S34" s="43" t="s">
        <v>2</v>
      </c>
    </row>
    <row r="35" spans="2:19" s="31" customFormat="1" ht="15" x14ac:dyDescent="0.4">
      <c r="B35" s="15" t="s">
        <v>41</v>
      </c>
      <c r="C35" s="42" t="s">
        <v>2</v>
      </c>
      <c r="D35" s="43" t="s">
        <v>2</v>
      </c>
      <c r="E35" s="43" t="s">
        <v>2</v>
      </c>
      <c r="F35" s="43">
        <v>1</v>
      </c>
      <c r="G35" s="43" t="s">
        <v>2</v>
      </c>
      <c r="H35" s="43" t="s">
        <v>2</v>
      </c>
      <c r="I35" s="43" t="s">
        <v>2</v>
      </c>
      <c r="J35" s="43" t="s">
        <v>2</v>
      </c>
      <c r="K35" s="43" t="s">
        <v>2</v>
      </c>
      <c r="L35" s="43" t="s">
        <v>2</v>
      </c>
      <c r="M35" s="43" t="s">
        <v>2</v>
      </c>
      <c r="N35" s="43" t="s">
        <v>2</v>
      </c>
      <c r="O35" s="43">
        <v>0</v>
      </c>
      <c r="P35" s="128">
        <v>0</v>
      </c>
      <c r="Q35" s="128">
        <v>0</v>
      </c>
      <c r="R35" s="43" t="s">
        <v>2</v>
      </c>
      <c r="S35" s="43" t="s">
        <v>2</v>
      </c>
    </row>
    <row r="36" spans="2:19" s="31" customFormat="1" ht="15" x14ac:dyDescent="0.4">
      <c r="B36" s="15"/>
      <c r="C36" s="42"/>
      <c r="D36" s="43"/>
      <c r="E36" s="43"/>
      <c r="F36" s="43"/>
      <c r="G36" s="43"/>
      <c r="H36" s="43"/>
      <c r="I36" s="43"/>
      <c r="J36" s="43"/>
      <c r="K36" s="43"/>
      <c r="L36" s="43"/>
      <c r="M36" s="43"/>
      <c r="N36" s="43"/>
      <c r="O36" s="43"/>
      <c r="P36" s="128"/>
      <c r="Q36" s="128"/>
      <c r="R36" s="43"/>
      <c r="S36" s="43"/>
    </row>
    <row r="37" spans="2:19" s="31" customFormat="1" ht="15" x14ac:dyDescent="0.4">
      <c r="B37" s="46" t="s">
        <v>42</v>
      </c>
      <c r="C37" s="48">
        <v>10007</v>
      </c>
      <c r="D37" s="48">
        <v>7539</v>
      </c>
      <c r="E37" s="48">
        <v>374</v>
      </c>
      <c r="F37" s="48">
        <v>1380</v>
      </c>
      <c r="G37" s="48">
        <v>714</v>
      </c>
      <c r="H37" s="48">
        <v>9293</v>
      </c>
      <c r="I37" s="48">
        <v>445</v>
      </c>
      <c r="J37" s="48">
        <v>976</v>
      </c>
      <c r="K37" s="48">
        <v>821</v>
      </c>
      <c r="L37" s="48">
        <v>723</v>
      </c>
      <c r="M37" s="48">
        <v>714</v>
      </c>
      <c r="N37" s="48">
        <v>909</v>
      </c>
      <c r="O37" s="48">
        <v>753</v>
      </c>
      <c r="P37" s="129">
        <v>285</v>
      </c>
      <c r="Q37" s="129">
        <v>468</v>
      </c>
      <c r="R37" s="48">
        <v>1271</v>
      </c>
      <c r="S37" s="48">
        <v>927</v>
      </c>
    </row>
    <row r="38" spans="2:19" s="31" customFormat="1" ht="15" x14ac:dyDescent="0.4">
      <c r="B38" s="15"/>
      <c r="C38" s="15"/>
      <c r="D38" s="15"/>
      <c r="E38" s="15"/>
      <c r="F38" s="15"/>
      <c r="G38" s="15"/>
      <c r="H38" s="15"/>
      <c r="I38" s="15"/>
    </row>
    <row r="39" spans="2:19" s="15" customFormat="1" ht="17.25" x14ac:dyDescent="0.4">
      <c r="B39" s="12" t="s">
        <v>123</v>
      </c>
    </row>
  </sheetData>
  <conditionalFormatting sqref="C10:S37">
    <cfRule type="cellIs" dxfId="4" priority="4" operator="equal">
      <formula>"""FALSE"""</formula>
    </cfRule>
  </conditionalFormatting>
  <hyperlinks>
    <hyperlink ref="B2" location="Contents!A1" display="Back to Contents" xr:uid="{00000000-0004-0000-0200-000000000000}"/>
  </hyperlinks>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M40"/>
  <sheetViews>
    <sheetView zoomScale="85" zoomScaleNormal="85" zoomScaleSheetLayoutView="87" workbookViewId="0"/>
  </sheetViews>
  <sheetFormatPr defaultColWidth="9" defaultRowHeight="12.75" x14ac:dyDescent="0.35"/>
  <cols>
    <col min="1" max="1" width="2.265625" style="6" customWidth="1"/>
    <col min="2" max="2" width="45.3984375" style="6" customWidth="1"/>
    <col min="3" max="3" width="13.265625" style="6" customWidth="1"/>
    <col min="4" max="4" width="12.59765625" style="6" customWidth="1"/>
    <col min="5" max="5" width="9.73046875" style="6" customWidth="1"/>
    <col min="6" max="10" width="9" style="6" customWidth="1"/>
    <col min="11" max="12" width="16" style="6" customWidth="1"/>
    <col min="13" max="13" width="16.73046875" style="6" customWidth="1"/>
    <col min="14" max="16384" width="9" style="6"/>
  </cols>
  <sheetData>
    <row r="2" spans="2:13" s="7" customFormat="1" ht="15" x14ac:dyDescent="0.35">
      <c r="B2" s="165" t="s">
        <v>1</v>
      </c>
      <c r="C2" s="6"/>
      <c r="D2" s="6"/>
      <c r="E2" s="6"/>
    </row>
    <row r="4" spans="2:13" s="31" customFormat="1" ht="15" x14ac:dyDescent="0.4">
      <c r="B4" s="30" t="s">
        <v>196</v>
      </c>
      <c r="C4" s="30"/>
      <c r="D4" s="30"/>
      <c r="E4" s="30"/>
      <c r="F4" s="30"/>
      <c r="G4" s="30"/>
      <c r="H4" s="30"/>
      <c r="I4" s="30"/>
    </row>
    <row r="5" spans="2:13" s="31" customFormat="1" ht="15" x14ac:dyDescent="0.4">
      <c r="B5" s="15"/>
      <c r="C5" s="15"/>
      <c r="D5" s="15"/>
      <c r="E5" s="15"/>
      <c r="F5" s="15"/>
      <c r="G5" s="15"/>
      <c r="H5" s="15"/>
      <c r="I5" s="15"/>
      <c r="M5" s="41" t="s">
        <v>3</v>
      </c>
    </row>
    <row r="6" spans="2:13" s="31" customFormat="1" ht="15" x14ac:dyDescent="0.4">
      <c r="B6" s="33"/>
      <c r="C6" s="33"/>
      <c r="D6" s="33"/>
      <c r="E6" s="33"/>
      <c r="F6" s="33"/>
      <c r="G6" s="33"/>
      <c r="H6" s="33"/>
      <c r="I6" s="33"/>
      <c r="J6" s="33"/>
      <c r="K6" s="33"/>
      <c r="L6" s="33"/>
      <c r="M6" s="33"/>
    </row>
    <row r="7" spans="2:13" s="31" customFormat="1" ht="15" x14ac:dyDescent="0.4">
      <c r="B7" s="15"/>
      <c r="C7" s="15"/>
      <c r="D7" s="47"/>
      <c r="E7" s="54"/>
      <c r="F7" s="54" t="s">
        <v>43</v>
      </c>
      <c r="G7" s="47"/>
      <c r="H7" s="47"/>
      <c r="I7" s="47"/>
      <c r="J7" s="54" t="s">
        <v>44</v>
      </c>
      <c r="K7" s="47"/>
      <c r="L7" s="54" t="s">
        <v>89</v>
      </c>
      <c r="M7" s="47"/>
    </row>
    <row r="8" spans="2:13" s="34" customFormat="1" ht="95.25" customHeight="1" x14ac:dyDescent="0.4">
      <c r="B8" s="35" t="s">
        <v>6</v>
      </c>
      <c r="C8" s="36" t="s">
        <v>45</v>
      </c>
      <c r="D8" s="49" t="s">
        <v>46</v>
      </c>
      <c r="E8" s="49" t="s">
        <v>47</v>
      </c>
      <c r="F8" s="49" t="s">
        <v>48</v>
      </c>
      <c r="G8" s="49" t="s">
        <v>49</v>
      </c>
      <c r="H8" s="49" t="s">
        <v>50</v>
      </c>
      <c r="I8" s="49" t="s">
        <v>48</v>
      </c>
      <c r="J8" s="50" t="s">
        <v>49</v>
      </c>
      <c r="K8" s="51" t="s">
        <v>145</v>
      </c>
      <c r="L8" s="51" t="s">
        <v>242</v>
      </c>
      <c r="M8" s="51" t="s">
        <v>243</v>
      </c>
    </row>
    <row r="9" spans="2:13" s="34" customFormat="1" ht="15" x14ac:dyDescent="0.4">
      <c r="B9" s="38"/>
      <c r="C9" s="39"/>
      <c r="D9" s="40"/>
      <c r="E9" s="40"/>
      <c r="F9" s="41"/>
      <c r="G9" s="41"/>
      <c r="H9" s="41"/>
      <c r="I9" s="41"/>
      <c r="J9" s="41"/>
      <c r="K9" s="41"/>
      <c r="L9" s="41"/>
      <c r="M9" s="41"/>
    </row>
    <row r="10" spans="2:13" s="31" customFormat="1" ht="15" x14ac:dyDescent="0.4">
      <c r="B10" s="15" t="s">
        <v>22</v>
      </c>
      <c r="C10" s="52">
        <v>96</v>
      </c>
      <c r="D10" s="53">
        <v>96</v>
      </c>
      <c r="E10" s="53">
        <v>96</v>
      </c>
      <c r="F10" s="53">
        <v>96</v>
      </c>
      <c r="G10" s="53">
        <v>96</v>
      </c>
      <c r="H10" s="53">
        <v>98</v>
      </c>
      <c r="I10" s="53">
        <v>96</v>
      </c>
      <c r="J10" s="53">
        <v>97</v>
      </c>
      <c r="K10" s="53">
        <v>95</v>
      </c>
      <c r="L10" s="53">
        <v>97</v>
      </c>
      <c r="M10" s="53">
        <v>98</v>
      </c>
    </row>
    <row r="11" spans="2:13" s="31" customFormat="1" ht="15" x14ac:dyDescent="0.4">
      <c r="B11" s="15" t="s">
        <v>23</v>
      </c>
      <c r="C11" s="52">
        <v>96</v>
      </c>
      <c r="D11" s="53">
        <v>95</v>
      </c>
      <c r="E11" s="53">
        <v>96</v>
      </c>
      <c r="F11" s="53">
        <v>96</v>
      </c>
      <c r="G11" s="53">
        <v>96</v>
      </c>
      <c r="H11" s="53">
        <v>98</v>
      </c>
      <c r="I11" s="53">
        <v>96</v>
      </c>
      <c r="J11" s="53">
        <v>97</v>
      </c>
      <c r="K11" s="53">
        <v>95</v>
      </c>
      <c r="L11" s="53">
        <v>97</v>
      </c>
      <c r="M11" s="53">
        <v>97</v>
      </c>
    </row>
    <row r="12" spans="2:13" s="31" customFormat="1" ht="15" x14ac:dyDescent="0.4">
      <c r="B12" s="15"/>
      <c r="C12" s="52"/>
      <c r="D12" s="53"/>
      <c r="E12" s="53"/>
      <c r="F12" s="53"/>
      <c r="G12" s="53"/>
      <c r="H12" s="53"/>
      <c r="I12" s="53"/>
      <c r="J12" s="53"/>
      <c r="K12" s="53"/>
      <c r="L12" s="53"/>
      <c r="M12" s="53"/>
    </row>
    <row r="13" spans="2:13" s="31" customFormat="1" ht="15" x14ac:dyDescent="0.4">
      <c r="B13" s="15" t="s">
        <v>24</v>
      </c>
      <c r="C13" s="52">
        <v>4</v>
      </c>
      <c r="D13" s="53">
        <v>4</v>
      </c>
      <c r="E13" s="53">
        <v>4</v>
      </c>
      <c r="F13" s="53">
        <v>4</v>
      </c>
      <c r="G13" s="53">
        <v>4</v>
      </c>
      <c r="H13" s="53">
        <v>2</v>
      </c>
      <c r="I13" s="53">
        <v>4</v>
      </c>
      <c r="J13" s="53">
        <v>3</v>
      </c>
      <c r="K13" s="53">
        <v>5</v>
      </c>
      <c r="L13" s="53">
        <v>3</v>
      </c>
      <c r="M13" s="53">
        <v>2</v>
      </c>
    </row>
    <row r="14" spans="2:13" s="31" customFormat="1" ht="15" x14ac:dyDescent="0.4">
      <c r="B14" s="15" t="s">
        <v>25</v>
      </c>
      <c r="C14" s="52">
        <v>4</v>
      </c>
      <c r="D14" s="53">
        <v>5</v>
      </c>
      <c r="E14" s="53">
        <v>4</v>
      </c>
      <c r="F14" s="53">
        <v>4</v>
      </c>
      <c r="G14" s="53">
        <v>4</v>
      </c>
      <c r="H14" s="53">
        <v>2</v>
      </c>
      <c r="I14" s="53">
        <v>4</v>
      </c>
      <c r="J14" s="53">
        <v>3</v>
      </c>
      <c r="K14" s="53">
        <v>5</v>
      </c>
      <c r="L14" s="53">
        <v>3</v>
      </c>
      <c r="M14" s="53">
        <v>3</v>
      </c>
    </row>
    <row r="15" spans="2:13" s="31" customFormat="1" ht="15" x14ac:dyDescent="0.4">
      <c r="B15" s="15"/>
      <c r="C15" s="52"/>
      <c r="D15" s="53"/>
      <c r="E15" s="53"/>
      <c r="F15" s="53"/>
      <c r="G15" s="53"/>
      <c r="H15" s="53"/>
      <c r="I15" s="53"/>
      <c r="J15" s="53"/>
      <c r="K15" s="53"/>
      <c r="L15" s="53"/>
      <c r="M15" s="53"/>
    </row>
    <row r="16" spans="2:13" s="31" customFormat="1" ht="15" x14ac:dyDescent="0.4">
      <c r="B16" s="15" t="s">
        <v>26</v>
      </c>
      <c r="C16" s="52">
        <v>96</v>
      </c>
      <c r="D16" s="53">
        <v>95</v>
      </c>
      <c r="E16" s="53">
        <v>96</v>
      </c>
      <c r="F16" s="53">
        <v>95</v>
      </c>
      <c r="G16" s="53">
        <v>95</v>
      </c>
      <c r="H16" s="53">
        <v>98</v>
      </c>
      <c r="I16" s="53">
        <v>96</v>
      </c>
      <c r="J16" s="53">
        <v>97</v>
      </c>
      <c r="K16" s="53">
        <v>94</v>
      </c>
      <c r="L16" s="53">
        <v>97</v>
      </c>
      <c r="M16" s="53">
        <v>98</v>
      </c>
    </row>
    <row r="17" spans="2:13" s="31" customFormat="1" ht="30" x14ac:dyDescent="0.4">
      <c r="B17" s="45" t="s">
        <v>27</v>
      </c>
      <c r="C17" s="52">
        <v>96</v>
      </c>
      <c r="D17" s="53">
        <v>94</v>
      </c>
      <c r="E17" s="53">
        <v>96</v>
      </c>
      <c r="F17" s="53">
        <v>95</v>
      </c>
      <c r="G17" s="53">
        <v>95</v>
      </c>
      <c r="H17" s="53">
        <v>98</v>
      </c>
      <c r="I17" s="53">
        <v>96</v>
      </c>
      <c r="J17" s="53">
        <v>97</v>
      </c>
      <c r="K17" s="53">
        <v>94</v>
      </c>
      <c r="L17" s="53">
        <v>96</v>
      </c>
      <c r="M17" s="53">
        <v>97</v>
      </c>
    </row>
    <row r="18" spans="2:13" s="31" customFormat="1" ht="15" x14ac:dyDescent="0.4">
      <c r="B18" s="45"/>
      <c r="C18" s="52"/>
      <c r="D18" s="53"/>
      <c r="E18" s="53"/>
      <c r="F18" s="53"/>
      <c r="G18" s="53"/>
      <c r="H18" s="53"/>
      <c r="I18" s="53"/>
      <c r="J18" s="53"/>
      <c r="K18" s="53"/>
      <c r="L18" s="53"/>
      <c r="M18" s="53"/>
    </row>
    <row r="19" spans="2:13" s="31" customFormat="1" ht="15" x14ac:dyDescent="0.4">
      <c r="B19" s="15" t="s">
        <v>28</v>
      </c>
      <c r="C19" s="52">
        <v>92</v>
      </c>
      <c r="D19" s="53">
        <v>89</v>
      </c>
      <c r="E19" s="53">
        <v>92</v>
      </c>
      <c r="F19" s="53">
        <v>93</v>
      </c>
      <c r="G19" s="53">
        <v>93</v>
      </c>
      <c r="H19" s="53">
        <v>92</v>
      </c>
      <c r="I19" s="53">
        <v>94</v>
      </c>
      <c r="J19" s="53">
        <v>94</v>
      </c>
      <c r="K19" s="53">
        <v>91</v>
      </c>
      <c r="L19" s="53">
        <v>92</v>
      </c>
      <c r="M19" s="53">
        <v>95</v>
      </c>
    </row>
    <row r="20" spans="2:13" s="31" customFormat="1" ht="15" x14ac:dyDescent="0.4">
      <c r="B20" s="15" t="s">
        <v>29</v>
      </c>
      <c r="C20" s="52">
        <v>4</v>
      </c>
      <c r="D20" s="53">
        <v>2</v>
      </c>
      <c r="E20" s="53">
        <v>4</v>
      </c>
      <c r="F20" s="53">
        <v>5</v>
      </c>
      <c r="G20" s="53">
        <v>4</v>
      </c>
      <c r="H20" s="53">
        <v>1</v>
      </c>
      <c r="I20" s="53">
        <v>2</v>
      </c>
      <c r="J20" s="53">
        <v>6</v>
      </c>
      <c r="K20" s="53">
        <v>5</v>
      </c>
      <c r="L20" s="53">
        <v>3</v>
      </c>
      <c r="M20" s="53">
        <v>5</v>
      </c>
    </row>
    <row r="21" spans="2:13" s="31" customFormat="1" ht="15" x14ac:dyDescent="0.4">
      <c r="B21" s="15" t="s">
        <v>30</v>
      </c>
      <c r="C21" s="52">
        <v>4</v>
      </c>
      <c r="D21" s="53">
        <v>5</v>
      </c>
      <c r="E21" s="53">
        <v>3</v>
      </c>
      <c r="F21" s="53">
        <v>3</v>
      </c>
      <c r="G21" s="53">
        <v>5</v>
      </c>
      <c r="H21" s="53">
        <v>7</v>
      </c>
      <c r="I21" s="53">
        <v>3</v>
      </c>
      <c r="J21" s="53">
        <v>9</v>
      </c>
      <c r="K21" s="53">
        <v>3</v>
      </c>
      <c r="L21" s="53">
        <v>7</v>
      </c>
      <c r="M21" s="53">
        <v>7</v>
      </c>
    </row>
    <row r="22" spans="2:13" s="31" customFormat="1" ht="15" x14ac:dyDescent="0.4">
      <c r="B22" s="15" t="s">
        <v>31</v>
      </c>
      <c r="C22" s="52">
        <v>1</v>
      </c>
      <c r="D22" s="53">
        <v>1</v>
      </c>
      <c r="E22" s="53">
        <v>1</v>
      </c>
      <c r="F22" s="53">
        <v>1</v>
      </c>
      <c r="G22" s="53">
        <v>1</v>
      </c>
      <c r="H22" s="53">
        <v>1</v>
      </c>
      <c r="I22" s="53" t="s">
        <v>2</v>
      </c>
      <c r="J22" s="53">
        <v>0</v>
      </c>
      <c r="K22" s="53">
        <v>1</v>
      </c>
      <c r="L22" s="53">
        <v>1</v>
      </c>
      <c r="M22" s="53">
        <v>1</v>
      </c>
    </row>
    <row r="23" spans="2:13" s="31" customFormat="1" ht="15" x14ac:dyDescent="0.4">
      <c r="B23" s="15" t="s">
        <v>32</v>
      </c>
      <c r="C23" s="52">
        <v>34</v>
      </c>
      <c r="D23" s="53">
        <v>29</v>
      </c>
      <c r="E23" s="53">
        <v>36</v>
      </c>
      <c r="F23" s="53">
        <v>39</v>
      </c>
      <c r="G23" s="53">
        <v>41</v>
      </c>
      <c r="H23" s="53">
        <v>15</v>
      </c>
      <c r="I23" s="53">
        <v>27</v>
      </c>
      <c r="J23" s="53">
        <v>26</v>
      </c>
      <c r="K23" s="53">
        <v>40</v>
      </c>
      <c r="L23" s="53">
        <v>25</v>
      </c>
      <c r="M23" s="53">
        <v>26</v>
      </c>
    </row>
    <row r="24" spans="2:13" s="31" customFormat="1" ht="15" x14ac:dyDescent="0.4">
      <c r="B24" s="15" t="s">
        <v>33</v>
      </c>
      <c r="C24" s="52">
        <v>48</v>
      </c>
      <c r="D24" s="53">
        <v>42</v>
      </c>
      <c r="E24" s="53">
        <v>46</v>
      </c>
      <c r="F24" s="53">
        <v>52</v>
      </c>
      <c r="G24" s="53">
        <v>55</v>
      </c>
      <c r="H24" s="53">
        <v>28</v>
      </c>
      <c r="I24" s="53">
        <v>49</v>
      </c>
      <c r="J24" s="53">
        <v>48</v>
      </c>
      <c r="K24" s="53">
        <v>49</v>
      </c>
      <c r="L24" s="53">
        <v>41</v>
      </c>
      <c r="M24" s="53">
        <v>38</v>
      </c>
    </row>
    <row r="25" spans="2:13" s="31" customFormat="1" ht="15" x14ac:dyDescent="0.4">
      <c r="B25" s="15"/>
      <c r="C25" s="52"/>
      <c r="D25" s="53"/>
      <c r="E25" s="53"/>
      <c r="F25" s="53"/>
      <c r="G25" s="53"/>
      <c r="H25" s="53"/>
      <c r="I25" s="53"/>
      <c r="J25" s="53"/>
      <c r="K25" s="53"/>
      <c r="L25" s="53"/>
      <c r="M25" s="53"/>
    </row>
    <row r="26" spans="2:13" s="31" customFormat="1" ht="15" x14ac:dyDescent="0.4">
      <c r="B26" s="15" t="s">
        <v>34</v>
      </c>
      <c r="C26" s="52">
        <v>11</v>
      </c>
      <c r="D26" s="53">
        <v>11</v>
      </c>
      <c r="E26" s="53">
        <v>9</v>
      </c>
      <c r="F26" s="53">
        <v>14</v>
      </c>
      <c r="G26" s="53">
        <v>13</v>
      </c>
      <c r="H26" s="53">
        <v>2</v>
      </c>
      <c r="I26" s="53">
        <v>11</v>
      </c>
      <c r="J26" s="53">
        <v>11</v>
      </c>
      <c r="K26" s="53">
        <v>15</v>
      </c>
      <c r="L26" s="53">
        <v>8</v>
      </c>
      <c r="M26" s="53">
        <v>6</v>
      </c>
    </row>
    <row r="27" spans="2:13" s="31" customFormat="1" ht="15" x14ac:dyDescent="0.4">
      <c r="B27" s="15" t="s">
        <v>35</v>
      </c>
      <c r="C27" s="52">
        <v>1</v>
      </c>
      <c r="D27" s="53">
        <v>2</v>
      </c>
      <c r="E27" s="53">
        <v>1</v>
      </c>
      <c r="F27" s="53">
        <v>2</v>
      </c>
      <c r="G27" s="53">
        <v>2</v>
      </c>
      <c r="H27" s="53">
        <v>1</v>
      </c>
      <c r="I27" s="53" t="s">
        <v>2</v>
      </c>
      <c r="J27" s="53" t="s">
        <v>2</v>
      </c>
      <c r="K27" s="53">
        <v>2</v>
      </c>
      <c r="L27" s="53">
        <v>1</v>
      </c>
      <c r="M27" s="53">
        <v>1</v>
      </c>
    </row>
    <row r="28" spans="2:13" s="31" customFormat="1" ht="15" x14ac:dyDescent="0.4">
      <c r="B28" s="15" t="s">
        <v>36</v>
      </c>
      <c r="C28" s="52" t="s">
        <v>2</v>
      </c>
      <c r="D28" s="53" t="s">
        <v>2</v>
      </c>
      <c r="E28" s="53" t="s">
        <v>2</v>
      </c>
      <c r="F28" s="53" t="s">
        <v>2</v>
      </c>
      <c r="G28" s="53" t="s">
        <v>2</v>
      </c>
      <c r="H28" s="53">
        <v>0</v>
      </c>
      <c r="I28" s="53" t="s">
        <v>2</v>
      </c>
      <c r="J28" s="53">
        <v>0</v>
      </c>
      <c r="K28" s="53" t="s">
        <v>2</v>
      </c>
      <c r="L28" s="53" t="s">
        <v>2</v>
      </c>
      <c r="M28" s="53">
        <v>0</v>
      </c>
    </row>
    <row r="29" spans="2:13" s="31" customFormat="1" ht="15" x14ac:dyDescent="0.4">
      <c r="B29" s="15"/>
      <c r="C29" s="52"/>
      <c r="D29" s="53"/>
      <c r="E29" s="53"/>
      <c r="F29" s="53"/>
      <c r="G29" s="53"/>
      <c r="H29" s="53"/>
      <c r="I29" s="53"/>
      <c r="J29" s="53"/>
      <c r="K29" s="53"/>
      <c r="L29" s="53"/>
      <c r="M29" s="53"/>
    </row>
    <row r="30" spans="2:13" s="31" customFormat="1" ht="15" x14ac:dyDescent="0.4">
      <c r="B30" s="15" t="s">
        <v>37</v>
      </c>
      <c r="C30" s="52">
        <v>17</v>
      </c>
      <c r="D30" s="53">
        <v>16</v>
      </c>
      <c r="E30" s="53">
        <v>18</v>
      </c>
      <c r="F30" s="53">
        <v>22</v>
      </c>
      <c r="G30" s="53">
        <v>17</v>
      </c>
      <c r="H30" s="53">
        <v>4</v>
      </c>
      <c r="I30" s="53">
        <v>11</v>
      </c>
      <c r="J30" s="53">
        <v>10</v>
      </c>
      <c r="K30" s="53">
        <v>26</v>
      </c>
      <c r="L30" s="53">
        <v>11</v>
      </c>
      <c r="M30" s="53">
        <v>10</v>
      </c>
    </row>
    <row r="31" spans="2:13" s="31" customFormat="1" ht="15" x14ac:dyDescent="0.4">
      <c r="B31" s="15" t="s">
        <v>38</v>
      </c>
      <c r="C31" s="52">
        <v>1</v>
      </c>
      <c r="D31" s="53">
        <v>1</v>
      </c>
      <c r="E31" s="53">
        <v>2</v>
      </c>
      <c r="F31" s="53">
        <v>2</v>
      </c>
      <c r="G31" s="53">
        <v>2</v>
      </c>
      <c r="H31" s="53">
        <v>0</v>
      </c>
      <c r="I31" s="53" t="s">
        <v>2</v>
      </c>
      <c r="J31" s="53">
        <v>1</v>
      </c>
      <c r="K31" s="53">
        <v>3</v>
      </c>
      <c r="L31" s="53">
        <v>1</v>
      </c>
      <c r="M31" s="53" t="s">
        <v>2</v>
      </c>
    </row>
    <row r="32" spans="2:13" s="31" customFormat="1" ht="15" x14ac:dyDescent="0.4">
      <c r="B32" s="15"/>
      <c r="C32" s="52"/>
      <c r="D32" s="53"/>
      <c r="E32" s="53"/>
      <c r="F32" s="53"/>
      <c r="G32" s="53"/>
      <c r="H32" s="53"/>
      <c r="I32" s="53"/>
      <c r="J32" s="53"/>
      <c r="K32" s="53"/>
      <c r="L32" s="53"/>
      <c r="M32" s="53"/>
    </row>
    <row r="33" spans="2:13" s="31" customFormat="1" ht="15" x14ac:dyDescent="0.4">
      <c r="B33" s="15" t="s">
        <v>39</v>
      </c>
      <c r="C33" s="52">
        <v>2</v>
      </c>
      <c r="D33" s="53">
        <v>1</v>
      </c>
      <c r="E33" s="53">
        <v>1</v>
      </c>
      <c r="F33" s="53">
        <v>2</v>
      </c>
      <c r="G33" s="53">
        <v>2</v>
      </c>
      <c r="H33" s="53">
        <v>1</v>
      </c>
      <c r="I33" s="53">
        <v>3</v>
      </c>
      <c r="J33" s="53">
        <v>2</v>
      </c>
      <c r="K33" s="53">
        <v>1</v>
      </c>
      <c r="L33" s="53">
        <v>2</v>
      </c>
      <c r="M33" s="53" t="s">
        <v>2</v>
      </c>
    </row>
    <row r="34" spans="2:13" s="31" customFormat="1" ht="15" x14ac:dyDescent="0.4">
      <c r="B34" s="15" t="s">
        <v>40</v>
      </c>
      <c r="C34" s="52">
        <v>1</v>
      </c>
      <c r="D34" s="53" t="s">
        <v>2</v>
      </c>
      <c r="E34" s="53">
        <v>1</v>
      </c>
      <c r="F34" s="53">
        <v>1</v>
      </c>
      <c r="G34" s="53">
        <v>1</v>
      </c>
      <c r="H34" s="53">
        <v>1</v>
      </c>
      <c r="I34" s="53">
        <v>1</v>
      </c>
      <c r="J34" s="53">
        <v>3</v>
      </c>
      <c r="K34" s="53" t="s">
        <v>2</v>
      </c>
      <c r="L34" s="53">
        <v>1</v>
      </c>
      <c r="M34" s="53" t="s">
        <v>2</v>
      </c>
    </row>
    <row r="35" spans="2:13" s="31" customFormat="1" ht="15" x14ac:dyDescent="0.4">
      <c r="B35" s="15" t="s">
        <v>41</v>
      </c>
      <c r="C35" s="52" t="s">
        <v>2</v>
      </c>
      <c r="D35" s="53" t="s">
        <v>2</v>
      </c>
      <c r="E35" s="53" t="s">
        <v>2</v>
      </c>
      <c r="F35" s="53" t="s">
        <v>2</v>
      </c>
      <c r="G35" s="53">
        <v>1</v>
      </c>
      <c r="H35" s="53" t="s">
        <v>2</v>
      </c>
      <c r="I35" s="53" t="s">
        <v>2</v>
      </c>
      <c r="J35" s="53" t="s">
        <v>2</v>
      </c>
      <c r="K35" s="53" t="s">
        <v>2</v>
      </c>
      <c r="L35" s="53" t="s">
        <v>2</v>
      </c>
      <c r="M35" s="53">
        <v>0</v>
      </c>
    </row>
    <row r="36" spans="2:13" s="31" customFormat="1" ht="15" x14ac:dyDescent="0.4">
      <c r="B36" s="15"/>
      <c r="C36" s="52"/>
      <c r="D36" s="53"/>
      <c r="E36" s="53"/>
      <c r="F36" s="53"/>
      <c r="G36" s="53"/>
      <c r="H36" s="53"/>
      <c r="I36" s="53"/>
      <c r="J36" s="53"/>
      <c r="K36" s="53"/>
      <c r="L36" s="53"/>
      <c r="M36" s="53"/>
    </row>
    <row r="37" spans="2:13" s="31" customFormat="1" ht="15" x14ac:dyDescent="0.4">
      <c r="B37" s="46" t="s">
        <v>42</v>
      </c>
      <c r="C37" s="55">
        <v>10007</v>
      </c>
      <c r="D37" s="55">
        <v>1399</v>
      </c>
      <c r="E37" s="55">
        <v>1883</v>
      </c>
      <c r="F37" s="55">
        <v>3908</v>
      </c>
      <c r="G37" s="55">
        <v>576</v>
      </c>
      <c r="H37" s="55">
        <v>475</v>
      </c>
      <c r="I37" s="55">
        <v>1539</v>
      </c>
      <c r="J37" s="55">
        <v>227</v>
      </c>
      <c r="K37" s="55">
        <v>4007</v>
      </c>
      <c r="L37" s="55">
        <v>2137</v>
      </c>
      <c r="M37" s="55">
        <v>273</v>
      </c>
    </row>
    <row r="38" spans="2:13" s="31" customFormat="1" ht="15" x14ac:dyDescent="0.4">
      <c r="B38" s="15"/>
      <c r="C38" s="15"/>
      <c r="D38" s="15"/>
      <c r="E38" s="15"/>
      <c r="F38" s="15"/>
      <c r="G38" s="15"/>
      <c r="H38" s="15"/>
      <c r="I38" s="15"/>
    </row>
    <row r="39" spans="2:13" s="31" customFormat="1" ht="17.25" x14ac:dyDescent="0.4">
      <c r="B39" s="14" t="s">
        <v>138</v>
      </c>
      <c r="C39" s="14"/>
      <c r="D39" s="14"/>
      <c r="E39" s="14"/>
      <c r="F39" s="14"/>
      <c r="G39" s="14"/>
      <c r="H39" s="14"/>
      <c r="I39" s="14"/>
      <c r="J39" s="14"/>
      <c r="K39" s="14"/>
      <c r="L39" s="14"/>
      <c r="M39" s="14"/>
    </row>
    <row r="40" spans="2:13" s="15" customFormat="1" ht="15" x14ac:dyDescent="0.35">
      <c r="B40" s="148" t="s">
        <v>206</v>
      </c>
    </row>
  </sheetData>
  <conditionalFormatting sqref="C10:M37">
    <cfRule type="cellIs" dxfId="3" priority="1" operator="equal">
      <formula>"""FALSE"""</formula>
    </cfRule>
  </conditionalFormatting>
  <hyperlinks>
    <hyperlink ref="B2" location="Contents!A1" display="Back to Contents" xr:uid="{00000000-0004-0000-0300-000000000000}"/>
  </hyperlinks>
  <pageMargins left="0.7" right="0.7" top="0.75" bottom="0.75" header="0.3" footer="0.3"/>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37"/>
  <sheetViews>
    <sheetView zoomScale="85" zoomScaleNormal="85" workbookViewId="0"/>
  </sheetViews>
  <sheetFormatPr defaultColWidth="9" defaultRowHeight="12.75" x14ac:dyDescent="0.35"/>
  <cols>
    <col min="1" max="1" width="2.265625" style="6" customWidth="1"/>
    <col min="2" max="2" width="46.73046875" style="6" customWidth="1"/>
    <col min="3" max="4" width="13" style="6" customWidth="1"/>
    <col min="5" max="12" width="9.265625" style="6" customWidth="1"/>
    <col min="13" max="16384" width="9" style="6"/>
  </cols>
  <sheetData>
    <row r="2" spans="2:12" s="7" customFormat="1" ht="15" x14ac:dyDescent="0.35">
      <c r="B2" s="165" t="s">
        <v>1</v>
      </c>
      <c r="C2" s="6"/>
      <c r="D2" s="6"/>
      <c r="E2" s="6"/>
    </row>
    <row r="3" spans="2:12" s="15" customFormat="1" ht="15" x14ac:dyDescent="0.35"/>
    <row r="4" spans="2:12" s="31" customFormat="1" ht="15.4" customHeight="1" x14ac:dyDescent="0.4">
      <c r="B4" s="30" t="s">
        <v>197</v>
      </c>
      <c r="C4" s="30"/>
      <c r="D4" s="30"/>
      <c r="E4" s="30"/>
      <c r="F4" s="30"/>
      <c r="G4" s="30"/>
      <c r="H4" s="30"/>
    </row>
    <row r="5" spans="2:12" s="31" customFormat="1" ht="15" x14ac:dyDescent="0.4">
      <c r="B5" s="124"/>
      <c r="C5" s="124"/>
      <c r="D5" s="124"/>
      <c r="E5" s="9"/>
      <c r="L5" s="41" t="s">
        <v>3</v>
      </c>
    </row>
    <row r="6" spans="2:12" s="31" customFormat="1" ht="15" x14ac:dyDescent="0.4">
      <c r="B6" s="33" t="s">
        <v>51</v>
      </c>
      <c r="C6" s="33"/>
      <c r="D6" s="33"/>
      <c r="E6" s="33"/>
      <c r="F6" s="33"/>
      <c r="G6" s="33"/>
      <c r="H6" s="33"/>
      <c r="I6" s="33"/>
      <c r="J6" s="33"/>
      <c r="K6" s="33"/>
      <c r="L6" s="33"/>
    </row>
    <row r="7" spans="2:12" s="31" customFormat="1" ht="15" x14ac:dyDescent="0.4">
      <c r="B7" s="15"/>
      <c r="C7" s="15"/>
      <c r="D7" s="17"/>
      <c r="E7" s="17"/>
      <c r="F7" s="17"/>
      <c r="G7" s="17"/>
      <c r="H7" s="32" t="s">
        <v>52</v>
      </c>
      <c r="I7" s="17"/>
      <c r="J7" s="17"/>
      <c r="K7" s="17"/>
    </row>
    <row r="8" spans="2:12" s="34" customFormat="1" ht="30" x14ac:dyDescent="0.4">
      <c r="B8" s="35" t="s">
        <v>6</v>
      </c>
      <c r="C8" s="36" t="s">
        <v>45</v>
      </c>
      <c r="D8" s="37" t="s">
        <v>53</v>
      </c>
      <c r="E8" s="37" t="s">
        <v>54</v>
      </c>
      <c r="F8" s="95" t="s">
        <v>55</v>
      </c>
      <c r="G8" s="95" t="s">
        <v>56</v>
      </c>
      <c r="H8" s="95" t="s">
        <v>57</v>
      </c>
      <c r="I8" s="95" t="s">
        <v>58</v>
      </c>
      <c r="J8" s="95" t="s">
        <v>59</v>
      </c>
      <c r="K8" s="95" t="s">
        <v>60</v>
      </c>
      <c r="L8" s="95" t="s">
        <v>61</v>
      </c>
    </row>
    <row r="9" spans="2:12" s="34" customFormat="1" ht="15" x14ac:dyDescent="0.4">
      <c r="B9" s="38"/>
      <c r="C9" s="39"/>
      <c r="D9" s="40"/>
      <c r="E9" s="40"/>
      <c r="F9" s="41"/>
      <c r="G9" s="41"/>
      <c r="H9" s="41"/>
      <c r="I9" s="41"/>
      <c r="J9" s="41"/>
      <c r="K9" s="41"/>
      <c r="L9" s="41"/>
    </row>
    <row r="10" spans="2:12" s="31" customFormat="1" ht="15" x14ac:dyDescent="0.4">
      <c r="B10" s="15" t="s">
        <v>22</v>
      </c>
      <c r="C10" s="52">
        <v>96</v>
      </c>
      <c r="D10" s="53">
        <v>97</v>
      </c>
      <c r="E10" s="53">
        <v>98</v>
      </c>
      <c r="F10" s="53">
        <v>94</v>
      </c>
      <c r="G10" s="53">
        <v>98</v>
      </c>
      <c r="H10" s="53">
        <v>97</v>
      </c>
      <c r="I10" s="53">
        <v>95</v>
      </c>
      <c r="J10" s="53">
        <v>96</v>
      </c>
      <c r="K10" s="53">
        <v>95</v>
      </c>
      <c r="L10" s="53">
        <v>94</v>
      </c>
    </row>
    <row r="11" spans="2:12" s="31" customFormat="1" ht="15" x14ac:dyDescent="0.4">
      <c r="B11" s="15" t="s">
        <v>23</v>
      </c>
      <c r="C11" s="52">
        <v>96</v>
      </c>
      <c r="D11" s="53">
        <v>97</v>
      </c>
      <c r="E11" s="53">
        <v>98</v>
      </c>
      <c r="F11" s="53">
        <v>94</v>
      </c>
      <c r="G11" s="53">
        <v>98</v>
      </c>
      <c r="H11" s="53">
        <v>97</v>
      </c>
      <c r="I11" s="53">
        <v>95</v>
      </c>
      <c r="J11" s="53">
        <v>96</v>
      </c>
      <c r="K11" s="53">
        <v>95</v>
      </c>
      <c r="L11" s="53">
        <v>93</v>
      </c>
    </row>
    <row r="12" spans="2:12" s="31" customFormat="1" ht="15" x14ac:dyDescent="0.4">
      <c r="B12" s="15"/>
      <c r="C12" s="52"/>
      <c r="D12" s="53"/>
      <c r="E12" s="53"/>
      <c r="F12" s="53"/>
      <c r="G12" s="53"/>
      <c r="H12" s="53"/>
      <c r="I12" s="53"/>
      <c r="J12" s="53"/>
      <c r="K12" s="53"/>
      <c r="L12" s="53"/>
    </row>
    <row r="13" spans="2:12" s="31" customFormat="1" ht="15" x14ac:dyDescent="0.4">
      <c r="B13" s="15" t="s">
        <v>24</v>
      </c>
      <c r="C13" s="52">
        <v>4</v>
      </c>
      <c r="D13" s="53">
        <v>3</v>
      </c>
      <c r="E13" s="53">
        <v>2</v>
      </c>
      <c r="F13" s="53">
        <v>6</v>
      </c>
      <c r="G13" s="53">
        <v>2</v>
      </c>
      <c r="H13" s="53">
        <v>3</v>
      </c>
      <c r="I13" s="53">
        <v>5</v>
      </c>
      <c r="J13" s="53">
        <v>4</v>
      </c>
      <c r="K13" s="53">
        <v>5</v>
      </c>
      <c r="L13" s="53">
        <v>6</v>
      </c>
    </row>
    <row r="14" spans="2:12" s="31" customFormat="1" ht="15" x14ac:dyDescent="0.4">
      <c r="B14" s="15" t="s">
        <v>25</v>
      </c>
      <c r="C14" s="52">
        <v>4</v>
      </c>
      <c r="D14" s="53">
        <v>3</v>
      </c>
      <c r="E14" s="53">
        <v>2</v>
      </c>
      <c r="F14" s="53">
        <v>6</v>
      </c>
      <c r="G14" s="53">
        <v>2</v>
      </c>
      <c r="H14" s="53">
        <v>3</v>
      </c>
      <c r="I14" s="53">
        <v>5</v>
      </c>
      <c r="J14" s="53">
        <v>4</v>
      </c>
      <c r="K14" s="53">
        <v>5</v>
      </c>
      <c r="L14" s="53">
        <v>7</v>
      </c>
    </row>
    <row r="15" spans="2:12" s="31" customFormat="1" ht="15" x14ac:dyDescent="0.4">
      <c r="B15" s="15"/>
      <c r="C15" s="52"/>
      <c r="D15" s="53"/>
      <c r="E15" s="53"/>
      <c r="F15" s="53"/>
      <c r="G15" s="53"/>
      <c r="H15" s="53"/>
      <c r="I15" s="53"/>
      <c r="J15" s="53"/>
      <c r="K15" s="53"/>
      <c r="L15" s="53"/>
    </row>
    <row r="16" spans="2:12" s="31" customFormat="1" ht="15" x14ac:dyDescent="0.4">
      <c r="B16" s="15" t="s">
        <v>26</v>
      </c>
      <c r="C16" s="52">
        <v>96</v>
      </c>
      <c r="D16" s="53">
        <v>97</v>
      </c>
      <c r="E16" s="53">
        <v>98</v>
      </c>
      <c r="F16" s="53">
        <v>94</v>
      </c>
      <c r="G16" s="53">
        <v>97</v>
      </c>
      <c r="H16" s="53">
        <v>97</v>
      </c>
      <c r="I16" s="53">
        <v>95</v>
      </c>
      <c r="J16" s="53">
        <v>95</v>
      </c>
      <c r="K16" s="53">
        <v>94</v>
      </c>
      <c r="L16" s="53">
        <v>92</v>
      </c>
    </row>
    <row r="17" spans="2:12" s="31" customFormat="1" ht="30" x14ac:dyDescent="0.4">
      <c r="B17" s="45" t="s">
        <v>27</v>
      </c>
      <c r="C17" s="52">
        <v>96</v>
      </c>
      <c r="D17" s="53">
        <v>97</v>
      </c>
      <c r="E17" s="53">
        <v>98</v>
      </c>
      <c r="F17" s="53">
        <v>94</v>
      </c>
      <c r="G17" s="53">
        <v>97</v>
      </c>
      <c r="H17" s="53">
        <v>97</v>
      </c>
      <c r="I17" s="53">
        <v>94</v>
      </c>
      <c r="J17" s="53">
        <v>95</v>
      </c>
      <c r="K17" s="53">
        <v>93</v>
      </c>
      <c r="L17" s="53">
        <v>91</v>
      </c>
    </row>
    <row r="18" spans="2:12" s="31" customFormat="1" ht="15" x14ac:dyDescent="0.4">
      <c r="B18" s="45"/>
      <c r="C18" s="52"/>
      <c r="D18" s="53"/>
      <c r="E18" s="53"/>
      <c r="F18" s="53"/>
      <c r="G18" s="53"/>
      <c r="H18" s="53"/>
      <c r="I18" s="53"/>
      <c r="J18" s="53"/>
      <c r="K18" s="53"/>
      <c r="L18" s="53"/>
    </row>
    <row r="19" spans="2:12" s="31" customFormat="1" ht="15" x14ac:dyDescent="0.4">
      <c r="B19" s="15" t="s">
        <v>28</v>
      </c>
      <c r="C19" s="52">
        <v>92</v>
      </c>
      <c r="D19" s="53">
        <v>87</v>
      </c>
      <c r="E19" s="53">
        <v>95</v>
      </c>
      <c r="F19" s="53">
        <v>92</v>
      </c>
      <c r="G19" s="53">
        <v>94</v>
      </c>
      <c r="H19" s="53">
        <v>94</v>
      </c>
      <c r="I19" s="53">
        <v>90</v>
      </c>
      <c r="J19" s="53">
        <v>92</v>
      </c>
      <c r="K19" s="53">
        <v>90</v>
      </c>
      <c r="L19" s="53">
        <v>88</v>
      </c>
    </row>
    <row r="20" spans="2:12" s="31" customFormat="1" ht="15" x14ac:dyDescent="0.4">
      <c r="B20" s="15" t="s">
        <v>29</v>
      </c>
      <c r="C20" s="52">
        <v>4</v>
      </c>
      <c r="D20" s="53">
        <v>0</v>
      </c>
      <c r="E20" s="53">
        <v>3</v>
      </c>
      <c r="F20" s="53">
        <v>2</v>
      </c>
      <c r="G20" s="53">
        <v>3</v>
      </c>
      <c r="H20" s="53">
        <v>5</v>
      </c>
      <c r="I20" s="53">
        <v>4</v>
      </c>
      <c r="J20" s="53">
        <v>4</v>
      </c>
      <c r="K20" s="53">
        <v>5</v>
      </c>
      <c r="L20" s="53">
        <v>6</v>
      </c>
    </row>
    <row r="21" spans="2:12" s="31" customFormat="1" ht="15" x14ac:dyDescent="0.4">
      <c r="B21" s="15" t="s">
        <v>30</v>
      </c>
      <c r="C21" s="52">
        <v>4</v>
      </c>
      <c r="D21" s="53">
        <v>13</v>
      </c>
      <c r="E21" s="53">
        <v>4</v>
      </c>
      <c r="F21" s="53">
        <v>3</v>
      </c>
      <c r="G21" s="53">
        <v>6</v>
      </c>
      <c r="H21" s="53">
        <v>4</v>
      </c>
      <c r="I21" s="53">
        <v>5</v>
      </c>
      <c r="J21" s="53">
        <v>3</v>
      </c>
      <c r="K21" s="53">
        <v>3</v>
      </c>
      <c r="L21" s="53">
        <v>2</v>
      </c>
    </row>
    <row r="22" spans="2:12" s="31" customFormat="1" ht="15" x14ac:dyDescent="0.4">
      <c r="B22" s="15" t="s">
        <v>31</v>
      </c>
      <c r="C22" s="52">
        <v>1</v>
      </c>
      <c r="D22" s="53">
        <v>2</v>
      </c>
      <c r="E22" s="53" t="s">
        <v>2</v>
      </c>
      <c r="F22" s="53" t="s">
        <v>2</v>
      </c>
      <c r="G22" s="53">
        <v>1</v>
      </c>
      <c r="H22" s="53">
        <v>1</v>
      </c>
      <c r="I22" s="53">
        <v>1</v>
      </c>
      <c r="J22" s="53">
        <v>1</v>
      </c>
      <c r="K22" s="53">
        <v>2</v>
      </c>
      <c r="L22" s="53">
        <v>2</v>
      </c>
    </row>
    <row r="23" spans="2:12" s="31" customFormat="1" ht="15" x14ac:dyDescent="0.4">
      <c r="B23" s="15" t="s">
        <v>32</v>
      </c>
      <c r="C23" s="52">
        <v>34</v>
      </c>
      <c r="D23" s="53">
        <v>31</v>
      </c>
      <c r="E23" s="53">
        <v>29</v>
      </c>
      <c r="F23" s="53">
        <v>28</v>
      </c>
      <c r="G23" s="53">
        <v>29</v>
      </c>
      <c r="H23" s="53">
        <v>38</v>
      </c>
      <c r="I23" s="53">
        <v>36</v>
      </c>
      <c r="J23" s="53">
        <v>42</v>
      </c>
      <c r="K23" s="53">
        <v>40</v>
      </c>
      <c r="L23" s="53">
        <v>34</v>
      </c>
    </row>
    <row r="24" spans="2:12" s="31" customFormat="1" ht="15" x14ac:dyDescent="0.4">
      <c r="B24" s="15" t="s">
        <v>33</v>
      </c>
      <c r="C24" s="52">
        <v>48</v>
      </c>
      <c r="D24" s="53">
        <v>48</v>
      </c>
      <c r="E24" s="53">
        <v>47</v>
      </c>
      <c r="F24" s="53">
        <v>47</v>
      </c>
      <c r="G24" s="53">
        <v>50</v>
      </c>
      <c r="H24" s="53">
        <v>47</v>
      </c>
      <c r="I24" s="53">
        <v>48</v>
      </c>
      <c r="J24" s="53">
        <v>53</v>
      </c>
      <c r="K24" s="53">
        <v>47</v>
      </c>
      <c r="L24" s="53">
        <v>41</v>
      </c>
    </row>
    <row r="25" spans="2:12" s="31" customFormat="1" ht="15" x14ac:dyDescent="0.4">
      <c r="B25" s="15"/>
      <c r="C25" s="52"/>
      <c r="D25" s="53"/>
      <c r="E25" s="53"/>
      <c r="F25" s="53"/>
      <c r="G25" s="53"/>
      <c r="H25" s="53"/>
      <c r="I25" s="53"/>
      <c r="J25" s="53"/>
      <c r="K25" s="53"/>
      <c r="L25" s="53"/>
    </row>
    <row r="26" spans="2:12" s="31" customFormat="1" ht="15" x14ac:dyDescent="0.4">
      <c r="B26" s="15" t="s">
        <v>34</v>
      </c>
      <c r="C26" s="52">
        <v>11</v>
      </c>
      <c r="D26" s="53">
        <v>4</v>
      </c>
      <c r="E26" s="53">
        <v>8</v>
      </c>
      <c r="F26" s="53">
        <v>8</v>
      </c>
      <c r="G26" s="53">
        <v>10</v>
      </c>
      <c r="H26" s="53">
        <v>14</v>
      </c>
      <c r="I26" s="53">
        <v>12</v>
      </c>
      <c r="J26" s="53">
        <v>16</v>
      </c>
      <c r="K26" s="53">
        <v>14</v>
      </c>
      <c r="L26" s="53">
        <v>18</v>
      </c>
    </row>
    <row r="27" spans="2:12" s="31" customFormat="1" ht="15" x14ac:dyDescent="0.4">
      <c r="B27" s="15" t="s">
        <v>35</v>
      </c>
      <c r="C27" s="52">
        <v>1</v>
      </c>
      <c r="D27" s="53">
        <v>0</v>
      </c>
      <c r="E27" s="53" t="s">
        <v>2</v>
      </c>
      <c r="F27" s="53" t="s">
        <v>2</v>
      </c>
      <c r="G27" s="53">
        <v>1</v>
      </c>
      <c r="H27" s="53">
        <v>2</v>
      </c>
      <c r="I27" s="53">
        <v>2</v>
      </c>
      <c r="J27" s="53">
        <v>2</v>
      </c>
      <c r="K27" s="53">
        <v>2</v>
      </c>
      <c r="L27" s="53">
        <v>3</v>
      </c>
    </row>
    <row r="28" spans="2:12" s="31" customFormat="1" ht="15" x14ac:dyDescent="0.4">
      <c r="B28" s="15" t="s">
        <v>36</v>
      </c>
      <c r="C28" s="52" t="s">
        <v>2</v>
      </c>
      <c r="D28" s="53">
        <v>0</v>
      </c>
      <c r="E28" s="53" t="s">
        <v>2</v>
      </c>
      <c r="F28" s="53" t="s">
        <v>2</v>
      </c>
      <c r="G28" s="53" t="s">
        <v>2</v>
      </c>
      <c r="H28" s="53">
        <v>0</v>
      </c>
      <c r="I28" s="53" t="s">
        <v>2</v>
      </c>
      <c r="J28" s="53" t="s">
        <v>2</v>
      </c>
      <c r="K28" s="53" t="s">
        <v>2</v>
      </c>
      <c r="L28" s="53" t="s">
        <v>2</v>
      </c>
    </row>
    <row r="29" spans="2:12" s="31" customFormat="1" ht="15" x14ac:dyDescent="0.4">
      <c r="B29" s="15"/>
      <c r="C29" s="52"/>
      <c r="D29" s="53"/>
      <c r="E29" s="53"/>
      <c r="F29" s="53"/>
      <c r="G29" s="53"/>
      <c r="H29" s="53"/>
      <c r="I29" s="53"/>
      <c r="J29" s="53"/>
      <c r="K29" s="53"/>
      <c r="L29" s="53"/>
    </row>
    <row r="30" spans="2:12" s="31" customFormat="1" ht="15" x14ac:dyDescent="0.4">
      <c r="B30" s="15" t="s">
        <v>37</v>
      </c>
      <c r="C30" s="52">
        <v>17</v>
      </c>
      <c r="D30" s="53">
        <v>5</v>
      </c>
      <c r="E30" s="53">
        <v>9</v>
      </c>
      <c r="F30" s="53">
        <v>9</v>
      </c>
      <c r="G30" s="53">
        <v>13</v>
      </c>
      <c r="H30" s="53">
        <v>17</v>
      </c>
      <c r="I30" s="53">
        <v>23</v>
      </c>
      <c r="J30" s="53">
        <v>25</v>
      </c>
      <c r="K30" s="53">
        <v>27</v>
      </c>
      <c r="L30" s="53">
        <v>30</v>
      </c>
    </row>
    <row r="31" spans="2:12" s="31" customFormat="1" ht="15" x14ac:dyDescent="0.4">
      <c r="B31" s="15" t="s">
        <v>38</v>
      </c>
      <c r="C31" s="52">
        <v>1</v>
      </c>
      <c r="D31" s="53">
        <v>0</v>
      </c>
      <c r="E31" s="53">
        <v>0</v>
      </c>
      <c r="F31" s="53" t="s">
        <v>2</v>
      </c>
      <c r="G31" s="53">
        <v>1</v>
      </c>
      <c r="H31" s="53">
        <v>1</v>
      </c>
      <c r="I31" s="53">
        <v>3</v>
      </c>
      <c r="J31" s="53">
        <v>3</v>
      </c>
      <c r="K31" s="53">
        <v>4</v>
      </c>
      <c r="L31" s="53">
        <v>4</v>
      </c>
    </row>
    <row r="32" spans="2:12" s="31" customFormat="1" ht="15" x14ac:dyDescent="0.4">
      <c r="B32" s="15"/>
      <c r="C32" s="52"/>
      <c r="D32" s="53"/>
      <c r="E32" s="53"/>
      <c r="F32" s="53"/>
      <c r="G32" s="53"/>
      <c r="H32" s="53"/>
      <c r="I32" s="53"/>
      <c r="J32" s="53"/>
      <c r="K32" s="53"/>
      <c r="L32" s="53"/>
    </row>
    <row r="33" spans="2:12" s="31" customFormat="1" ht="15" x14ac:dyDescent="0.4">
      <c r="B33" s="15" t="s">
        <v>39</v>
      </c>
      <c r="C33" s="52">
        <v>2</v>
      </c>
      <c r="D33" s="53">
        <v>0</v>
      </c>
      <c r="E33" s="53">
        <v>3</v>
      </c>
      <c r="F33" s="53">
        <v>3</v>
      </c>
      <c r="G33" s="53">
        <v>3</v>
      </c>
      <c r="H33" s="53">
        <v>2</v>
      </c>
      <c r="I33" s="53">
        <v>1</v>
      </c>
      <c r="J33" s="53">
        <v>1</v>
      </c>
      <c r="K33" s="53" t="s">
        <v>2</v>
      </c>
      <c r="L33" s="53">
        <v>1</v>
      </c>
    </row>
    <row r="34" spans="2:12" s="31" customFormat="1" ht="15" x14ac:dyDescent="0.4">
      <c r="B34" s="15" t="s">
        <v>40</v>
      </c>
      <c r="C34" s="52">
        <v>1</v>
      </c>
      <c r="D34" s="53">
        <v>0</v>
      </c>
      <c r="E34" s="53">
        <v>1</v>
      </c>
      <c r="F34" s="53">
        <v>1</v>
      </c>
      <c r="G34" s="53">
        <v>1</v>
      </c>
      <c r="H34" s="53">
        <v>1</v>
      </c>
      <c r="I34" s="53">
        <v>1</v>
      </c>
      <c r="J34" s="53">
        <v>1</v>
      </c>
      <c r="K34" s="53" t="s">
        <v>2</v>
      </c>
      <c r="L34" s="53">
        <v>0</v>
      </c>
    </row>
    <row r="35" spans="2:12" s="31" customFormat="1" ht="15" x14ac:dyDescent="0.4">
      <c r="B35" s="15" t="s">
        <v>41</v>
      </c>
      <c r="C35" s="52" t="s">
        <v>2</v>
      </c>
      <c r="D35" s="53">
        <v>1</v>
      </c>
      <c r="E35" s="53" t="s">
        <v>2</v>
      </c>
      <c r="F35" s="53" t="s">
        <v>2</v>
      </c>
      <c r="G35" s="53" t="s">
        <v>2</v>
      </c>
      <c r="H35" s="53" t="s">
        <v>2</v>
      </c>
      <c r="I35" s="53" t="s">
        <v>2</v>
      </c>
      <c r="J35" s="53" t="s">
        <v>2</v>
      </c>
      <c r="K35" s="53" t="s">
        <v>2</v>
      </c>
      <c r="L35" s="53">
        <v>1</v>
      </c>
    </row>
    <row r="36" spans="2:12" s="31" customFormat="1" ht="15" x14ac:dyDescent="0.4">
      <c r="B36" s="15"/>
      <c r="C36" s="52"/>
      <c r="D36" s="53"/>
      <c r="E36" s="53"/>
      <c r="F36" s="53"/>
      <c r="G36" s="53"/>
      <c r="H36" s="53"/>
      <c r="I36" s="53"/>
      <c r="J36" s="53"/>
      <c r="K36" s="53"/>
      <c r="L36" s="53"/>
    </row>
    <row r="37" spans="2:12" s="31" customFormat="1" ht="15" x14ac:dyDescent="0.4">
      <c r="B37" s="46" t="s">
        <v>42</v>
      </c>
      <c r="C37" s="55">
        <v>10007</v>
      </c>
      <c r="D37" s="55">
        <v>116</v>
      </c>
      <c r="E37" s="55">
        <v>896</v>
      </c>
      <c r="F37" s="55">
        <v>1360</v>
      </c>
      <c r="G37" s="55">
        <v>1626</v>
      </c>
      <c r="H37" s="55">
        <v>1006</v>
      </c>
      <c r="I37" s="55">
        <v>1051</v>
      </c>
      <c r="J37" s="55">
        <v>2234</v>
      </c>
      <c r="K37" s="55">
        <v>1356</v>
      </c>
      <c r="L37" s="55">
        <v>362</v>
      </c>
    </row>
  </sheetData>
  <conditionalFormatting sqref="C10:L37">
    <cfRule type="cellIs" dxfId="2" priority="1" operator="equal">
      <formula>"""FALSE"""</formula>
    </cfRule>
  </conditionalFormatting>
  <hyperlinks>
    <hyperlink ref="B2" location="Contents!A1" display="Back to Contents" xr:uid="{00000000-0004-0000-0400-000000000000}"/>
  </hyperlinks>
  <pageMargins left="0.7" right="0.7" top="0.75" bottom="0.75" header="0.3" footer="0.3"/>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45"/>
  <sheetViews>
    <sheetView zoomScale="85" zoomScaleNormal="85" workbookViewId="0"/>
  </sheetViews>
  <sheetFormatPr defaultColWidth="9" defaultRowHeight="12.75" x14ac:dyDescent="0.35"/>
  <cols>
    <col min="1" max="1" width="2.265625" style="6" customWidth="1"/>
    <col min="2" max="2" width="46.265625" style="6" customWidth="1"/>
    <col min="3" max="3" width="13.73046875" style="6" customWidth="1"/>
    <col min="4" max="4" width="11" style="6" customWidth="1"/>
    <col min="5" max="6" width="10.86328125" style="6" customWidth="1"/>
    <col min="7" max="7" width="11.59765625" style="6" customWidth="1"/>
    <col min="8" max="8" width="11.73046875" style="6" customWidth="1"/>
    <col min="9" max="9" width="12.265625" style="6" customWidth="1"/>
    <col min="10" max="10" width="11" style="6" customWidth="1"/>
    <col min="11" max="11" width="12.3984375" style="6" customWidth="1"/>
    <col min="12" max="12" width="14.265625" style="6" customWidth="1"/>
    <col min="13" max="13" width="10.86328125" style="6" customWidth="1"/>
    <col min="14" max="16384" width="9" style="6"/>
  </cols>
  <sheetData>
    <row r="2" spans="2:13" s="7" customFormat="1" ht="15" x14ac:dyDescent="0.35">
      <c r="B2" s="165" t="s">
        <v>1</v>
      </c>
      <c r="C2" s="6"/>
      <c r="D2" s="6"/>
      <c r="E2" s="6"/>
      <c r="F2" s="6"/>
      <c r="G2" s="6"/>
      <c r="H2" s="6"/>
    </row>
    <row r="3" spans="2:13" s="15" customFormat="1" ht="15" x14ac:dyDescent="0.35"/>
    <row r="4" spans="2:13" s="31" customFormat="1" ht="16.899999999999999" x14ac:dyDescent="0.4">
      <c r="B4" s="30" t="s">
        <v>219</v>
      </c>
      <c r="C4" s="30"/>
      <c r="D4" s="30"/>
      <c r="E4" s="30"/>
      <c r="F4" s="30"/>
      <c r="G4" s="30"/>
      <c r="H4" s="9"/>
    </row>
    <row r="5" spans="2:13" s="31" customFormat="1" ht="15" x14ac:dyDescent="0.4">
      <c r="B5" s="124"/>
      <c r="C5" s="124"/>
      <c r="D5" s="124"/>
      <c r="E5" s="9"/>
      <c r="M5" s="41" t="s">
        <v>3</v>
      </c>
    </row>
    <row r="6" spans="2:13" s="31" customFormat="1" ht="15" x14ac:dyDescent="0.4">
      <c r="B6" s="33" t="s">
        <v>51</v>
      </c>
      <c r="C6" s="33"/>
      <c r="D6" s="33"/>
      <c r="E6" s="33"/>
      <c r="F6" s="33"/>
      <c r="G6" s="33"/>
      <c r="H6" s="33"/>
      <c r="I6" s="33"/>
      <c r="J6" s="33"/>
      <c r="K6" s="33"/>
      <c r="L6" s="33"/>
      <c r="M6" s="33"/>
    </row>
    <row r="7" spans="2:13" s="31" customFormat="1" ht="17.25" x14ac:dyDescent="0.4">
      <c r="B7" s="15"/>
      <c r="C7" s="41"/>
      <c r="D7" s="34"/>
      <c r="E7" s="34"/>
      <c r="F7" s="34"/>
      <c r="G7" s="34"/>
      <c r="H7" s="41" t="s">
        <v>244</v>
      </c>
      <c r="I7" s="34"/>
      <c r="J7" s="34"/>
      <c r="K7" s="34"/>
      <c r="L7" s="34"/>
      <c r="M7" s="34"/>
    </row>
    <row r="8" spans="2:13" s="34" customFormat="1" ht="62.25" x14ac:dyDescent="0.4">
      <c r="B8" s="35" t="s">
        <v>6</v>
      </c>
      <c r="C8" s="36" t="s">
        <v>45</v>
      </c>
      <c r="D8" s="37" t="s">
        <v>231</v>
      </c>
      <c r="E8" s="37" t="s">
        <v>230</v>
      </c>
      <c r="F8" s="37" t="s">
        <v>62</v>
      </c>
      <c r="G8" s="130" t="s">
        <v>63</v>
      </c>
      <c r="H8" s="130" t="s">
        <v>64</v>
      </c>
      <c r="I8" s="130" t="s">
        <v>65</v>
      </c>
      <c r="J8" s="130" t="s">
        <v>66</v>
      </c>
      <c r="K8" s="126" t="s">
        <v>67</v>
      </c>
      <c r="L8" s="37" t="s">
        <v>229</v>
      </c>
      <c r="M8" s="37" t="s">
        <v>228</v>
      </c>
    </row>
    <row r="9" spans="2:13" s="34" customFormat="1" ht="15" x14ac:dyDescent="0.4">
      <c r="B9" s="38"/>
      <c r="C9" s="39"/>
      <c r="D9" s="40"/>
      <c r="E9" s="40"/>
      <c r="F9" s="41"/>
      <c r="G9" s="127"/>
      <c r="H9" s="127"/>
      <c r="I9" s="127"/>
      <c r="J9" s="127"/>
      <c r="K9" s="127"/>
      <c r="L9" s="41"/>
      <c r="M9" s="41"/>
    </row>
    <row r="10" spans="2:13" s="98" customFormat="1" ht="15" x14ac:dyDescent="0.4">
      <c r="B10" s="97" t="s">
        <v>22</v>
      </c>
      <c r="C10" s="52">
        <v>97</v>
      </c>
      <c r="D10" s="53">
        <v>97</v>
      </c>
      <c r="E10" s="53">
        <v>96</v>
      </c>
      <c r="F10" s="53">
        <v>94</v>
      </c>
      <c r="G10" s="131">
        <v>94</v>
      </c>
      <c r="H10" s="131">
        <v>94</v>
      </c>
      <c r="I10" s="131">
        <v>90</v>
      </c>
      <c r="J10" s="131">
        <v>96</v>
      </c>
      <c r="K10" s="131">
        <v>95</v>
      </c>
      <c r="L10" s="53">
        <v>98</v>
      </c>
      <c r="M10" s="53">
        <v>96</v>
      </c>
    </row>
    <row r="11" spans="2:13" s="98" customFormat="1" ht="15" x14ac:dyDescent="0.4">
      <c r="B11" s="97" t="s">
        <v>23</v>
      </c>
      <c r="C11" s="52">
        <v>97</v>
      </c>
      <c r="D11" s="53">
        <v>97</v>
      </c>
      <c r="E11" s="53">
        <v>96</v>
      </c>
      <c r="F11" s="53">
        <v>94</v>
      </c>
      <c r="G11" s="131">
        <v>94</v>
      </c>
      <c r="H11" s="131">
        <v>94</v>
      </c>
      <c r="I11" s="131">
        <v>90</v>
      </c>
      <c r="J11" s="131">
        <v>96</v>
      </c>
      <c r="K11" s="131">
        <v>95</v>
      </c>
      <c r="L11" s="53">
        <v>98</v>
      </c>
      <c r="M11" s="53">
        <v>95</v>
      </c>
    </row>
    <row r="12" spans="2:13" s="98" customFormat="1" ht="15" x14ac:dyDescent="0.4">
      <c r="B12" s="97"/>
      <c r="C12" s="52"/>
      <c r="D12" s="53"/>
      <c r="E12" s="53"/>
      <c r="F12" s="53"/>
      <c r="G12" s="131"/>
      <c r="H12" s="131"/>
      <c r="I12" s="131"/>
      <c r="J12" s="131"/>
      <c r="K12" s="131"/>
      <c r="L12" s="53"/>
      <c r="M12" s="53"/>
    </row>
    <row r="13" spans="2:13" s="98" customFormat="1" ht="15" x14ac:dyDescent="0.4">
      <c r="B13" s="97" t="s">
        <v>24</v>
      </c>
      <c r="C13" s="52">
        <v>3</v>
      </c>
      <c r="D13" s="53">
        <v>3</v>
      </c>
      <c r="E13" s="53">
        <v>4</v>
      </c>
      <c r="F13" s="53">
        <v>6</v>
      </c>
      <c r="G13" s="131">
        <v>6</v>
      </c>
      <c r="H13" s="131">
        <v>6</v>
      </c>
      <c r="I13" s="131">
        <v>10</v>
      </c>
      <c r="J13" s="131">
        <v>4</v>
      </c>
      <c r="K13" s="131">
        <v>5</v>
      </c>
      <c r="L13" s="53">
        <v>2</v>
      </c>
      <c r="M13" s="53">
        <v>4</v>
      </c>
    </row>
    <row r="14" spans="2:13" s="98" customFormat="1" ht="15" x14ac:dyDescent="0.4">
      <c r="B14" s="97" t="s">
        <v>25</v>
      </c>
      <c r="C14" s="52">
        <v>3</v>
      </c>
      <c r="D14" s="53">
        <v>3</v>
      </c>
      <c r="E14" s="53">
        <v>4</v>
      </c>
      <c r="F14" s="53">
        <v>6</v>
      </c>
      <c r="G14" s="131">
        <v>6</v>
      </c>
      <c r="H14" s="131">
        <v>6</v>
      </c>
      <c r="I14" s="131">
        <v>10</v>
      </c>
      <c r="J14" s="131">
        <v>4</v>
      </c>
      <c r="K14" s="131">
        <v>5</v>
      </c>
      <c r="L14" s="53">
        <v>2</v>
      </c>
      <c r="M14" s="53">
        <v>5</v>
      </c>
    </row>
    <row r="15" spans="2:13" s="98" customFormat="1" ht="15" x14ac:dyDescent="0.4">
      <c r="B15" s="97"/>
      <c r="C15" s="52"/>
      <c r="D15" s="53"/>
      <c r="E15" s="53"/>
      <c r="F15" s="53"/>
      <c r="G15" s="131"/>
      <c r="H15" s="131"/>
      <c r="I15" s="131"/>
      <c r="J15" s="131"/>
      <c r="K15" s="131"/>
      <c r="L15" s="53"/>
      <c r="M15" s="53"/>
    </row>
    <row r="16" spans="2:13" s="98" customFormat="1" ht="15" x14ac:dyDescent="0.4">
      <c r="B16" s="97" t="s">
        <v>26</v>
      </c>
      <c r="C16" s="52">
        <v>96</v>
      </c>
      <c r="D16" s="53">
        <v>97</v>
      </c>
      <c r="E16" s="53">
        <v>96</v>
      </c>
      <c r="F16" s="53">
        <v>94</v>
      </c>
      <c r="G16" s="131">
        <v>94</v>
      </c>
      <c r="H16" s="131">
        <v>94</v>
      </c>
      <c r="I16" s="131">
        <v>90</v>
      </c>
      <c r="J16" s="131">
        <v>96</v>
      </c>
      <c r="K16" s="131">
        <v>95</v>
      </c>
      <c r="L16" s="53">
        <v>97</v>
      </c>
      <c r="M16" s="53">
        <v>95</v>
      </c>
    </row>
    <row r="17" spans="2:13" s="98" customFormat="1" ht="30" x14ac:dyDescent="0.4">
      <c r="B17" s="99" t="s">
        <v>27</v>
      </c>
      <c r="C17" s="52">
        <v>96</v>
      </c>
      <c r="D17" s="53">
        <v>96</v>
      </c>
      <c r="E17" s="53">
        <v>96</v>
      </c>
      <c r="F17" s="53">
        <v>94</v>
      </c>
      <c r="G17" s="131">
        <v>94</v>
      </c>
      <c r="H17" s="131">
        <v>94</v>
      </c>
      <c r="I17" s="131">
        <v>90</v>
      </c>
      <c r="J17" s="131">
        <v>96</v>
      </c>
      <c r="K17" s="131">
        <v>95</v>
      </c>
      <c r="L17" s="53">
        <v>97</v>
      </c>
      <c r="M17" s="53">
        <v>95</v>
      </c>
    </row>
    <row r="18" spans="2:13" s="98" customFormat="1" ht="15" x14ac:dyDescent="0.4">
      <c r="B18" s="99"/>
      <c r="C18" s="52"/>
      <c r="D18" s="53"/>
      <c r="E18" s="53"/>
      <c r="F18" s="53"/>
      <c r="G18" s="131"/>
      <c r="H18" s="131"/>
      <c r="I18" s="131"/>
      <c r="J18" s="131"/>
      <c r="K18" s="131"/>
      <c r="L18" s="53"/>
      <c r="M18" s="53"/>
    </row>
    <row r="19" spans="2:13" s="31" customFormat="1" ht="15" x14ac:dyDescent="0.4">
      <c r="B19" s="15" t="s">
        <v>28</v>
      </c>
      <c r="C19" s="52">
        <v>94</v>
      </c>
      <c r="D19" s="53">
        <v>94</v>
      </c>
      <c r="E19" s="53">
        <v>92</v>
      </c>
      <c r="F19" s="53">
        <v>91</v>
      </c>
      <c r="G19" s="131">
        <v>92</v>
      </c>
      <c r="H19" s="131">
        <v>91</v>
      </c>
      <c r="I19" s="131">
        <v>89</v>
      </c>
      <c r="J19" s="131">
        <v>93</v>
      </c>
      <c r="K19" s="131">
        <v>92</v>
      </c>
      <c r="L19" s="53">
        <v>92</v>
      </c>
      <c r="M19" s="53">
        <v>92</v>
      </c>
    </row>
    <row r="20" spans="2:13" s="98" customFormat="1" ht="15" x14ac:dyDescent="0.4">
      <c r="B20" s="97" t="s">
        <v>29</v>
      </c>
      <c r="C20" s="52">
        <v>4</v>
      </c>
      <c r="D20" s="53">
        <v>5</v>
      </c>
      <c r="E20" s="53">
        <v>2</v>
      </c>
      <c r="F20" s="53">
        <v>2</v>
      </c>
      <c r="G20" s="131">
        <v>3</v>
      </c>
      <c r="H20" s="131" t="s">
        <v>2</v>
      </c>
      <c r="I20" s="131">
        <v>2</v>
      </c>
      <c r="J20" s="131">
        <v>3</v>
      </c>
      <c r="K20" s="131">
        <v>3</v>
      </c>
      <c r="L20" s="53">
        <v>1</v>
      </c>
      <c r="M20" s="53">
        <v>3</v>
      </c>
    </row>
    <row r="21" spans="2:13" s="31" customFormat="1" ht="15" x14ac:dyDescent="0.4">
      <c r="B21" s="15" t="s">
        <v>30</v>
      </c>
      <c r="C21" s="52">
        <v>5</v>
      </c>
      <c r="D21" s="53">
        <v>5</v>
      </c>
      <c r="E21" s="53">
        <v>9</v>
      </c>
      <c r="F21" s="53">
        <v>5</v>
      </c>
      <c r="G21" s="131">
        <v>4</v>
      </c>
      <c r="H21" s="131">
        <v>6</v>
      </c>
      <c r="I21" s="131">
        <v>2</v>
      </c>
      <c r="J21" s="131">
        <v>5</v>
      </c>
      <c r="K21" s="131">
        <v>6</v>
      </c>
      <c r="L21" s="53">
        <v>6</v>
      </c>
      <c r="M21" s="53">
        <v>5</v>
      </c>
    </row>
    <row r="22" spans="2:13" s="31" customFormat="1" ht="15" x14ac:dyDescent="0.4">
      <c r="B22" s="15" t="s">
        <v>31</v>
      </c>
      <c r="C22" s="52">
        <v>2</v>
      </c>
      <c r="D22" s="53">
        <v>2</v>
      </c>
      <c r="E22" s="53">
        <v>1</v>
      </c>
      <c r="F22" s="53" t="s">
        <v>2</v>
      </c>
      <c r="G22" s="131" t="s">
        <v>2</v>
      </c>
      <c r="H22" s="131">
        <v>1</v>
      </c>
      <c r="I22" s="131" t="s">
        <v>2</v>
      </c>
      <c r="J22" s="131">
        <v>1</v>
      </c>
      <c r="K22" s="131" t="s">
        <v>2</v>
      </c>
      <c r="L22" s="53" t="s">
        <v>2</v>
      </c>
      <c r="M22" s="53">
        <v>1</v>
      </c>
    </row>
    <row r="23" spans="2:13" s="31" customFormat="1" ht="15" x14ac:dyDescent="0.4">
      <c r="B23" s="15" t="s">
        <v>32</v>
      </c>
      <c r="C23" s="52">
        <v>34</v>
      </c>
      <c r="D23" s="53">
        <v>36</v>
      </c>
      <c r="E23" s="53">
        <v>23</v>
      </c>
      <c r="F23" s="53">
        <v>18</v>
      </c>
      <c r="G23" s="131">
        <v>25</v>
      </c>
      <c r="H23" s="131">
        <v>9</v>
      </c>
      <c r="I23" s="131">
        <v>9</v>
      </c>
      <c r="J23" s="131">
        <v>26</v>
      </c>
      <c r="K23" s="131">
        <v>14</v>
      </c>
      <c r="L23" s="53">
        <v>15</v>
      </c>
      <c r="M23" s="53">
        <v>19</v>
      </c>
    </row>
    <row r="24" spans="2:13" s="31" customFormat="1" ht="15" x14ac:dyDescent="0.4">
      <c r="B24" s="15" t="s">
        <v>33</v>
      </c>
      <c r="C24" s="52">
        <v>45</v>
      </c>
      <c r="D24" s="53">
        <v>47</v>
      </c>
      <c r="E24" s="53">
        <v>44</v>
      </c>
      <c r="F24" s="53">
        <v>28</v>
      </c>
      <c r="G24" s="131">
        <v>30</v>
      </c>
      <c r="H24" s="131">
        <v>26</v>
      </c>
      <c r="I24" s="131">
        <v>21</v>
      </c>
      <c r="J24" s="131">
        <v>39</v>
      </c>
      <c r="K24" s="131">
        <v>26</v>
      </c>
      <c r="L24" s="53">
        <v>27</v>
      </c>
      <c r="M24" s="53">
        <v>26</v>
      </c>
    </row>
    <row r="25" spans="2:13" s="31" customFormat="1" ht="15" x14ac:dyDescent="0.4">
      <c r="B25" s="15"/>
      <c r="C25" s="52"/>
      <c r="D25" s="53"/>
      <c r="E25" s="53"/>
      <c r="F25" s="53"/>
      <c r="G25" s="131"/>
      <c r="H25" s="131"/>
      <c r="I25" s="131"/>
      <c r="J25" s="131"/>
      <c r="K25" s="131"/>
      <c r="L25" s="53"/>
      <c r="M25" s="53"/>
    </row>
    <row r="26" spans="2:13" s="31" customFormat="1" ht="15" x14ac:dyDescent="0.4">
      <c r="B26" s="15" t="s">
        <v>34</v>
      </c>
      <c r="C26" s="52">
        <v>13</v>
      </c>
      <c r="D26" s="53">
        <v>14</v>
      </c>
      <c r="E26" s="53">
        <v>10</v>
      </c>
      <c r="F26" s="53">
        <v>7</v>
      </c>
      <c r="G26" s="131">
        <v>10</v>
      </c>
      <c r="H26" s="131">
        <v>4</v>
      </c>
      <c r="I26" s="131">
        <v>4</v>
      </c>
      <c r="J26" s="131">
        <v>11</v>
      </c>
      <c r="K26" s="131">
        <v>7</v>
      </c>
      <c r="L26" s="53">
        <v>4</v>
      </c>
      <c r="M26" s="53">
        <v>8</v>
      </c>
    </row>
    <row r="27" spans="2:13" s="31" customFormat="1" ht="15" x14ac:dyDescent="0.4">
      <c r="B27" s="15" t="s">
        <v>35</v>
      </c>
      <c r="C27" s="52">
        <v>2</v>
      </c>
      <c r="D27" s="53">
        <v>2</v>
      </c>
      <c r="E27" s="53">
        <v>1</v>
      </c>
      <c r="F27" s="53">
        <v>1</v>
      </c>
      <c r="G27" s="131">
        <v>1</v>
      </c>
      <c r="H27" s="131">
        <v>0</v>
      </c>
      <c r="I27" s="131">
        <v>0</v>
      </c>
      <c r="J27" s="131" t="s">
        <v>2</v>
      </c>
      <c r="K27" s="131">
        <v>1</v>
      </c>
      <c r="L27" s="53" t="s">
        <v>2</v>
      </c>
      <c r="M27" s="53">
        <v>1</v>
      </c>
    </row>
    <row r="28" spans="2:13" s="31" customFormat="1" ht="15" x14ac:dyDescent="0.4">
      <c r="B28" s="15" t="s">
        <v>36</v>
      </c>
      <c r="C28" s="52" t="s">
        <v>2</v>
      </c>
      <c r="D28" s="53" t="s">
        <v>2</v>
      </c>
      <c r="E28" s="53" t="s">
        <v>2</v>
      </c>
      <c r="F28" s="53" t="s">
        <v>2</v>
      </c>
      <c r="G28" s="131" t="s">
        <v>2</v>
      </c>
      <c r="H28" s="131">
        <v>0</v>
      </c>
      <c r="I28" s="131">
        <v>0</v>
      </c>
      <c r="J28" s="131">
        <v>0</v>
      </c>
      <c r="K28" s="131">
        <v>0</v>
      </c>
      <c r="L28" s="53" t="s">
        <v>2</v>
      </c>
      <c r="M28" s="53">
        <v>0</v>
      </c>
    </row>
    <row r="29" spans="2:13" s="31" customFormat="1" ht="15" x14ac:dyDescent="0.4">
      <c r="B29" s="15"/>
      <c r="C29" s="52"/>
      <c r="D29" s="53"/>
      <c r="E29" s="53"/>
      <c r="F29" s="53"/>
      <c r="G29" s="131"/>
      <c r="H29" s="131"/>
      <c r="I29" s="131"/>
      <c r="J29" s="131"/>
      <c r="K29" s="131"/>
      <c r="L29" s="53"/>
      <c r="M29" s="53"/>
    </row>
    <row r="30" spans="2:13" s="31" customFormat="1" ht="15" x14ac:dyDescent="0.4">
      <c r="B30" s="15" t="s">
        <v>37</v>
      </c>
      <c r="C30" s="52">
        <v>18</v>
      </c>
      <c r="D30" s="53">
        <v>19</v>
      </c>
      <c r="E30" s="53">
        <v>8</v>
      </c>
      <c r="F30" s="53">
        <v>5</v>
      </c>
      <c r="G30" s="131">
        <v>5</v>
      </c>
      <c r="H30" s="131">
        <v>3</v>
      </c>
      <c r="I30" s="131">
        <v>4</v>
      </c>
      <c r="J30" s="131">
        <v>7</v>
      </c>
      <c r="K30" s="131">
        <v>5</v>
      </c>
      <c r="L30" s="53">
        <v>2</v>
      </c>
      <c r="M30" s="53">
        <v>4</v>
      </c>
    </row>
    <row r="31" spans="2:13" s="100" customFormat="1" ht="15" x14ac:dyDescent="0.4">
      <c r="B31" s="44" t="s">
        <v>38</v>
      </c>
      <c r="C31" s="52">
        <v>2</v>
      </c>
      <c r="D31" s="53">
        <v>2</v>
      </c>
      <c r="E31" s="53">
        <v>1</v>
      </c>
      <c r="F31" s="53">
        <v>1</v>
      </c>
      <c r="G31" s="131">
        <v>1</v>
      </c>
      <c r="H31" s="131">
        <v>1</v>
      </c>
      <c r="I31" s="131" t="s">
        <v>2</v>
      </c>
      <c r="J31" s="131">
        <v>1</v>
      </c>
      <c r="K31" s="131" t="s">
        <v>2</v>
      </c>
      <c r="L31" s="53">
        <v>1</v>
      </c>
      <c r="M31" s="53">
        <v>1</v>
      </c>
    </row>
    <row r="32" spans="2:13" s="100" customFormat="1" ht="15" x14ac:dyDescent="0.4">
      <c r="B32" s="44"/>
      <c r="C32" s="52"/>
      <c r="D32" s="53"/>
      <c r="E32" s="53"/>
      <c r="F32" s="53"/>
      <c r="G32" s="131"/>
      <c r="H32" s="131"/>
      <c r="I32" s="131"/>
      <c r="J32" s="131"/>
      <c r="K32" s="131"/>
      <c r="L32" s="53"/>
      <c r="M32" s="53"/>
    </row>
    <row r="33" spans="2:13" s="31" customFormat="1" ht="15" x14ac:dyDescent="0.4">
      <c r="B33" s="15" t="s">
        <v>39</v>
      </c>
      <c r="C33" s="52">
        <v>2</v>
      </c>
      <c r="D33" s="53">
        <v>3</v>
      </c>
      <c r="E33" s="53">
        <v>3</v>
      </c>
      <c r="F33" s="53">
        <v>1</v>
      </c>
      <c r="G33" s="131">
        <v>2</v>
      </c>
      <c r="H33" s="131">
        <v>1</v>
      </c>
      <c r="I33" s="131">
        <v>0</v>
      </c>
      <c r="J33" s="131">
        <v>1</v>
      </c>
      <c r="K33" s="131">
        <v>2</v>
      </c>
      <c r="L33" s="53">
        <v>1</v>
      </c>
      <c r="M33" s="53">
        <v>2</v>
      </c>
    </row>
    <row r="34" spans="2:13" s="31" customFormat="1" ht="15" x14ac:dyDescent="0.4">
      <c r="B34" s="15" t="s">
        <v>40</v>
      </c>
      <c r="C34" s="52">
        <v>1</v>
      </c>
      <c r="D34" s="53">
        <v>1</v>
      </c>
      <c r="E34" s="53">
        <v>1</v>
      </c>
      <c r="F34" s="53" t="s">
        <v>2</v>
      </c>
      <c r="G34" s="131">
        <v>0</v>
      </c>
      <c r="H34" s="131" t="s">
        <v>2</v>
      </c>
      <c r="I34" s="131">
        <v>0</v>
      </c>
      <c r="J34" s="131">
        <v>0</v>
      </c>
      <c r="K34" s="131" t="s">
        <v>2</v>
      </c>
      <c r="L34" s="53">
        <v>2</v>
      </c>
      <c r="M34" s="53" t="s">
        <v>2</v>
      </c>
    </row>
    <row r="35" spans="2:13" s="31" customFormat="1" ht="15" x14ac:dyDescent="0.4">
      <c r="B35" s="15" t="s">
        <v>41</v>
      </c>
      <c r="C35" s="52" t="s">
        <v>2</v>
      </c>
      <c r="D35" s="53" t="s">
        <v>2</v>
      </c>
      <c r="E35" s="53">
        <v>0</v>
      </c>
      <c r="F35" s="53">
        <v>1</v>
      </c>
      <c r="G35" s="131">
        <v>1</v>
      </c>
      <c r="H35" s="131" t="s">
        <v>2</v>
      </c>
      <c r="I35" s="131">
        <v>1</v>
      </c>
      <c r="J35" s="131" t="s">
        <v>2</v>
      </c>
      <c r="K35" s="131">
        <v>1</v>
      </c>
      <c r="L35" s="53" t="s">
        <v>2</v>
      </c>
      <c r="M35" s="53" t="s">
        <v>2</v>
      </c>
    </row>
    <row r="36" spans="2:13" s="31" customFormat="1" ht="15" x14ac:dyDescent="0.4">
      <c r="B36" s="15"/>
      <c r="C36" s="52"/>
      <c r="D36" s="53"/>
      <c r="E36" s="53"/>
      <c r="F36" s="53"/>
      <c r="G36" s="131"/>
      <c r="H36" s="131"/>
      <c r="I36" s="131"/>
      <c r="J36" s="131"/>
      <c r="K36" s="131"/>
      <c r="L36" s="53"/>
      <c r="M36" s="53"/>
    </row>
    <row r="37" spans="2:13" s="31" customFormat="1" ht="15" x14ac:dyDescent="0.4">
      <c r="B37" s="46" t="s">
        <v>42</v>
      </c>
      <c r="C37" s="55">
        <v>48386</v>
      </c>
      <c r="D37" s="55">
        <v>44228</v>
      </c>
      <c r="E37" s="55">
        <v>441</v>
      </c>
      <c r="F37" s="55">
        <v>2135</v>
      </c>
      <c r="G37" s="132">
        <v>888</v>
      </c>
      <c r="H37" s="132">
        <v>530</v>
      </c>
      <c r="I37" s="132">
        <v>223</v>
      </c>
      <c r="J37" s="132">
        <v>188</v>
      </c>
      <c r="K37" s="132">
        <v>306</v>
      </c>
      <c r="L37" s="55">
        <v>1086</v>
      </c>
      <c r="M37" s="55">
        <v>496</v>
      </c>
    </row>
    <row r="38" spans="2:13" s="31" customFormat="1" ht="15" x14ac:dyDescent="0.4">
      <c r="B38" s="15"/>
      <c r="C38" s="15"/>
      <c r="D38" s="15"/>
      <c r="E38" s="15"/>
      <c r="F38" s="15"/>
      <c r="G38" s="15"/>
      <c r="H38" s="15"/>
      <c r="I38" s="15"/>
    </row>
    <row r="39" spans="2:13" ht="17.25" x14ac:dyDescent="0.35">
      <c r="B39" s="15" t="s">
        <v>261</v>
      </c>
    </row>
    <row r="40" spans="2:13" ht="15" x14ac:dyDescent="0.35">
      <c r="B40" s="15" t="s">
        <v>262</v>
      </c>
    </row>
    <row r="41" spans="2:13" ht="17.25" x14ac:dyDescent="0.35">
      <c r="B41" s="15" t="s">
        <v>185</v>
      </c>
    </row>
    <row r="42" spans="2:13" ht="17.25" x14ac:dyDescent="0.35">
      <c r="B42" s="15" t="s">
        <v>186</v>
      </c>
    </row>
    <row r="43" spans="2:13" ht="15" x14ac:dyDescent="0.35">
      <c r="B43" s="15" t="s">
        <v>139</v>
      </c>
    </row>
    <row r="44" spans="2:13" ht="17.25" x14ac:dyDescent="0.35">
      <c r="B44" s="15" t="s">
        <v>226</v>
      </c>
    </row>
    <row r="45" spans="2:13" ht="17.25" x14ac:dyDescent="0.35">
      <c r="B45" s="15" t="s">
        <v>187</v>
      </c>
    </row>
  </sheetData>
  <conditionalFormatting sqref="C10:M37">
    <cfRule type="cellIs" dxfId="1" priority="1" operator="equal">
      <formula>"""FALSE"""</formula>
    </cfRule>
  </conditionalFormatting>
  <hyperlinks>
    <hyperlink ref="B2" location="Contents!A1" display="Back to Contents" xr:uid="{00000000-0004-0000-0500-000000000000}"/>
  </hyperlinks>
  <pageMargins left="0.7" right="0.7" top="0.75" bottom="0.75" header="0.3" footer="0.3"/>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Q41"/>
  <sheetViews>
    <sheetView zoomScale="85" zoomScaleNormal="85" workbookViewId="0"/>
  </sheetViews>
  <sheetFormatPr defaultColWidth="9" defaultRowHeight="12.75" x14ac:dyDescent="0.35"/>
  <cols>
    <col min="1" max="1" width="2.265625" style="6" customWidth="1"/>
    <col min="2" max="2" width="46.3984375" style="6" customWidth="1"/>
    <col min="3" max="3" width="9.796875" style="6" customWidth="1"/>
    <col min="4" max="4" width="11.265625" style="6" customWidth="1"/>
    <col min="5" max="5" width="13" style="6" customWidth="1"/>
    <col min="6" max="6" width="12.3984375" style="6" customWidth="1"/>
    <col min="7" max="7" width="11.59765625" style="6" customWidth="1"/>
    <col min="8" max="8" width="13" style="6" customWidth="1"/>
    <col min="9" max="10" width="12.265625" style="6" customWidth="1"/>
    <col min="11" max="11" width="11.73046875" style="6" customWidth="1"/>
    <col min="12" max="12" width="14.265625" style="6" customWidth="1"/>
    <col min="13" max="13" width="12" style="6" customWidth="1"/>
    <col min="14" max="14" width="11.796875" style="6" customWidth="1"/>
    <col min="15" max="15" width="9" style="6" customWidth="1"/>
    <col min="16" max="16384" width="9" style="6"/>
  </cols>
  <sheetData>
    <row r="2" spans="2:17" s="7" customFormat="1" ht="15" x14ac:dyDescent="0.35">
      <c r="B2" s="165" t="s">
        <v>1</v>
      </c>
      <c r="C2" s="6"/>
      <c r="D2" s="6"/>
      <c r="E2" s="6"/>
      <c r="F2" s="6"/>
      <c r="G2" s="6"/>
      <c r="H2" s="6"/>
    </row>
    <row r="4" spans="2:17" s="31" customFormat="1" ht="15" x14ac:dyDescent="0.4">
      <c r="B4" s="30" t="s">
        <v>198</v>
      </c>
      <c r="C4" s="30"/>
      <c r="D4" s="30"/>
      <c r="E4" s="30"/>
      <c r="F4" s="30"/>
      <c r="G4" s="9"/>
      <c r="H4" s="10"/>
    </row>
    <row r="5" spans="2:17" s="31" customFormat="1" ht="15" x14ac:dyDescent="0.4">
      <c r="B5" s="11"/>
      <c r="C5" s="11"/>
      <c r="D5" s="124"/>
      <c r="E5" s="9"/>
      <c r="Q5" s="41" t="s">
        <v>68</v>
      </c>
    </row>
    <row r="6" spans="2:17" s="31" customFormat="1" ht="15" x14ac:dyDescent="0.4">
      <c r="B6" s="15"/>
      <c r="C6" s="41"/>
      <c r="D6" s="106"/>
      <c r="E6" s="106"/>
      <c r="F6" s="106"/>
      <c r="G6" s="106"/>
      <c r="H6" s="106"/>
      <c r="I6" s="106"/>
      <c r="J6" s="107" t="s">
        <v>69</v>
      </c>
      <c r="K6" s="106"/>
      <c r="L6" s="106"/>
      <c r="M6" s="106"/>
      <c r="N6" s="106"/>
      <c r="O6" s="106"/>
      <c r="P6" s="106"/>
      <c r="Q6" s="106"/>
    </row>
    <row r="7" spans="2:17" s="34" customFormat="1" ht="64.150000000000006" x14ac:dyDescent="0.4">
      <c r="B7" s="35" t="s">
        <v>6</v>
      </c>
      <c r="C7" s="36" t="s">
        <v>70</v>
      </c>
      <c r="D7" s="37" t="s">
        <v>166</v>
      </c>
      <c r="E7" s="126" t="s">
        <v>245</v>
      </c>
      <c r="F7" s="126" t="s">
        <v>246</v>
      </c>
      <c r="G7" s="37" t="s">
        <v>247</v>
      </c>
      <c r="H7" s="37" t="s">
        <v>248</v>
      </c>
      <c r="I7" s="37" t="s">
        <v>71</v>
      </c>
      <c r="J7" s="126" t="s">
        <v>72</v>
      </c>
      <c r="K7" s="126" t="s">
        <v>73</v>
      </c>
      <c r="L7" s="37" t="s">
        <v>74</v>
      </c>
      <c r="M7" s="126" t="s">
        <v>75</v>
      </c>
      <c r="N7" s="126" t="s">
        <v>76</v>
      </c>
      <c r="O7" s="37" t="s">
        <v>77</v>
      </c>
      <c r="P7" s="37" t="s">
        <v>78</v>
      </c>
      <c r="Q7" s="37" t="s">
        <v>79</v>
      </c>
    </row>
    <row r="8" spans="2:17" s="34" customFormat="1" ht="15" x14ac:dyDescent="0.4">
      <c r="B8" s="38"/>
      <c r="C8" s="39"/>
      <c r="D8" s="40"/>
      <c r="E8" s="133"/>
      <c r="F8" s="127"/>
      <c r="G8" s="41"/>
      <c r="H8" s="41"/>
      <c r="I8" s="41"/>
      <c r="J8" s="127"/>
      <c r="K8" s="127"/>
      <c r="L8" s="41"/>
      <c r="M8" s="127"/>
      <c r="N8" s="135"/>
    </row>
    <row r="9" spans="2:17" s="31" customFormat="1" ht="15" x14ac:dyDescent="0.4">
      <c r="B9" s="15" t="s">
        <v>22</v>
      </c>
      <c r="C9" s="52">
        <v>94</v>
      </c>
      <c r="D9" s="53">
        <v>94</v>
      </c>
      <c r="E9" s="131">
        <v>94</v>
      </c>
      <c r="F9" s="131">
        <v>95</v>
      </c>
      <c r="G9" s="53">
        <v>95</v>
      </c>
      <c r="H9" s="53">
        <v>94</v>
      </c>
      <c r="I9" s="53">
        <v>96</v>
      </c>
      <c r="J9" s="131">
        <v>96</v>
      </c>
      <c r="K9" s="131">
        <v>97</v>
      </c>
      <c r="L9" s="53">
        <v>96</v>
      </c>
      <c r="M9" s="131">
        <v>96</v>
      </c>
      <c r="N9" s="131">
        <v>97</v>
      </c>
      <c r="O9" s="53">
        <v>98</v>
      </c>
      <c r="P9" s="53">
        <v>91</v>
      </c>
      <c r="Q9" s="53">
        <v>94</v>
      </c>
    </row>
    <row r="10" spans="2:17" s="31" customFormat="1" ht="15" x14ac:dyDescent="0.4">
      <c r="B10" s="15" t="s">
        <v>23</v>
      </c>
      <c r="C10" s="52">
        <v>94</v>
      </c>
      <c r="D10" s="53">
        <v>94</v>
      </c>
      <c r="E10" s="131">
        <v>94</v>
      </c>
      <c r="F10" s="131">
        <v>95</v>
      </c>
      <c r="G10" s="53">
        <v>94</v>
      </c>
      <c r="H10" s="53">
        <v>94</v>
      </c>
      <c r="I10" s="53">
        <v>96</v>
      </c>
      <c r="J10" s="131">
        <v>96</v>
      </c>
      <c r="K10" s="131">
        <v>97</v>
      </c>
      <c r="L10" s="53">
        <v>96</v>
      </c>
      <c r="M10" s="131">
        <v>96</v>
      </c>
      <c r="N10" s="131">
        <v>97</v>
      </c>
      <c r="O10" s="53">
        <v>98</v>
      </c>
      <c r="P10" s="53">
        <v>91</v>
      </c>
      <c r="Q10" s="53">
        <v>94</v>
      </c>
    </row>
    <row r="11" spans="2:17" s="31" customFormat="1" ht="15" x14ac:dyDescent="0.4">
      <c r="B11" s="15"/>
      <c r="C11" s="52"/>
      <c r="D11" s="53"/>
      <c r="E11" s="131"/>
      <c r="F11" s="131"/>
      <c r="G11" s="53"/>
      <c r="H11" s="53"/>
      <c r="I11" s="53"/>
      <c r="J11" s="131"/>
      <c r="K11" s="131"/>
      <c r="L11" s="53"/>
      <c r="M11" s="131"/>
      <c r="N11" s="131"/>
      <c r="O11" s="53"/>
      <c r="P11" s="53"/>
      <c r="Q11" s="53"/>
    </row>
    <row r="12" spans="2:17" s="31" customFormat="1" ht="15" x14ac:dyDescent="0.4">
      <c r="B12" s="15" t="s">
        <v>24</v>
      </c>
      <c r="C12" s="52">
        <v>6</v>
      </c>
      <c r="D12" s="53">
        <v>6</v>
      </c>
      <c r="E12" s="131">
        <v>6</v>
      </c>
      <c r="F12" s="131">
        <v>5</v>
      </c>
      <c r="G12" s="53">
        <v>5</v>
      </c>
      <c r="H12" s="53">
        <v>6</v>
      </c>
      <c r="I12" s="53">
        <v>4</v>
      </c>
      <c r="J12" s="131">
        <v>4</v>
      </c>
      <c r="K12" s="131">
        <v>3</v>
      </c>
      <c r="L12" s="53">
        <v>4</v>
      </c>
      <c r="M12" s="131">
        <v>4</v>
      </c>
      <c r="N12" s="131">
        <v>3</v>
      </c>
      <c r="O12" s="53">
        <v>2</v>
      </c>
      <c r="P12" s="53">
        <v>9</v>
      </c>
      <c r="Q12" s="53">
        <v>6</v>
      </c>
    </row>
    <row r="13" spans="2:17" s="31" customFormat="1" ht="15" x14ac:dyDescent="0.4">
      <c r="B13" s="15" t="s">
        <v>25</v>
      </c>
      <c r="C13" s="52">
        <v>6</v>
      </c>
      <c r="D13" s="53">
        <v>6</v>
      </c>
      <c r="E13" s="131">
        <v>6</v>
      </c>
      <c r="F13" s="131">
        <v>5</v>
      </c>
      <c r="G13" s="53">
        <v>6</v>
      </c>
      <c r="H13" s="53">
        <v>6</v>
      </c>
      <c r="I13" s="53">
        <v>4</v>
      </c>
      <c r="J13" s="131">
        <v>4</v>
      </c>
      <c r="K13" s="131">
        <v>3</v>
      </c>
      <c r="L13" s="53">
        <v>4</v>
      </c>
      <c r="M13" s="131">
        <v>4</v>
      </c>
      <c r="N13" s="131">
        <v>3</v>
      </c>
      <c r="O13" s="53">
        <v>2</v>
      </c>
      <c r="P13" s="53">
        <v>9</v>
      </c>
      <c r="Q13" s="53">
        <v>6</v>
      </c>
    </row>
    <row r="14" spans="2:17" s="31" customFormat="1" ht="15" x14ac:dyDescent="0.4">
      <c r="B14" s="15"/>
      <c r="C14" s="52"/>
      <c r="D14" s="53"/>
      <c r="E14" s="131"/>
      <c r="F14" s="131"/>
      <c r="G14" s="53"/>
      <c r="H14" s="53"/>
      <c r="I14" s="53"/>
      <c r="J14" s="131"/>
      <c r="K14" s="131"/>
      <c r="L14" s="53"/>
      <c r="M14" s="131"/>
      <c r="N14" s="131"/>
      <c r="O14" s="53"/>
      <c r="P14" s="53"/>
      <c r="Q14" s="53"/>
    </row>
    <row r="15" spans="2:17" s="31" customFormat="1" ht="15" x14ac:dyDescent="0.4">
      <c r="B15" s="15" t="s">
        <v>26</v>
      </c>
      <c r="C15" s="52">
        <v>94</v>
      </c>
      <c r="D15" s="53">
        <v>93</v>
      </c>
      <c r="E15" s="131">
        <v>93</v>
      </c>
      <c r="F15" s="131">
        <v>92</v>
      </c>
      <c r="G15" s="53">
        <v>93</v>
      </c>
      <c r="H15" s="53">
        <v>94</v>
      </c>
      <c r="I15" s="53">
        <v>96</v>
      </c>
      <c r="J15" s="131">
        <v>95</v>
      </c>
      <c r="K15" s="131">
        <v>97</v>
      </c>
      <c r="L15" s="53">
        <v>95</v>
      </c>
      <c r="M15" s="131">
        <v>95</v>
      </c>
      <c r="N15" s="131">
        <v>97</v>
      </c>
      <c r="O15" s="53">
        <v>98</v>
      </c>
      <c r="P15" s="53">
        <v>91</v>
      </c>
      <c r="Q15" s="53">
        <v>94</v>
      </c>
    </row>
    <row r="16" spans="2:17" s="31" customFormat="1" ht="14.45" customHeight="1" x14ac:dyDescent="0.4">
      <c r="B16" s="45" t="s">
        <v>27</v>
      </c>
      <c r="C16" s="52">
        <v>94</v>
      </c>
      <c r="D16" s="53">
        <v>93</v>
      </c>
      <c r="E16" s="131">
        <v>93</v>
      </c>
      <c r="F16" s="131">
        <v>92</v>
      </c>
      <c r="G16" s="53">
        <v>93</v>
      </c>
      <c r="H16" s="53">
        <v>93</v>
      </c>
      <c r="I16" s="53">
        <v>96</v>
      </c>
      <c r="J16" s="131">
        <v>95</v>
      </c>
      <c r="K16" s="131">
        <v>96</v>
      </c>
      <c r="L16" s="53">
        <v>95</v>
      </c>
      <c r="M16" s="131">
        <v>95</v>
      </c>
      <c r="N16" s="131">
        <v>97</v>
      </c>
      <c r="O16" s="53">
        <v>98</v>
      </c>
      <c r="P16" s="53">
        <v>91</v>
      </c>
      <c r="Q16" s="53">
        <v>94</v>
      </c>
    </row>
    <row r="17" spans="2:17" s="31" customFormat="1" ht="14.45" customHeight="1" x14ac:dyDescent="0.4">
      <c r="B17" s="45"/>
      <c r="C17" s="52"/>
      <c r="D17" s="53"/>
      <c r="E17" s="131"/>
      <c r="F17" s="131"/>
      <c r="G17" s="53"/>
      <c r="H17" s="53"/>
      <c r="I17" s="53"/>
      <c r="J17" s="131"/>
      <c r="K17" s="131"/>
      <c r="L17" s="53"/>
      <c r="M17" s="131"/>
      <c r="N17" s="131"/>
      <c r="O17" s="53"/>
      <c r="P17" s="53"/>
      <c r="Q17" s="53"/>
    </row>
    <row r="18" spans="2:17" s="31" customFormat="1" ht="15" x14ac:dyDescent="0.4">
      <c r="B18" s="15" t="s">
        <v>28</v>
      </c>
      <c r="C18" s="52">
        <v>90</v>
      </c>
      <c r="D18" s="53">
        <v>91</v>
      </c>
      <c r="E18" s="131">
        <v>91</v>
      </c>
      <c r="F18" s="131">
        <v>90</v>
      </c>
      <c r="G18" s="53">
        <v>89</v>
      </c>
      <c r="H18" s="53">
        <v>90</v>
      </c>
      <c r="I18" s="53">
        <v>93</v>
      </c>
      <c r="J18" s="131">
        <v>93</v>
      </c>
      <c r="K18" s="131">
        <v>94</v>
      </c>
      <c r="L18" s="53">
        <v>94</v>
      </c>
      <c r="M18" s="131">
        <v>93</v>
      </c>
      <c r="N18" s="131">
        <v>95</v>
      </c>
      <c r="O18" s="53">
        <v>93</v>
      </c>
      <c r="P18" s="53">
        <v>85</v>
      </c>
      <c r="Q18" s="53">
        <v>89</v>
      </c>
    </row>
    <row r="19" spans="2:17" s="31" customFormat="1" ht="15" x14ac:dyDescent="0.4">
      <c r="B19" s="15" t="s">
        <v>29</v>
      </c>
      <c r="C19" s="52">
        <v>3</v>
      </c>
      <c r="D19" s="53">
        <v>5</v>
      </c>
      <c r="E19" s="131">
        <v>5</v>
      </c>
      <c r="F19" s="131">
        <v>9</v>
      </c>
      <c r="G19" s="53">
        <v>3</v>
      </c>
      <c r="H19" s="53">
        <v>4</v>
      </c>
      <c r="I19" s="53">
        <v>3</v>
      </c>
      <c r="J19" s="131">
        <v>3</v>
      </c>
      <c r="K19" s="131">
        <v>1</v>
      </c>
      <c r="L19" s="53">
        <v>4</v>
      </c>
      <c r="M19" s="131">
        <v>5</v>
      </c>
      <c r="N19" s="131">
        <v>3</v>
      </c>
      <c r="O19" s="53">
        <v>1</v>
      </c>
      <c r="P19" s="53">
        <v>1</v>
      </c>
      <c r="Q19" s="53">
        <v>2</v>
      </c>
    </row>
    <row r="20" spans="2:17" s="31" customFormat="1" ht="15" x14ac:dyDescent="0.4">
      <c r="B20" s="15" t="s">
        <v>30</v>
      </c>
      <c r="C20" s="52">
        <v>4</v>
      </c>
      <c r="D20" s="53">
        <v>2</v>
      </c>
      <c r="E20" s="131">
        <v>2</v>
      </c>
      <c r="F20" s="131">
        <v>4</v>
      </c>
      <c r="G20" s="53">
        <v>4</v>
      </c>
      <c r="H20" s="53">
        <v>3</v>
      </c>
      <c r="I20" s="53">
        <v>3</v>
      </c>
      <c r="J20" s="131">
        <v>2</v>
      </c>
      <c r="K20" s="131">
        <v>3</v>
      </c>
      <c r="L20" s="53">
        <v>3</v>
      </c>
      <c r="M20" s="131">
        <v>2</v>
      </c>
      <c r="N20" s="131">
        <v>4</v>
      </c>
      <c r="O20" s="53">
        <v>6</v>
      </c>
      <c r="P20" s="53">
        <v>5</v>
      </c>
      <c r="Q20" s="53">
        <v>5</v>
      </c>
    </row>
    <row r="21" spans="2:17" s="31" customFormat="1" ht="15" x14ac:dyDescent="0.4">
      <c r="B21" s="15" t="s">
        <v>31</v>
      </c>
      <c r="C21" s="52">
        <v>1</v>
      </c>
      <c r="D21" s="53">
        <v>1</v>
      </c>
      <c r="E21" s="131">
        <v>1</v>
      </c>
      <c r="F21" s="131">
        <v>0</v>
      </c>
      <c r="G21" s="53">
        <v>2</v>
      </c>
      <c r="H21" s="53">
        <v>1</v>
      </c>
      <c r="I21" s="53" t="s">
        <v>2</v>
      </c>
      <c r="J21" s="131" t="s">
        <v>2</v>
      </c>
      <c r="K21" s="131" t="s">
        <v>2</v>
      </c>
      <c r="L21" s="53" t="s">
        <v>2</v>
      </c>
      <c r="M21" s="131" t="s">
        <v>2</v>
      </c>
      <c r="N21" s="131">
        <v>1</v>
      </c>
      <c r="O21" s="53">
        <v>1</v>
      </c>
      <c r="P21" s="53" t="s">
        <v>2</v>
      </c>
      <c r="Q21" s="53">
        <v>1</v>
      </c>
    </row>
    <row r="22" spans="2:17" s="31" customFormat="1" ht="15" x14ac:dyDescent="0.4">
      <c r="B22" s="15" t="s">
        <v>32</v>
      </c>
      <c r="C22" s="52">
        <v>29</v>
      </c>
      <c r="D22" s="53">
        <v>41</v>
      </c>
      <c r="E22" s="131">
        <v>41</v>
      </c>
      <c r="F22" s="131">
        <v>45</v>
      </c>
      <c r="G22" s="53">
        <v>31</v>
      </c>
      <c r="H22" s="53">
        <v>36</v>
      </c>
      <c r="I22" s="53">
        <v>26</v>
      </c>
      <c r="J22" s="131">
        <v>26</v>
      </c>
      <c r="K22" s="131">
        <v>26</v>
      </c>
      <c r="L22" s="53">
        <v>38</v>
      </c>
      <c r="M22" s="131">
        <v>37</v>
      </c>
      <c r="N22" s="131">
        <v>39</v>
      </c>
      <c r="O22" s="53">
        <v>16</v>
      </c>
      <c r="P22" s="53">
        <v>20</v>
      </c>
      <c r="Q22" s="53">
        <v>23</v>
      </c>
    </row>
    <row r="23" spans="2:17" s="31" customFormat="1" ht="15" x14ac:dyDescent="0.4">
      <c r="B23" s="15" t="s">
        <v>33</v>
      </c>
      <c r="C23" s="52">
        <v>42</v>
      </c>
      <c r="D23" s="53">
        <v>51</v>
      </c>
      <c r="E23" s="131">
        <v>51</v>
      </c>
      <c r="F23" s="131">
        <v>49</v>
      </c>
      <c r="G23" s="53">
        <v>45</v>
      </c>
      <c r="H23" s="53">
        <v>44</v>
      </c>
      <c r="I23" s="53">
        <v>48</v>
      </c>
      <c r="J23" s="131">
        <v>49</v>
      </c>
      <c r="K23" s="131">
        <v>45</v>
      </c>
      <c r="L23" s="53">
        <v>53</v>
      </c>
      <c r="M23" s="131">
        <v>52</v>
      </c>
      <c r="N23" s="131">
        <v>55</v>
      </c>
      <c r="O23" s="53">
        <v>29</v>
      </c>
      <c r="P23" s="53">
        <v>26</v>
      </c>
      <c r="Q23" s="53">
        <v>34</v>
      </c>
    </row>
    <row r="24" spans="2:17" s="31" customFormat="1" ht="15" x14ac:dyDescent="0.4">
      <c r="B24" s="15"/>
      <c r="C24" s="52"/>
      <c r="D24" s="53"/>
      <c r="E24" s="131"/>
      <c r="F24" s="131"/>
      <c r="G24" s="53"/>
      <c r="H24" s="53"/>
      <c r="I24" s="53"/>
      <c r="J24" s="131"/>
      <c r="K24" s="131"/>
      <c r="L24" s="53"/>
      <c r="M24" s="131"/>
      <c r="N24" s="131"/>
      <c r="O24" s="53"/>
      <c r="P24" s="53"/>
      <c r="Q24" s="53"/>
    </row>
    <row r="25" spans="2:17" s="31" customFormat="1" ht="15" x14ac:dyDescent="0.4">
      <c r="B25" s="15" t="s">
        <v>34</v>
      </c>
      <c r="C25" s="52">
        <v>9</v>
      </c>
      <c r="D25" s="53">
        <v>18</v>
      </c>
      <c r="E25" s="131">
        <v>19</v>
      </c>
      <c r="F25" s="131">
        <v>13</v>
      </c>
      <c r="G25" s="53">
        <v>14</v>
      </c>
      <c r="H25" s="53">
        <v>11</v>
      </c>
      <c r="I25" s="53">
        <v>11</v>
      </c>
      <c r="J25" s="131">
        <v>11</v>
      </c>
      <c r="K25" s="131">
        <v>11</v>
      </c>
      <c r="L25" s="53">
        <v>12</v>
      </c>
      <c r="M25" s="131">
        <v>13</v>
      </c>
      <c r="N25" s="131">
        <v>11</v>
      </c>
      <c r="O25" s="53">
        <v>2</v>
      </c>
      <c r="P25" s="53">
        <v>5</v>
      </c>
      <c r="Q25" s="53">
        <v>4</v>
      </c>
    </row>
    <row r="26" spans="2:17" s="31" customFormat="1" ht="15" x14ac:dyDescent="0.4">
      <c r="B26" s="15" t="s">
        <v>35</v>
      </c>
      <c r="C26" s="52">
        <v>1</v>
      </c>
      <c r="D26" s="53">
        <v>3</v>
      </c>
      <c r="E26" s="131">
        <v>3</v>
      </c>
      <c r="F26" s="131">
        <v>3</v>
      </c>
      <c r="G26" s="53">
        <v>3</v>
      </c>
      <c r="H26" s="53">
        <v>2</v>
      </c>
      <c r="I26" s="53" t="s">
        <v>2</v>
      </c>
      <c r="J26" s="131" t="s">
        <v>2</v>
      </c>
      <c r="K26" s="131" t="s">
        <v>2</v>
      </c>
      <c r="L26" s="53">
        <v>2</v>
      </c>
      <c r="M26" s="131">
        <v>2</v>
      </c>
      <c r="N26" s="131">
        <v>1</v>
      </c>
      <c r="O26" s="53" t="s">
        <v>2</v>
      </c>
      <c r="P26" s="53">
        <v>1</v>
      </c>
      <c r="Q26" s="53" t="s">
        <v>2</v>
      </c>
    </row>
    <row r="27" spans="2:17" s="31" customFormat="1" ht="15" x14ac:dyDescent="0.4">
      <c r="B27" s="15" t="s">
        <v>36</v>
      </c>
      <c r="C27" s="52" t="s">
        <v>2</v>
      </c>
      <c r="D27" s="53" t="s">
        <v>2</v>
      </c>
      <c r="E27" s="131" t="s">
        <v>2</v>
      </c>
      <c r="F27" s="131">
        <v>0</v>
      </c>
      <c r="G27" s="53">
        <v>0</v>
      </c>
      <c r="H27" s="53" t="s">
        <v>2</v>
      </c>
      <c r="I27" s="53" t="s">
        <v>2</v>
      </c>
      <c r="J27" s="131" t="s">
        <v>2</v>
      </c>
      <c r="K27" s="131" t="s">
        <v>2</v>
      </c>
      <c r="L27" s="53" t="s">
        <v>2</v>
      </c>
      <c r="M27" s="131" t="s">
        <v>2</v>
      </c>
      <c r="N27" s="131">
        <v>0</v>
      </c>
      <c r="O27" s="53">
        <v>0</v>
      </c>
      <c r="P27" s="53" t="s">
        <v>2</v>
      </c>
      <c r="Q27" s="53" t="s">
        <v>2</v>
      </c>
    </row>
    <row r="28" spans="2:17" s="31" customFormat="1" ht="15" x14ac:dyDescent="0.4">
      <c r="B28" s="15"/>
      <c r="C28" s="52"/>
      <c r="D28" s="53"/>
      <c r="E28" s="131"/>
      <c r="F28" s="131"/>
      <c r="G28" s="53"/>
      <c r="H28" s="53"/>
      <c r="I28" s="53"/>
      <c r="J28" s="131"/>
      <c r="K28" s="131"/>
      <c r="L28" s="53"/>
      <c r="M28" s="131"/>
      <c r="N28" s="131"/>
      <c r="O28" s="53"/>
      <c r="P28" s="53"/>
      <c r="Q28" s="53"/>
    </row>
    <row r="29" spans="2:17" s="31" customFormat="1" ht="15" x14ac:dyDescent="0.4">
      <c r="B29" s="15" t="s">
        <v>37</v>
      </c>
      <c r="C29" s="52">
        <v>14</v>
      </c>
      <c r="D29" s="53">
        <v>29</v>
      </c>
      <c r="E29" s="131">
        <v>29</v>
      </c>
      <c r="F29" s="131">
        <v>33</v>
      </c>
      <c r="G29" s="53">
        <v>22</v>
      </c>
      <c r="H29" s="53">
        <v>22</v>
      </c>
      <c r="I29" s="53">
        <v>11</v>
      </c>
      <c r="J29" s="131">
        <v>12</v>
      </c>
      <c r="K29" s="131">
        <v>8</v>
      </c>
      <c r="L29" s="53">
        <v>17</v>
      </c>
      <c r="M29" s="131">
        <v>19</v>
      </c>
      <c r="N29" s="131">
        <v>14</v>
      </c>
      <c r="O29" s="53">
        <v>3</v>
      </c>
      <c r="P29" s="53">
        <v>7</v>
      </c>
      <c r="Q29" s="53">
        <v>7</v>
      </c>
    </row>
    <row r="30" spans="2:17" s="31" customFormat="1" ht="15" x14ac:dyDescent="0.4">
      <c r="B30" s="15" t="s">
        <v>38</v>
      </c>
      <c r="C30" s="52">
        <v>1</v>
      </c>
      <c r="D30" s="53">
        <v>3</v>
      </c>
      <c r="E30" s="131">
        <v>3</v>
      </c>
      <c r="F30" s="131">
        <v>7</v>
      </c>
      <c r="G30" s="53">
        <v>3</v>
      </c>
      <c r="H30" s="53">
        <v>3</v>
      </c>
      <c r="I30" s="53" t="s">
        <v>2</v>
      </c>
      <c r="J30" s="131" t="s">
        <v>2</v>
      </c>
      <c r="K30" s="131" t="s">
        <v>2</v>
      </c>
      <c r="L30" s="53">
        <v>1</v>
      </c>
      <c r="M30" s="131">
        <v>2</v>
      </c>
      <c r="N30" s="131" t="s">
        <v>2</v>
      </c>
      <c r="O30" s="53">
        <v>0</v>
      </c>
      <c r="P30" s="53" t="s">
        <v>2</v>
      </c>
      <c r="Q30" s="53" t="s">
        <v>2</v>
      </c>
    </row>
    <row r="31" spans="2:17" s="31" customFormat="1" ht="15" x14ac:dyDescent="0.4">
      <c r="B31" s="15"/>
      <c r="C31" s="52"/>
      <c r="D31" s="53"/>
      <c r="E31" s="131"/>
      <c r="F31" s="131"/>
      <c r="G31" s="53"/>
      <c r="H31" s="53"/>
      <c r="I31" s="53"/>
      <c r="J31" s="131"/>
      <c r="K31" s="131"/>
      <c r="L31" s="53"/>
      <c r="M31" s="131"/>
      <c r="N31" s="131"/>
      <c r="O31" s="53"/>
      <c r="P31" s="53"/>
      <c r="Q31" s="53"/>
    </row>
    <row r="32" spans="2:17" s="31" customFormat="1" ht="15" x14ac:dyDescent="0.4">
      <c r="B32" s="15" t="s">
        <v>39</v>
      </c>
      <c r="C32" s="52">
        <v>2</v>
      </c>
      <c r="D32" s="53">
        <v>1</v>
      </c>
      <c r="E32" s="131" t="s">
        <v>2</v>
      </c>
      <c r="F32" s="131">
        <v>6</v>
      </c>
      <c r="G32" s="53" t="s">
        <v>2</v>
      </c>
      <c r="H32" s="53" t="s">
        <v>2</v>
      </c>
      <c r="I32" s="53">
        <v>3</v>
      </c>
      <c r="J32" s="131">
        <v>3</v>
      </c>
      <c r="K32" s="131">
        <v>4</v>
      </c>
      <c r="L32" s="53">
        <v>3</v>
      </c>
      <c r="M32" s="131">
        <v>3</v>
      </c>
      <c r="N32" s="131">
        <v>4</v>
      </c>
      <c r="O32" s="53">
        <v>1</v>
      </c>
      <c r="P32" s="53">
        <v>1</v>
      </c>
      <c r="Q32" s="53">
        <v>1</v>
      </c>
    </row>
    <row r="33" spans="1:17" s="31" customFormat="1" ht="15" x14ac:dyDescent="0.4">
      <c r="B33" s="15" t="s">
        <v>40</v>
      </c>
      <c r="C33" s="52">
        <v>1</v>
      </c>
      <c r="D33" s="53" t="s">
        <v>2</v>
      </c>
      <c r="E33" s="131" t="s">
        <v>2</v>
      </c>
      <c r="F33" s="131">
        <v>1</v>
      </c>
      <c r="G33" s="53" t="s">
        <v>2</v>
      </c>
      <c r="H33" s="53" t="s">
        <v>2</v>
      </c>
      <c r="I33" s="53">
        <v>1</v>
      </c>
      <c r="J33" s="131">
        <v>1</v>
      </c>
      <c r="K33" s="131" t="s">
        <v>2</v>
      </c>
      <c r="L33" s="53">
        <v>1</v>
      </c>
      <c r="M33" s="131">
        <v>1</v>
      </c>
      <c r="N33" s="131">
        <v>1</v>
      </c>
      <c r="O33" s="53">
        <v>1</v>
      </c>
      <c r="P33" s="53" t="s">
        <v>2</v>
      </c>
      <c r="Q33" s="53" t="s">
        <v>2</v>
      </c>
    </row>
    <row r="34" spans="1:17" s="31" customFormat="1" ht="15" x14ac:dyDescent="0.4">
      <c r="B34" s="15" t="s">
        <v>41</v>
      </c>
      <c r="C34" s="52" t="s">
        <v>2</v>
      </c>
      <c r="D34" s="53">
        <v>1</v>
      </c>
      <c r="E34" s="131">
        <v>1</v>
      </c>
      <c r="F34" s="131" t="s">
        <v>2</v>
      </c>
      <c r="G34" s="53" t="s">
        <v>2</v>
      </c>
      <c r="H34" s="53" t="s">
        <v>2</v>
      </c>
      <c r="I34" s="53" t="s">
        <v>2</v>
      </c>
      <c r="J34" s="131" t="s">
        <v>2</v>
      </c>
      <c r="K34" s="131">
        <v>0</v>
      </c>
      <c r="L34" s="53" t="s">
        <v>2</v>
      </c>
      <c r="M34" s="131" t="s">
        <v>2</v>
      </c>
      <c r="N34" s="131" t="s">
        <v>2</v>
      </c>
      <c r="O34" s="53" t="s">
        <v>2</v>
      </c>
      <c r="P34" s="53" t="s">
        <v>2</v>
      </c>
      <c r="Q34" s="53" t="s">
        <v>2</v>
      </c>
    </row>
    <row r="35" spans="1:17" s="31" customFormat="1" ht="15" x14ac:dyDescent="0.4">
      <c r="B35" s="15"/>
      <c r="C35" s="52"/>
      <c r="D35" s="53"/>
      <c r="E35" s="131"/>
      <c r="F35" s="131"/>
      <c r="G35" s="53"/>
      <c r="H35" s="53"/>
      <c r="I35" s="53"/>
      <c r="J35" s="131"/>
      <c r="K35" s="131"/>
      <c r="L35" s="53"/>
      <c r="M35" s="131"/>
      <c r="N35" s="131"/>
      <c r="O35" s="53"/>
      <c r="P35" s="53"/>
      <c r="Q35" s="53"/>
    </row>
    <row r="36" spans="1:17" s="31" customFormat="1" ht="15" x14ac:dyDescent="0.4">
      <c r="B36" s="46" t="s">
        <v>42</v>
      </c>
      <c r="C36" s="102">
        <v>11464</v>
      </c>
      <c r="D36" s="102">
        <v>2038</v>
      </c>
      <c r="E36" s="134">
        <v>1926</v>
      </c>
      <c r="F36" s="134">
        <v>112</v>
      </c>
      <c r="G36" s="102">
        <v>656</v>
      </c>
      <c r="H36" s="102">
        <v>1165</v>
      </c>
      <c r="I36" s="102">
        <v>1669</v>
      </c>
      <c r="J36" s="134">
        <v>1378</v>
      </c>
      <c r="K36" s="134">
        <v>291</v>
      </c>
      <c r="L36" s="102">
        <v>2143</v>
      </c>
      <c r="M36" s="134">
        <v>1587</v>
      </c>
      <c r="N36" s="134">
        <v>556</v>
      </c>
      <c r="O36" s="102">
        <v>566</v>
      </c>
      <c r="P36" s="102">
        <v>1577</v>
      </c>
      <c r="Q36" s="102">
        <v>1650</v>
      </c>
    </row>
    <row r="37" spans="1:17" s="31" customFormat="1" ht="15" x14ac:dyDescent="0.4">
      <c r="B37" s="103"/>
      <c r="C37" s="104"/>
      <c r="D37" s="104"/>
      <c r="E37" s="104"/>
      <c r="F37" s="104"/>
      <c r="G37" s="104"/>
      <c r="H37" s="104"/>
      <c r="I37" s="104"/>
      <c r="J37" s="104"/>
      <c r="K37" s="104"/>
      <c r="L37" s="104"/>
      <c r="M37" s="41"/>
    </row>
    <row r="38" spans="1:17" s="31" customFormat="1" ht="17.25" x14ac:dyDescent="0.4">
      <c r="B38" s="14" t="s">
        <v>225</v>
      </c>
      <c r="C38" s="16"/>
      <c r="D38" s="16"/>
      <c r="E38" s="16"/>
      <c r="F38" s="16"/>
      <c r="G38" s="16"/>
      <c r="H38" s="16"/>
      <c r="I38" s="16"/>
      <c r="J38" s="16"/>
      <c r="K38" s="16"/>
      <c r="L38" s="16"/>
      <c r="M38" s="16"/>
      <c r="N38" s="16"/>
      <c r="O38" s="16"/>
      <c r="P38" s="16"/>
      <c r="Q38" s="16"/>
    </row>
    <row r="39" spans="1:17" s="31" customFormat="1" ht="15" x14ac:dyDescent="0.4">
      <c r="B39" s="148" t="s">
        <v>220</v>
      </c>
      <c r="C39" s="16"/>
      <c r="D39" s="16"/>
      <c r="E39" s="16"/>
      <c r="F39" s="16"/>
      <c r="G39" s="16"/>
      <c r="H39" s="16"/>
      <c r="I39" s="16"/>
      <c r="J39" s="16"/>
      <c r="K39" s="16"/>
      <c r="L39" s="16"/>
      <c r="M39" s="16"/>
      <c r="N39" s="16"/>
      <c r="O39" s="16"/>
      <c r="P39" s="16"/>
      <c r="Q39" s="16"/>
    </row>
    <row r="40" spans="1:17" s="31" customFormat="1" ht="17.25" x14ac:dyDescent="0.4">
      <c r="A40" s="15"/>
      <c r="B40" s="16" t="s">
        <v>190</v>
      </c>
      <c r="C40" s="105"/>
      <c r="D40" s="105"/>
      <c r="E40" s="105"/>
      <c r="F40" s="105"/>
      <c r="G40" s="105"/>
      <c r="H40" s="105"/>
      <c r="I40" s="105"/>
      <c r="J40" s="105"/>
      <c r="K40" s="105"/>
      <c r="L40" s="105"/>
      <c r="M40" s="105"/>
      <c r="N40" s="105"/>
      <c r="O40" s="105"/>
      <c r="P40" s="105"/>
      <c r="Q40" s="105"/>
    </row>
    <row r="41" spans="1:17" s="31" customFormat="1" ht="15" x14ac:dyDescent="0.4">
      <c r="A41" s="15"/>
      <c r="B41" s="15" t="s">
        <v>189</v>
      </c>
      <c r="C41" s="15"/>
      <c r="D41" s="15"/>
      <c r="E41" s="15"/>
      <c r="F41" s="15"/>
      <c r="G41" s="15"/>
      <c r="H41" s="15"/>
      <c r="I41" s="15"/>
      <c r="J41" s="15"/>
      <c r="K41" s="15"/>
      <c r="L41" s="15"/>
      <c r="M41" s="15"/>
      <c r="N41" s="15"/>
      <c r="O41" s="15"/>
      <c r="P41" s="15"/>
      <c r="Q41" s="15"/>
    </row>
  </sheetData>
  <hyperlinks>
    <hyperlink ref="B2" location="Contents!A1" display="Back to Contents" xr:uid="{00000000-0004-0000-0600-000000000000}"/>
  </hyperlinks>
  <pageMargins left="0.7" right="0.7" top="0.75" bottom="0.75" header="0.3" footer="0.3"/>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42"/>
  <sheetViews>
    <sheetView zoomScale="85" zoomScaleNormal="85" zoomScaleSheetLayoutView="100" workbookViewId="0"/>
  </sheetViews>
  <sheetFormatPr defaultColWidth="9" defaultRowHeight="12.75" x14ac:dyDescent="0.35"/>
  <cols>
    <col min="1" max="1" width="2.265625" style="6" customWidth="1"/>
    <col min="2" max="2" width="46.86328125" style="6" customWidth="1"/>
    <col min="3" max="3" width="8.86328125" style="6" customWidth="1"/>
    <col min="4" max="4" width="13.73046875" style="6" customWidth="1"/>
    <col min="5" max="5" width="13" style="6" customWidth="1"/>
    <col min="6" max="6" width="15" style="6" customWidth="1"/>
    <col min="7" max="7" width="12.59765625" style="6" customWidth="1"/>
    <col min="8" max="8" width="13.59765625" style="6" customWidth="1"/>
    <col min="9" max="9" width="14.265625" style="6" customWidth="1"/>
    <col min="10" max="10" width="13.265625" style="6" customWidth="1"/>
    <col min="11" max="11" width="12" style="6" customWidth="1"/>
    <col min="12" max="16384" width="9" style="6"/>
  </cols>
  <sheetData>
    <row r="2" spans="2:11" s="7" customFormat="1" ht="15" x14ac:dyDescent="0.35">
      <c r="B2" s="165" t="s">
        <v>1</v>
      </c>
      <c r="C2" s="6"/>
      <c r="D2" s="6"/>
      <c r="E2" s="6"/>
      <c r="F2" s="6"/>
      <c r="G2" s="6"/>
      <c r="H2" s="6"/>
    </row>
    <row r="3" spans="2:11" s="15" customFormat="1" ht="15" x14ac:dyDescent="0.35"/>
    <row r="4" spans="2:11" s="31" customFormat="1" ht="15" x14ac:dyDescent="0.4">
      <c r="B4" s="30" t="s">
        <v>199</v>
      </c>
      <c r="C4" s="30"/>
      <c r="D4" s="30"/>
      <c r="E4" s="30"/>
      <c r="F4" s="30"/>
      <c r="G4" s="10"/>
      <c r="H4" s="10"/>
    </row>
    <row r="5" spans="2:11" s="31" customFormat="1" ht="15" x14ac:dyDescent="0.4">
      <c r="B5" s="124"/>
      <c r="C5" s="124"/>
      <c r="D5" s="124"/>
      <c r="E5" s="9"/>
      <c r="K5" s="41" t="s">
        <v>68</v>
      </c>
    </row>
    <row r="6" spans="2:11" s="31" customFormat="1" ht="15" x14ac:dyDescent="0.4">
      <c r="B6" s="33" t="s">
        <v>51</v>
      </c>
      <c r="C6" s="33"/>
      <c r="D6" s="33"/>
      <c r="E6" s="33"/>
      <c r="F6" s="33"/>
      <c r="G6" s="33"/>
      <c r="H6" s="33"/>
      <c r="I6" s="33"/>
      <c r="J6" s="33"/>
      <c r="K6" s="33"/>
    </row>
    <row r="7" spans="2:11" s="31" customFormat="1" ht="15" x14ac:dyDescent="0.4">
      <c r="B7" s="15"/>
      <c r="C7" s="41"/>
      <c r="D7" s="34"/>
      <c r="E7" s="34"/>
      <c r="F7" s="34"/>
      <c r="G7" s="34"/>
      <c r="H7" s="41" t="s">
        <v>80</v>
      </c>
      <c r="I7" s="34"/>
      <c r="J7" s="34"/>
      <c r="K7" s="34"/>
    </row>
    <row r="8" spans="2:11" s="34" customFormat="1" ht="68.25" customHeight="1" x14ac:dyDescent="0.4">
      <c r="B8" s="35" t="s">
        <v>6</v>
      </c>
      <c r="C8" s="36" t="s">
        <v>70</v>
      </c>
      <c r="D8" s="37" t="s">
        <v>81</v>
      </c>
      <c r="E8" s="37" t="s">
        <v>82</v>
      </c>
      <c r="F8" s="37" t="s">
        <v>83</v>
      </c>
      <c r="G8" s="37" t="s">
        <v>84</v>
      </c>
      <c r="H8" s="37" t="s">
        <v>85</v>
      </c>
      <c r="I8" s="108" t="s">
        <v>167</v>
      </c>
      <c r="J8" s="37" t="s">
        <v>86</v>
      </c>
      <c r="K8" s="37" t="s">
        <v>192</v>
      </c>
    </row>
    <row r="9" spans="2:11" s="34" customFormat="1" ht="15" x14ac:dyDescent="0.4">
      <c r="B9" s="38"/>
      <c r="C9" s="39"/>
      <c r="D9" s="40"/>
      <c r="E9" s="40"/>
      <c r="F9" s="41"/>
      <c r="G9" s="41"/>
      <c r="H9" s="41"/>
      <c r="I9" s="41"/>
      <c r="J9" s="41"/>
      <c r="K9" s="41"/>
    </row>
    <row r="10" spans="2:11" s="31" customFormat="1" ht="15" x14ac:dyDescent="0.4">
      <c r="B10" s="15" t="s">
        <v>22</v>
      </c>
      <c r="C10" s="52">
        <v>94</v>
      </c>
      <c r="D10" s="53">
        <v>95</v>
      </c>
      <c r="E10" s="53">
        <v>95</v>
      </c>
      <c r="F10" s="53">
        <v>96</v>
      </c>
      <c r="G10" s="53">
        <v>96</v>
      </c>
      <c r="H10" s="53">
        <v>97</v>
      </c>
      <c r="I10" s="53">
        <v>94</v>
      </c>
      <c r="J10" s="53">
        <v>96</v>
      </c>
      <c r="K10" s="53">
        <v>92</v>
      </c>
    </row>
    <row r="11" spans="2:11" s="31" customFormat="1" ht="15" x14ac:dyDescent="0.4">
      <c r="B11" s="15" t="s">
        <v>23</v>
      </c>
      <c r="C11" s="52">
        <v>94</v>
      </c>
      <c r="D11" s="53">
        <v>95</v>
      </c>
      <c r="E11" s="53">
        <v>95</v>
      </c>
      <c r="F11" s="53">
        <v>96</v>
      </c>
      <c r="G11" s="53">
        <v>96</v>
      </c>
      <c r="H11" s="53">
        <v>97</v>
      </c>
      <c r="I11" s="53">
        <v>94</v>
      </c>
      <c r="J11" s="53">
        <v>96</v>
      </c>
      <c r="K11" s="53">
        <v>91</v>
      </c>
    </row>
    <row r="12" spans="2:11" s="31" customFormat="1" ht="15" x14ac:dyDescent="0.4">
      <c r="B12" s="15"/>
      <c r="C12" s="52"/>
      <c r="D12" s="53"/>
      <c r="E12" s="53"/>
      <c r="F12" s="53"/>
      <c r="G12" s="53"/>
      <c r="H12" s="53"/>
      <c r="I12" s="53"/>
      <c r="J12" s="53"/>
      <c r="K12" s="53"/>
    </row>
    <row r="13" spans="2:11" s="31" customFormat="1" ht="15" x14ac:dyDescent="0.4">
      <c r="B13" s="15" t="s">
        <v>24</v>
      </c>
      <c r="C13" s="52">
        <v>6</v>
      </c>
      <c r="D13" s="53">
        <v>5</v>
      </c>
      <c r="E13" s="53">
        <v>5</v>
      </c>
      <c r="F13" s="53">
        <v>4</v>
      </c>
      <c r="G13" s="53">
        <v>4</v>
      </c>
      <c r="H13" s="53">
        <v>3</v>
      </c>
      <c r="I13" s="53">
        <v>6</v>
      </c>
      <c r="J13" s="53">
        <v>4</v>
      </c>
      <c r="K13" s="53">
        <v>8</v>
      </c>
    </row>
    <row r="14" spans="2:11" s="31" customFormat="1" ht="15" x14ac:dyDescent="0.4">
      <c r="B14" s="15" t="s">
        <v>25</v>
      </c>
      <c r="C14" s="52">
        <v>6</v>
      </c>
      <c r="D14" s="53">
        <v>5</v>
      </c>
      <c r="E14" s="53">
        <v>5</v>
      </c>
      <c r="F14" s="53">
        <v>4</v>
      </c>
      <c r="G14" s="53">
        <v>4</v>
      </c>
      <c r="H14" s="53">
        <v>3</v>
      </c>
      <c r="I14" s="53">
        <v>6</v>
      </c>
      <c r="J14" s="53">
        <v>4</v>
      </c>
      <c r="K14" s="53">
        <v>9</v>
      </c>
    </row>
    <row r="15" spans="2:11" s="31" customFormat="1" ht="15" x14ac:dyDescent="0.4">
      <c r="B15" s="15"/>
      <c r="C15" s="52"/>
      <c r="D15" s="53"/>
      <c r="E15" s="53"/>
      <c r="F15" s="53"/>
      <c r="G15" s="53"/>
      <c r="H15" s="53"/>
      <c r="I15" s="53"/>
      <c r="J15" s="53"/>
      <c r="K15" s="53"/>
    </row>
    <row r="16" spans="2:11" s="31" customFormat="1" ht="15" x14ac:dyDescent="0.4">
      <c r="B16" s="15" t="s">
        <v>26</v>
      </c>
      <c r="C16" s="52">
        <v>94</v>
      </c>
      <c r="D16" s="53">
        <v>95</v>
      </c>
      <c r="E16" s="53">
        <v>94</v>
      </c>
      <c r="F16" s="53">
        <v>96</v>
      </c>
      <c r="G16" s="53">
        <v>95</v>
      </c>
      <c r="H16" s="53">
        <v>96</v>
      </c>
      <c r="I16" s="53">
        <v>93</v>
      </c>
      <c r="J16" s="53">
        <v>96</v>
      </c>
      <c r="K16" s="53">
        <v>92</v>
      </c>
    </row>
    <row r="17" spans="2:11" s="31" customFormat="1" ht="30" x14ac:dyDescent="0.4">
      <c r="B17" s="45" t="s">
        <v>27</v>
      </c>
      <c r="C17" s="52">
        <v>94</v>
      </c>
      <c r="D17" s="53">
        <v>95</v>
      </c>
      <c r="E17" s="53">
        <v>94</v>
      </c>
      <c r="F17" s="53">
        <v>96</v>
      </c>
      <c r="G17" s="53">
        <v>95</v>
      </c>
      <c r="H17" s="53">
        <v>96</v>
      </c>
      <c r="I17" s="53">
        <v>93</v>
      </c>
      <c r="J17" s="53">
        <v>96</v>
      </c>
      <c r="K17" s="53">
        <v>91</v>
      </c>
    </row>
    <row r="18" spans="2:11" s="31" customFormat="1" ht="15" x14ac:dyDescent="0.4">
      <c r="B18" s="45"/>
      <c r="C18" s="52"/>
      <c r="D18" s="53"/>
      <c r="E18" s="53"/>
      <c r="F18" s="53"/>
      <c r="G18" s="53"/>
      <c r="H18" s="53"/>
      <c r="I18" s="53"/>
      <c r="J18" s="53"/>
      <c r="K18" s="53"/>
    </row>
    <row r="19" spans="2:11" s="31" customFormat="1" ht="15" x14ac:dyDescent="0.4">
      <c r="B19" s="15" t="s">
        <v>28</v>
      </c>
      <c r="C19" s="52">
        <v>90</v>
      </c>
      <c r="D19" s="53">
        <v>93</v>
      </c>
      <c r="E19" s="53">
        <v>92</v>
      </c>
      <c r="F19" s="53">
        <v>94</v>
      </c>
      <c r="G19" s="53">
        <v>92</v>
      </c>
      <c r="H19" s="53">
        <v>92</v>
      </c>
      <c r="I19" s="53">
        <v>90</v>
      </c>
      <c r="J19" s="53">
        <v>90</v>
      </c>
      <c r="K19" s="53">
        <v>83</v>
      </c>
    </row>
    <row r="20" spans="2:11" s="31" customFormat="1" ht="15" x14ac:dyDescent="0.4">
      <c r="B20" s="15" t="s">
        <v>29</v>
      </c>
      <c r="C20" s="52">
        <v>3</v>
      </c>
      <c r="D20" s="53">
        <v>3</v>
      </c>
      <c r="E20" s="53">
        <v>3</v>
      </c>
      <c r="F20" s="53">
        <v>3</v>
      </c>
      <c r="G20" s="53">
        <v>2</v>
      </c>
      <c r="H20" s="53">
        <v>3</v>
      </c>
      <c r="I20" s="53">
        <v>5</v>
      </c>
      <c r="J20" s="53">
        <v>3</v>
      </c>
      <c r="K20" s="53">
        <v>2</v>
      </c>
    </row>
    <row r="21" spans="2:11" s="31" customFormat="1" ht="15" x14ac:dyDescent="0.4">
      <c r="B21" s="15" t="s">
        <v>30</v>
      </c>
      <c r="C21" s="52">
        <v>4</v>
      </c>
      <c r="D21" s="53">
        <v>2</v>
      </c>
      <c r="E21" s="53">
        <v>3</v>
      </c>
      <c r="F21" s="53">
        <v>4</v>
      </c>
      <c r="G21" s="53">
        <v>4</v>
      </c>
      <c r="H21" s="53">
        <v>3</v>
      </c>
      <c r="I21" s="53">
        <v>3</v>
      </c>
      <c r="J21" s="53">
        <v>6</v>
      </c>
      <c r="K21" s="53">
        <v>7</v>
      </c>
    </row>
    <row r="22" spans="2:11" s="31" customFormat="1" ht="15" x14ac:dyDescent="0.4">
      <c r="B22" s="15" t="s">
        <v>31</v>
      </c>
      <c r="C22" s="52">
        <v>1</v>
      </c>
      <c r="D22" s="53">
        <v>1</v>
      </c>
      <c r="E22" s="53" t="s">
        <v>2</v>
      </c>
      <c r="F22" s="53" t="s">
        <v>2</v>
      </c>
      <c r="G22" s="53">
        <v>0</v>
      </c>
      <c r="H22" s="53" t="s">
        <v>2</v>
      </c>
      <c r="I22" s="53">
        <v>1</v>
      </c>
      <c r="J22" s="53">
        <v>1</v>
      </c>
      <c r="K22" s="53">
        <v>2</v>
      </c>
    </row>
    <row r="23" spans="2:11" s="31" customFormat="1" ht="15" x14ac:dyDescent="0.4">
      <c r="B23" s="15" t="s">
        <v>32</v>
      </c>
      <c r="C23" s="52">
        <v>29</v>
      </c>
      <c r="D23" s="53">
        <v>30</v>
      </c>
      <c r="E23" s="53">
        <v>33</v>
      </c>
      <c r="F23" s="53">
        <v>31</v>
      </c>
      <c r="G23" s="53">
        <v>27</v>
      </c>
      <c r="H23" s="53">
        <v>27</v>
      </c>
      <c r="I23" s="53">
        <v>37</v>
      </c>
      <c r="J23" s="53">
        <v>12</v>
      </c>
      <c r="K23" s="53">
        <v>13</v>
      </c>
    </row>
    <row r="24" spans="2:11" s="31" customFormat="1" ht="15" x14ac:dyDescent="0.4">
      <c r="B24" s="15" t="s">
        <v>33</v>
      </c>
      <c r="C24" s="52">
        <v>42</v>
      </c>
      <c r="D24" s="53">
        <v>46</v>
      </c>
      <c r="E24" s="53">
        <v>47</v>
      </c>
      <c r="F24" s="53">
        <v>51</v>
      </c>
      <c r="G24" s="53">
        <v>42</v>
      </c>
      <c r="H24" s="53">
        <v>43</v>
      </c>
      <c r="I24" s="53">
        <v>46</v>
      </c>
      <c r="J24" s="53">
        <v>19</v>
      </c>
      <c r="K24" s="53">
        <v>21</v>
      </c>
    </row>
    <row r="25" spans="2:11" s="31" customFormat="1" ht="15" x14ac:dyDescent="0.4">
      <c r="B25" s="15"/>
      <c r="C25" s="52"/>
      <c r="D25" s="53"/>
      <c r="E25" s="53"/>
      <c r="F25" s="53"/>
      <c r="G25" s="53"/>
      <c r="H25" s="53"/>
      <c r="I25" s="53"/>
      <c r="J25" s="53"/>
      <c r="K25" s="53"/>
    </row>
    <row r="26" spans="2:11" s="31" customFormat="1" ht="15" x14ac:dyDescent="0.4">
      <c r="B26" s="15" t="s">
        <v>34</v>
      </c>
      <c r="C26" s="52">
        <v>9</v>
      </c>
      <c r="D26" s="53">
        <v>11</v>
      </c>
      <c r="E26" s="53">
        <v>8</v>
      </c>
      <c r="F26" s="53">
        <v>12</v>
      </c>
      <c r="G26" s="53">
        <v>12</v>
      </c>
      <c r="H26" s="53">
        <v>8</v>
      </c>
      <c r="I26" s="53">
        <v>15</v>
      </c>
      <c r="J26" s="53">
        <v>2</v>
      </c>
      <c r="K26" s="53">
        <v>5</v>
      </c>
    </row>
    <row r="27" spans="2:11" s="31" customFormat="1" ht="15" x14ac:dyDescent="0.4">
      <c r="B27" s="15" t="s">
        <v>35</v>
      </c>
      <c r="C27" s="52">
        <v>1</v>
      </c>
      <c r="D27" s="53">
        <v>1</v>
      </c>
      <c r="E27" s="53" t="s">
        <v>2</v>
      </c>
      <c r="F27" s="53">
        <v>2</v>
      </c>
      <c r="G27" s="53">
        <v>1</v>
      </c>
      <c r="H27" s="53">
        <v>1</v>
      </c>
      <c r="I27" s="53">
        <v>2</v>
      </c>
      <c r="J27" s="53" t="s">
        <v>2</v>
      </c>
      <c r="K27" s="53">
        <v>1</v>
      </c>
    </row>
    <row r="28" spans="2:11" s="31" customFormat="1" ht="15" x14ac:dyDescent="0.4">
      <c r="B28" s="15" t="s">
        <v>36</v>
      </c>
      <c r="C28" s="52" t="s">
        <v>2</v>
      </c>
      <c r="D28" s="53">
        <v>0</v>
      </c>
      <c r="E28" s="53" t="s">
        <v>2</v>
      </c>
      <c r="F28" s="53" t="s">
        <v>2</v>
      </c>
      <c r="G28" s="53" t="s">
        <v>2</v>
      </c>
      <c r="H28" s="53" t="s">
        <v>2</v>
      </c>
      <c r="I28" s="53" t="s">
        <v>2</v>
      </c>
      <c r="J28" s="53">
        <v>0</v>
      </c>
      <c r="K28" s="53" t="s">
        <v>2</v>
      </c>
    </row>
    <row r="29" spans="2:11" s="31" customFormat="1" ht="15" x14ac:dyDescent="0.4">
      <c r="B29" s="15"/>
      <c r="C29" s="52"/>
      <c r="D29" s="53"/>
      <c r="E29" s="53"/>
      <c r="F29" s="53"/>
      <c r="G29" s="53"/>
      <c r="H29" s="53"/>
      <c r="I29" s="53"/>
      <c r="J29" s="53"/>
      <c r="K29" s="53"/>
    </row>
    <row r="30" spans="2:11" s="31" customFormat="1" ht="15" x14ac:dyDescent="0.4">
      <c r="B30" s="15" t="s">
        <v>37</v>
      </c>
      <c r="C30" s="52">
        <v>14</v>
      </c>
      <c r="D30" s="53">
        <v>14</v>
      </c>
      <c r="E30" s="53">
        <v>11</v>
      </c>
      <c r="F30" s="53">
        <v>16</v>
      </c>
      <c r="G30" s="53">
        <v>10</v>
      </c>
      <c r="H30" s="53">
        <v>14</v>
      </c>
      <c r="I30" s="53">
        <v>25</v>
      </c>
      <c r="J30" s="53">
        <v>4</v>
      </c>
      <c r="K30" s="53">
        <v>7</v>
      </c>
    </row>
    <row r="31" spans="2:11" s="31" customFormat="1" ht="15" x14ac:dyDescent="0.4">
      <c r="B31" s="15" t="s">
        <v>38</v>
      </c>
      <c r="C31" s="52">
        <v>1</v>
      </c>
      <c r="D31" s="53">
        <v>1</v>
      </c>
      <c r="E31" s="53" t="s">
        <v>2</v>
      </c>
      <c r="F31" s="53">
        <v>1</v>
      </c>
      <c r="G31" s="53">
        <v>1</v>
      </c>
      <c r="H31" s="53">
        <v>1</v>
      </c>
      <c r="I31" s="53">
        <v>3</v>
      </c>
      <c r="J31" s="53">
        <v>0</v>
      </c>
      <c r="K31" s="53">
        <v>1</v>
      </c>
    </row>
    <row r="32" spans="2:11" s="31" customFormat="1" ht="15" x14ac:dyDescent="0.4">
      <c r="B32" s="15"/>
      <c r="C32" s="52"/>
      <c r="D32" s="53"/>
      <c r="E32" s="53"/>
      <c r="F32" s="53"/>
      <c r="G32" s="53"/>
      <c r="H32" s="53"/>
      <c r="I32" s="53"/>
      <c r="J32" s="53"/>
      <c r="K32" s="53"/>
    </row>
    <row r="33" spans="2:11" s="31" customFormat="1" ht="15" x14ac:dyDescent="0.4">
      <c r="B33" s="15" t="s">
        <v>39</v>
      </c>
      <c r="C33" s="52">
        <v>2</v>
      </c>
      <c r="D33" s="53">
        <v>2</v>
      </c>
      <c r="E33" s="53">
        <v>3</v>
      </c>
      <c r="F33" s="53">
        <v>4</v>
      </c>
      <c r="G33" s="53">
        <v>2</v>
      </c>
      <c r="H33" s="53" t="s">
        <v>2</v>
      </c>
      <c r="I33" s="53" t="s">
        <v>2</v>
      </c>
      <c r="J33" s="53">
        <v>0</v>
      </c>
      <c r="K33" s="53" t="s">
        <v>2</v>
      </c>
    </row>
    <row r="34" spans="2:11" s="31" customFormat="1" ht="15" x14ac:dyDescent="0.4">
      <c r="B34" s="15" t="s">
        <v>40</v>
      </c>
      <c r="C34" s="52">
        <v>1</v>
      </c>
      <c r="D34" s="53">
        <v>1</v>
      </c>
      <c r="E34" s="53">
        <v>1</v>
      </c>
      <c r="F34" s="53">
        <v>1</v>
      </c>
      <c r="G34" s="53">
        <v>1</v>
      </c>
      <c r="H34" s="53">
        <v>1</v>
      </c>
      <c r="I34" s="53" t="s">
        <v>2</v>
      </c>
      <c r="J34" s="53">
        <v>0</v>
      </c>
      <c r="K34" s="53" t="s">
        <v>2</v>
      </c>
    </row>
    <row r="35" spans="2:11" s="31" customFormat="1" ht="15" x14ac:dyDescent="0.4">
      <c r="B35" s="15" t="s">
        <v>41</v>
      </c>
      <c r="C35" s="52" t="s">
        <v>2</v>
      </c>
      <c r="D35" s="53">
        <v>0</v>
      </c>
      <c r="E35" s="53" t="s">
        <v>2</v>
      </c>
      <c r="F35" s="53">
        <v>0</v>
      </c>
      <c r="G35" s="53" t="s">
        <v>2</v>
      </c>
      <c r="H35" s="53" t="s">
        <v>2</v>
      </c>
      <c r="I35" s="53" t="s">
        <v>2</v>
      </c>
      <c r="J35" s="53">
        <v>0</v>
      </c>
      <c r="K35" s="53" t="s">
        <v>2</v>
      </c>
    </row>
    <row r="36" spans="2:11" s="31" customFormat="1" ht="15" x14ac:dyDescent="0.4">
      <c r="B36" s="15"/>
      <c r="C36" s="52"/>
      <c r="D36" s="53"/>
      <c r="E36" s="53"/>
      <c r="F36" s="53"/>
      <c r="G36" s="53"/>
      <c r="H36" s="53"/>
      <c r="I36" s="53"/>
      <c r="J36" s="53"/>
      <c r="K36" s="53"/>
    </row>
    <row r="37" spans="2:11" s="31" customFormat="1" ht="15" x14ac:dyDescent="0.4">
      <c r="B37" s="46" t="s">
        <v>42</v>
      </c>
      <c r="C37" s="102">
        <v>11464</v>
      </c>
      <c r="D37" s="102">
        <v>721</v>
      </c>
      <c r="E37" s="102">
        <v>3000</v>
      </c>
      <c r="F37" s="102">
        <v>786</v>
      </c>
      <c r="G37" s="102">
        <v>715</v>
      </c>
      <c r="H37" s="102">
        <v>1137</v>
      </c>
      <c r="I37" s="102">
        <v>3411</v>
      </c>
      <c r="J37" s="102">
        <v>199</v>
      </c>
      <c r="K37" s="102">
        <v>1495</v>
      </c>
    </row>
    <row r="38" spans="2:11" s="15" customFormat="1" ht="15" x14ac:dyDescent="0.35"/>
    <row r="39" spans="2:11" s="15" customFormat="1" ht="17.25" x14ac:dyDescent="0.35">
      <c r="B39" s="14" t="s">
        <v>221</v>
      </c>
      <c r="C39" s="14"/>
      <c r="D39" s="14"/>
      <c r="E39" s="14"/>
      <c r="F39" s="14"/>
      <c r="G39" s="14"/>
      <c r="H39" s="14"/>
      <c r="I39" s="14"/>
      <c r="J39" s="14"/>
      <c r="K39" s="14"/>
    </row>
    <row r="40" spans="2:11" s="15" customFormat="1" ht="15" x14ac:dyDescent="0.35">
      <c r="B40" s="148" t="s">
        <v>223</v>
      </c>
    </row>
    <row r="41" spans="2:11" s="15" customFormat="1" ht="15" x14ac:dyDescent="0.35">
      <c r="B41" s="15" t="s">
        <v>222</v>
      </c>
    </row>
    <row r="42" spans="2:11" s="15" customFormat="1" ht="17.25" x14ac:dyDescent="0.35">
      <c r="B42" s="15" t="s">
        <v>191</v>
      </c>
    </row>
  </sheetData>
  <hyperlinks>
    <hyperlink ref="B2" location="Contents!A1" display="Back to Contents" xr:uid="{00000000-0004-0000-0700-000000000000}"/>
  </hyperlink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99"/>
  <sheetViews>
    <sheetView zoomScale="85" zoomScaleNormal="85" zoomScaleSheetLayoutView="100" workbookViewId="0"/>
  </sheetViews>
  <sheetFormatPr defaultColWidth="9" defaultRowHeight="12.75" x14ac:dyDescent="0.35"/>
  <cols>
    <col min="1" max="1" width="2.265625" style="6" customWidth="1"/>
    <col min="2" max="2" width="48.265625" style="6" customWidth="1"/>
    <col min="3" max="3" width="11.53125" style="6" customWidth="1"/>
    <col min="4" max="4" width="13.73046875" style="6" customWidth="1"/>
    <col min="5" max="12" width="8.73046875" style="6" customWidth="1"/>
    <col min="13" max="16384" width="9" style="6"/>
  </cols>
  <sheetData>
    <row r="2" spans="2:12" s="7" customFormat="1" ht="15" x14ac:dyDescent="0.35">
      <c r="B2" s="165" t="s">
        <v>1</v>
      </c>
      <c r="C2" s="6"/>
      <c r="D2" s="6"/>
      <c r="E2" s="6"/>
    </row>
    <row r="3" spans="2:12" ht="10.9" customHeight="1" x14ac:dyDescent="0.35"/>
    <row r="4" spans="2:12" s="31" customFormat="1" ht="15" x14ac:dyDescent="0.4">
      <c r="B4" s="30" t="s">
        <v>200</v>
      </c>
      <c r="C4" s="30"/>
      <c r="D4" s="30"/>
      <c r="E4" s="30"/>
    </row>
    <row r="5" spans="2:12" s="31" customFormat="1" ht="15" x14ac:dyDescent="0.4">
      <c r="B5" s="124"/>
      <c r="C5" s="124"/>
      <c r="D5" s="124"/>
      <c r="E5" s="9"/>
      <c r="L5" s="41" t="s">
        <v>87</v>
      </c>
    </row>
    <row r="6" spans="2:12" s="31" customFormat="1" ht="11.25" customHeight="1" x14ac:dyDescent="0.4">
      <c r="B6" s="33" t="s">
        <v>51</v>
      </c>
      <c r="C6" s="33"/>
      <c r="D6" s="33"/>
      <c r="E6" s="33"/>
      <c r="F6" s="33"/>
      <c r="G6" s="33"/>
      <c r="H6" s="33"/>
      <c r="I6" s="33"/>
      <c r="J6" s="33"/>
      <c r="K6" s="33"/>
      <c r="L6" s="33"/>
    </row>
    <row r="7" spans="2:12" s="31" customFormat="1" ht="15" x14ac:dyDescent="0.4">
      <c r="B7" s="15"/>
      <c r="C7" s="15"/>
      <c r="D7" s="47"/>
      <c r="E7" s="47"/>
      <c r="F7" s="47"/>
      <c r="G7" s="47"/>
      <c r="H7" s="54" t="s">
        <v>52</v>
      </c>
      <c r="I7" s="47"/>
      <c r="J7" s="47"/>
      <c r="K7" s="47"/>
      <c r="L7" s="47"/>
    </row>
    <row r="8" spans="2:12" s="34" customFormat="1" ht="19.149999999999999" customHeight="1" x14ac:dyDescent="0.4">
      <c r="B8" s="35" t="s">
        <v>6</v>
      </c>
      <c r="C8" s="36" t="s">
        <v>88</v>
      </c>
      <c r="D8" s="37" t="s">
        <v>53</v>
      </c>
      <c r="E8" s="37" t="s">
        <v>54</v>
      </c>
      <c r="F8" s="95" t="s">
        <v>55</v>
      </c>
      <c r="G8" s="95" t="s">
        <v>56</v>
      </c>
      <c r="H8" s="95" t="s">
        <v>57</v>
      </c>
      <c r="I8" s="95" t="s">
        <v>58</v>
      </c>
      <c r="J8" s="95" t="s">
        <v>59</v>
      </c>
      <c r="K8" s="95" t="s">
        <v>60</v>
      </c>
      <c r="L8" s="95" t="s">
        <v>61</v>
      </c>
    </row>
    <row r="9" spans="2:12" s="34" customFormat="1" ht="10.9" customHeight="1" x14ac:dyDescent="0.4">
      <c r="B9" s="38"/>
      <c r="C9" s="39"/>
      <c r="D9" s="40"/>
      <c r="E9" s="40"/>
      <c r="F9" s="41"/>
      <c r="G9" s="41"/>
      <c r="H9" s="41"/>
      <c r="I9" s="41"/>
      <c r="J9" s="41"/>
      <c r="K9" s="41"/>
      <c r="L9" s="41"/>
    </row>
    <row r="10" spans="2:12" s="34" customFormat="1" ht="15" x14ac:dyDescent="0.4">
      <c r="B10" s="109" t="s">
        <v>88</v>
      </c>
      <c r="C10" s="39"/>
      <c r="D10" s="40"/>
      <c r="E10" s="40"/>
      <c r="F10" s="41"/>
      <c r="G10" s="41"/>
      <c r="H10" s="41"/>
      <c r="I10" s="41"/>
      <c r="J10" s="41"/>
      <c r="K10" s="41"/>
      <c r="L10" s="41"/>
    </row>
    <row r="11" spans="2:12" s="31" customFormat="1" ht="15" x14ac:dyDescent="0.4">
      <c r="B11" s="110" t="s">
        <v>22</v>
      </c>
      <c r="C11" s="52">
        <v>94</v>
      </c>
      <c r="D11" s="53">
        <v>92</v>
      </c>
      <c r="E11" s="53">
        <v>95</v>
      </c>
      <c r="F11" s="53">
        <v>94</v>
      </c>
      <c r="G11" s="53">
        <v>95</v>
      </c>
      <c r="H11" s="53">
        <v>95</v>
      </c>
      <c r="I11" s="53">
        <v>93</v>
      </c>
      <c r="J11" s="53">
        <v>94</v>
      </c>
      <c r="K11" s="53">
        <v>93</v>
      </c>
      <c r="L11" s="53">
        <v>91</v>
      </c>
    </row>
    <row r="12" spans="2:12" s="31" customFormat="1" ht="15" x14ac:dyDescent="0.4">
      <c r="B12" s="110" t="s">
        <v>23</v>
      </c>
      <c r="C12" s="52">
        <v>94</v>
      </c>
      <c r="D12" s="53">
        <v>92</v>
      </c>
      <c r="E12" s="53">
        <v>95</v>
      </c>
      <c r="F12" s="53">
        <v>94</v>
      </c>
      <c r="G12" s="53">
        <v>95</v>
      </c>
      <c r="H12" s="53">
        <v>95</v>
      </c>
      <c r="I12" s="53">
        <v>93</v>
      </c>
      <c r="J12" s="53">
        <v>94</v>
      </c>
      <c r="K12" s="53">
        <v>93</v>
      </c>
      <c r="L12" s="53">
        <v>91</v>
      </c>
    </row>
    <row r="13" spans="2:12" s="31" customFormat="1" ht="10.15" customHeight="1" x14ac:dyDescent="0.4">
      <c r="B13" s="110"/>
      <c r="C13" s="52"/>
      <c r="D13" s="53"/>
      <c r="E13" s="53"/>
      <c r="F13" s="53"/>
      <c r="G13" s="53"/>
      <c r="H13" s="53"/>
      <c r="I13" s="53"/>
      <c r="J13" s="53"/>
      <c r="K13" s="53"/>
      <c r="L13" s="53"/>
    </row>
    <row r="14" spans="2:12" s="31" customFormat="1" ht="15" x14ac:dyDescent="0.4">
      <c r="B14" s="110" t="s">
        <v>24</v>
      </c>
      <c r="C14" s="52">
        <v>6</v>
      </c>
      <c r="D14" s="53">
        <v>8</v>
      </c>
      <c r="E14" s="53">
        <v>5</v>
      </c>
      <c r="F14" s="53">
        <v>6</v>
      </c>
      <c r="G14" s="53">
        <v>5</v>
      </c>
      <c r="H14" s="53">
        <v>5</v>
      </c>
      <c r="I14" s="53">
        <v>7</v>
      </c>
      <c r="J14" s="53">
        <v>6</v>
      </c>
      <c r="K14" s="53">
        <v>7</v>
      </c>
      <c r="L14" s="53">
        <v>9</v>
      </c>
    </row>
    <row r="15" spans="2:12" s="31" customFormat="1" ht="15" x14ac:dyDescent="0.4">
      <c r="B15" s="110" t="s">
        <v>25</v>
      </c>
      <c r="C15" s="52">
        <v>6</v>
      </c>
      <c r="D15" s="53">
        <v>8</v>
      </c>
      <c r="E15" s="53">
        <v>5</v>
      </c>
      <c r="F15" s="53">
        <v>6</v>
      </c>
      <c r="G15" s="53">
        <v>5</v>
      </c>
      <c r="H15" s="53">
        <v>5</v>
      </c>
      <c r="I15" s="53">
        <v>7</v>
      </c>
      <c r="J15" s="53">
        <v>6</v>
      </c>
      <c r="K15" s="53">
        <v>7</v>
      </c>
      <c r="L15" s="53">
        <v>9</v>
      </c>
    </row>
    <row r="16" spans="2:12" s="31" customFormat="1" ht="10.9" customHeight="1" x14ac:dyDescent="0.4">
      <c r="B16" s="110"/>
      <c r="C16" s="52"/>
      <c r="D16" s="53"/>
      <c r="E16" s="53"/>
      <c r="F16" s="53"/>
      <c r="G16" s="53"/>
      <c r="H16" s="53"/>
      <c r="I16" s="53"/>
      <c r="J16" s="53"/>
      <c r="K16" s="53"/>
      <c r="L16" s="53"/>
    </row>
    <row r="17" spans="2:12" s="31" customFormat="1" ht="15" x14ac:dyDescent="0.4">
      <c r="B17" s="110" t="s">
        <v>26</v>
      </c>
      <c r="C17" s="52">
        <v>94</v>
      </c>
      <c r="D17" s="53">
        <v>92</v>
      </c>
      <c r="E17" s="53">
        <v>94</v>
      </c>
      <c r="F17" s="53">
        <v>94</v>
      </c>
      <c r="G17" s="53">
        <v>94</v>
      </c>
      <c r="H17" s="53">
        <v>95</v>
      </c>
      <c r="I17" s="53">
        <v>92</v>
      </c>
      <c r="J17" s="53">
        <v>93</v>
      </c>
      <c r="K17" s="53">
        <v>92</v>
      </c>
      <c r="L17" s="53">
        <v>89</v>
      </c>
    </row>
    <row r="18" spans="2:12" s="31" customFormat="1" ht="15" x14ac:dyDescent="0.4">
      <c r="B18" s="110" t="s">
        <v>27</v>
      </c>
      <c r="C18" s="52">
        <v>93</v>
      </c>
      <c r="D18" s="53">
        <v>92</v>
      </c>
      <c r="E18" s="53">
        <v>94</v>
      </c>
      <c r="F18" s="53">
        <v>94</v>
      </c>
      <c r="G18" s="53">
        <v>94</v>
      </c>
      <c r="H18" s="53">
        <v>95</v>
      </c>
      <c r="I18" s="53">
        <v>92</v>
      </c>
      <c r="J18" s="53">
        <v>93</v>
      </c>
      <c r="K18" s="53">
        <v>92</v>
      </c>
      <c r="L18" s="53">
        <v>88</v>
      </c>
    </row>
    <row r="19" spans="2:12" s="31" customFormat="1" ht="8.65" customHeight="1" x14ac:dyDescent="0.4">
      <c r="B19" s="110"/>
      <c r="C19" s="52"/>
      <c r="D19" s="53"/>
      <c r="E19" s="53"/>
      <c r="F19" s="53"/>
      <c r="G19" s="53"/>
      <c r="H19" s="53"/>
      <c r="I19" s="53"/>
      <c r="J19" s="53"/>
      <c r="K19" s="53"/>
      <c r="L19" s="53"/>
    </row>
    <row r="20" spans="2:12" s="31" customFormat="1" ht="15" x14ac:dyDescent="0.4">
      <c r="B20" s="110" t="s">
        <v>28</v>
      </c>
      <c r="C20" s="52">
        <v>90</v>
      </c>
      <c r="D20" s="53">
        <v>85</v>
      </c>
      <c r="E20" s="53">
        <v>91</v>
      </c>
      <c r="F20" s="53">
        <v>91</v>
      </c>
      <c r="G20" s="53">
        <v>91</v>
      </c>
      <c r="H20" s="53">
        <v>93</v>
      </c>
      <c r="I20" s="53">
        <v>89</v>
      </c>
      <c r="J20" s="53">
        <v>90</v>
      </c>
      <c r="K20" s="53">
        <v>89</v>
      </c>
      <c r="L20" s="53">
        <v>86</v>
      </c>
    </row>
    <row r="21" spans="2:12" s="31" customFormat="1" ht="15" x14ac:dyDescent="0.4">
      <c r="B21" s="110" t="s">
        <v>29</v>
      </c>
      <c r="C21" s="52">
        <v>3</v>
      </c>
      <c r="D21" s="53">
        <v>1</v>
      </c>
      <c r="E21" s="53">
        <v>2</v>
      </c>
      <c r="F21" s="53">
        <v>1</v>
      </c>
      <c r="G21" s="53">
        <v>2</v>
      </c>
      <c r="H21" s="53">
        <v>4</v>
      </c>
      <c r="I21" s="53">
        <v>3</v>
      </c>
      <c r="J21" s="53">
        <v>4</v>
      </c>
      <c r="K21" s="53">
        <v>4</v>
      </c>
      <c r="L21" s="53">
        <v>4</v>
      </c>
    </row>
    <row r="22" spans="2:12" s="31" customFormat="1" ht="15" x14ac:dyDescent="0.4">
      <c r="B22" s="110" t="s">
        <v>30</v>
      </c>
      <c r="C22" s="52">
        <v>3</v>
      </c>
      <c r="D22" s="53">
        <v>7</v>
      </c>
      <c r="E22" s="53">
        <v>3</v>
      </c>
      <c r="F22" s="53">
        <v>2</v>
      </c>
      <c r="G22" s="53">
        <v>3</v>
      </c>
      <c r="H22" s="53">
        <v>2</v>
      </c>
      <c r="I22" s="53">
        <v>4</v>
      </c>
      <c r="J22" s="53">
        <v>2</v>
      </c>
      <c r="K22" s="53">
        <v>2</v>
      </c>
      <c r="L22" s="53">
        <v>2</v>
      </c>
    </row>
    <row r="23" spans="2:12" s="31" customFormat="1" ht="15" x14ac:dyDescent="0.4">
      <c r="B23" s="110" t="s">
        <v>31</v>
      </c>
      <c r="C23" s="52" t="s">
        <v>2</v>
      </c>
      <c r="D23" s="53" t="s">
        <v>2</v>
      </c>
      <c r="E23" s="53" t="s">
        <v>2</v>
      </c>
      <c r="F23" s="53" t="s">
        <v>2</v>
      </c>
      <c r="G23" s="53">
        <v>1</v>
      </c>
      <c r="H23" s="53" t="s">
        <v>2</v>
      </c>
      <c r="I23" s="53">
        <v>1</v>
      </c>
      <c r="J23" s="53" t="s">
        <v>2</v>
      </c>
      <c r="K23" s="53">
        <v>1</v>
      </c>
      <c r="L23" s="53">
        <v>1</v>
      </c>
    </row>
    <row r="24" spans="2:12" s="31" customFormat="1" ht="15" x14ac:dyDescent="0.4">
      <c r="B24" s="110" t="s">
        <v>32</v>
      </c>
      <c r="C24" s="52">
        <v>26</v>
      </c>
      <c r="D24" s="53">
        <v>17</v>
      </c>
      <c r="E24" s="53">
        <v>21</v>
      </c>
      <c r="F24" s="53">
        <v>22</v>
      </c>
      <c r="G24" s="53">
        <v>22</v>
      </c>
      <c r="H24" s="53">
        <v>30</v>
      </c>
      <c r="I24" s="53">
        <v>32</v>
      </c>
      <c r="J24" s="53">
        <v>37</v>
      </c>
      <c r="K24" s="53">
        <v>36</v>
      </c>
      <c r="L24" s="53">
        <v>26</v>
      </c>
    </row>
    <row r="25" spans="2:12" s="31" customFormat="1" ht="15" x14ac:dyDescent="0.4">
      <c r="B25" s="110" t="s">
        <v>33</v>
      </c>
      <c r="C25" s="52">
        <v>40</v>
      </c>
      <c r="D25" s="53">
        <v>24</v>
      </c>
      <c r="E25" s="53">
        <v>37</v>
      </c>
      <c r="F25" s="53">
        <v>42</v>
      </c>
      <c r="G25" s="53">
        <v>42</v>
      </c>
      <c r="H25" s="53">
        <v>39</v>
      </c>
      <c r="I25" s="53">
        <v>42</v>
      </c>
      <c r="J25" s="53">
        <v>48</v>
      </c>
      <c r="K25" s="53">
        <v>42</v>
      </c>
      <c r="L25" s="53">
        <v>36</v>
      </c>
    </row>
    <row r="26" spans="2:12" s="31" customFormat="1" ht="9.4" customHeight="1" x14ac:dyDescent="0.4">
      <c r="B26" s="110"/>
      <c r="C26" s="52"/>
      <c r="D26" s="53"/>
      <c r="E26" s="53"/>
      <c r="F26" s="53"/>
      <c r="G26" s="53"/>
      <c r="H26" s="53"/>
      <c r="I26" s="53"/>
      <c r="J26" s="53"/>
      <c r="K26" s="53"/>
      <c r="L26" s="53"/>
    </row>
    <row r="27" spans="2:12" s="31" customFormat="1" ht="15" x14ac:dyDescent="0.4">
      <c r="B27" s="110" t="s">
        <v>34</v>
      </c>
      <c r="C27" s="52">
        <v>8</v>
      </c>
      <c r="D27" s="53">
        <v>2</v>
      </c>
      <c r="E27" s="53">
        <v>5</v>
      </c>
      <c r="F27" s="53">
        <v>5</v>
      </c>
      <c r="G27" s="53">
        <v>7</v>
      </c>
      <c r="H27" s="53">
        <v>11</v>
      </c>
      <c r="I27" s="53">
        <v>10</v>
      </c>
      <c r="J27" s="53">
        <v>13</v>
      </c>
      <c r="K27" s="53">
        <v>12</v>
      </c>
      <c r="L27" s="53">
        <v>15</v>
      </c>
    </row>
    <row r="28" spans="2:12" s="31" customFormat="1" ht="15" x14ac:dyDescent="0.4">
      <c r="B28" s="110" t="s">
        <v>35</v>
      </c>
      <c r="C28" s="52">
        <v>1</v>
      </c>
      <c r="D28" s="53" t="s">
        <v>2</v>
      </c>
      <c r="E28" s="53" t="s">
        <v>2</v>
      </c>
      <c r="F28" s="53" t="s">
        <v>2</v>
      </c>
      <c r="G28" s="53">
        <v>1</v>
      </c>
      <c r="H28" s="53">
        <v>2</v>
      </c>
      <c r="I28" s="53">
        <v>2</v>
      </c>
      <c r="J28" s="53">
        <v>2</v>
      </c>
      <c r="K28" s="53">
        <v>2</v>
      </c>
      <c r="L28" s="53">
        <v>2</v>
      </c>
    </row>
    <row r="29" spans="2:12" s="31" customFormat="1" ht="15" x14ac:dyDescent="0.4">
      <c r="B29" s="110" t="s">
        <v>36</v>
      </c>
      <c r="C29" s="52" t="s">
        <v>2</v>
      </c>
      <c r="D29" s="53">
        <v>0</v>
      </c>
      <c r="E29" s="53">
        <v>0</v>
      </c>
      <c r="F29" s="53" t="s">
        <v>2</v>
      </c>
      <c r="G29" s="53" t="s">
        <v>2</v>
      </c>
      <c r="H29" s="53" t="s">
        <v>2</v>
      </c>
      <c r="I29" s="53" t="s">
        <v>2</v>
      </c>
      <c r="J29" s="53" t="s">
        <v>2</v>
      </c>
      <c r="K29" s="53" t="s">
        <v>2</v>
      </c>
      <c r="L29" s="53" t="s">
        <v>2</v>
      </c>
    </row>
    <row r="30" spans="2:12" s="31" customFormat="1" ht="10.5" customHeight="1" x14ac:dyDescent="0.4">
      <c r="B30" s="110"/>
      <c r="C30" s="52"/>
      <c r="D30" s="53"/>
      <c r="E30" s="53"/>
      <c r="F30" s="53"/>
      <c r="G30" s="53"/>
      <c r="H30" s="53"/>
      <c r="I30" s="53"/>
      <c r="J30" s="53"/>
      <c r="K30" s="53"/>
      <c r="L30" s="53"/>
    </row>
    <row r="31" spans="2:12" s="31" customFormat="1" ht="15" x14ac:dyDescent="0.4">
      <c r="B31" s="110" t="s">
        <v>37</v>
      </c>
      <c r="C31" s="52">
        <v>12</v>
      </c>
      <c r="D31" s="53">
        <v>3</v>
      </c>
      <c r="E31" s="53">
        <v>5</v>
      </c>
      <c r="F31" s="53">
        <v>7</v>
      </c>
      <c r="G31" s="53">
        <v>9</v>
      </c>
      <c r="H31" s="53">
        <v>13</v>
      </c>
      <c r="I31" s="53">
        <v>19</v>
      </c>
      <c r="J31" s="53">
        <v>22</v>
      </c>
      <c r="K31" s="53">
        <v>23</v>
      </c>
      <c r="L31" s="53">
        <v>25</v>
      </c>
    </row>
    <row r="32" spans="2:12" s="31" customFormat="1" ht="15" x14ac:dyDescent="0.4">
      <c r="B32" s="110" t="s">
        <v>38</v>
      </c>
      <c r="C32" s="52">
        <v>1</v>
      </c>
      <c r="D32" s="53" t="s">
        <v>2</v>
      </c>
      <c r="E32" s="53" t="s">
        <v>2</v>
      </c>
      <c r="F32" s="53" t="s">
        <v>2</v>
      </c>
      <c r="G32" s="53" t="s">
        <v>2</v>
      </c>
      <c r="H32" s="53">
        <v>1</v>
      </c>
      <c r="I32" s="53">
        <v>2</v>
      </c>
      <c r="J32" s="53">
        <v>2</v>
      </c>
      <c r="K32" s="53">
        <v>4</v>
      </c>
      <c r="L32" s="53">
        <v>2</v>
      </c>
    </row>
    <row r="33" spans="2:12" s="31" customFormat="1" ht="11.25" customHeight="1" x14ac:dyDescent="0.4">
      <c r="B33" s="110"/>
      <c r="C33" s="52"/>
      <c r="D33" s="53"/>
      <c r="E33" s="53"/>
      <c r="F33" s="53"/>
      <c r="G33" s="53"/>
      <c r="H33" s="53"/>
      <c r="I33" s="53"/>
      <c r="J33" s="53"/>
      <c r="K33" s="53"/>
      <c r="L33" s="53"/>
    </row>
    <row r="34" spans="2:12" s="31" customFormat="1" ht="15" x14ac:dyDescent="0.4">
      <c r="B34" s="110" t="s">
        <v>39</v>
      </c>
      <c r="C34" s="52">
        <v>1</v>
      </c>
      <c r="D34" s="53" t="s">
        <v>2</v>
      </c>
      <c r="E34" s="53">
        <v>2</v>
      </c>
      <c r="F34" s="53">
        <v>2</v>
      </c>
      <c r="G34" s="53">
        <v>2</v>
      </c>
      <c r="H34" s="53">
        <v>1</v>
      </c>
      <c r="I34" s="53">
        <v>1</v>
      </c>
      <c r="J34" s="53" t="s">
        <v>2</v>
      </c>
      <c r="K34" s="53" t="s">
        <v>2</v>
      </c>
      <c r="L34" s="53">
        <v>1</v>
      </c>
    </row>
    <row r="35" spans="2:12" s="31" customFormat="1" ht="15" x14ac:dyDescent="0.4">
      <c r="B35" s="110" t="s">
        <v>40</v>
      </c>
      <c r="C35" s="52">
        <v>1</v>
      </c>
      <c r="D35" s="53" t="s">
        <v>2</v>
      </c>
      <c r="E35" s="53" t="s">
        <v>2</v>
      </c>
      <c r="F35" s="53">
        <v>1</v>
      </c>
      <c r="G35" s="53">
        <v>1</v>
      </c>
      <c r="H35" s="53">
        <v>1</v>
      </c>
      <c r="I35" s="53">
        <v>1</v>
      </c>
      <c r="J35" s="53" t="s">
        <v>2</v>
      </c>
      <c r="K35" s="53" t="s">
        <v>2</v>
      </c>
      <c r="L35" s="53">
        <v>0</v>
      </c>
    </row>
    <row r="36" spans="2:12" s="31" customFormat="1" ht="15" x14ac:dyDescent="0.4">
      <c r="B36" s="110" t="s">
        <v>41</v>
      </c>
      <c r="C36" s="52" t="s">
        <v>2</v>
      </c>
      <c r="D36" s="53" t="s">
        <v>2</v>
      </c>
      <c r="E36" s="53" t="s">
        <v>2</v>
      </c>
      <c r="F36" s="53" t="s">
        <v>2</v>
      </c>
      <c r="G36" s="53" t="s">
        <v>2</v>
      </c>
      <c r="H36" s="53" t="s">
        <v>2</v>
      </c>
      <c r="I36" s="53" t="s">
        <v>2</v>
      </c>
      <c r="J36" s="53" t="s">
        <v>2</v>
      </c>
      <c r="K36" s="53" t="s">
        <v>2</v>
      </c>
      <c r="L36" s="53" t="s">
        <v>2</v>
      </c>
    </row>
    <row r="37" spans="2:12" s="31" customFormat="1" ht="12" customHeight="1" x14ac:dyDescent="0.4">
      <c r="B37" s="110"/>
      <c r="C37" s="52"/>
      <c r="D37" s="53"/>
      <c r="E37" s="53"/>
      <c r="F37" s="53"/>
      <c r="G37" s="53"/>
      <c r="H37" s="53"/>
      <c r="I37" s="53"/>
      <c r="J37" s="53"/>
      <c r="K37" s="53"/>
      <c r="L37" s="53"/>
    </row>
    <row r="38" spans="2:12" s="31" customFormat="1" ht="15" x14ac:dyDescent="0.4">
      <c r="B38" s="46" t="s">
        <v>42</v>
      </c>
      <c r="C38" s="102">
        <v>17276</v>
      </c>
      <c r="D38" s="102">
        <v>935</v>
      </c>
      <c r="E38" s="102">
        <v>1863</v>
      </c>
      <c r="F38" s="102">
        <v>2427</v>
      </c>
      <c r="G38" s="102">
        <v>2697</v>
      </c>
      <c r="H38" s="102">
        <v>1612</v>
      </c>
      <c r="I38" s="102">
        <v>1748</v>
      </c>
      <c r="J38" s="102">
        <v>3567</v>
      </c>
      <c r="K38" s="102">
        <v>1967</v>
      </c>
      <c r="L38" s="102">
        <v>460</v>
      </c>
    </row>
    <row r="39" spans="2:12" s="31" customFormat="1" ht="15" x14ac:dyDescent="0.4">
      <c r="B39" s="103"/>
      <c r="C39" s="111"/>
      <c r="D39" s="111"/>
      <c r="E39" s="111"/>
      <c r="F39" s="111"/>
      <c r="G39" s="111"/>
      <c r="H39" s="111"/>
      <c r="I39" s="111"/>
      <c r="J39" s="111"/>
      <c r="K39" s="111"/>
      <c r="L39" s="111"/>
    </row>
    <row r="40" spans="2:12" s="34" customFormat="1" ht="15" x14ac:dyDescent="0.4">
      <c r="B40" s="109" t="s">
        <v>249</v>
      </c>
      <c r="C40" s="112"/>
      <c r="D40" s="112"/>
      <c r="E40" s="112"/>
      <c r="F40" s="52"/>
      <c r="G40" s="52"/>
      <c r="H40" s="52"/>
      <c r="I40" s="52"/>
      <c r="J40" s="52"/>
      <c r="K40" s="52"/>
      <c r="L40" s="52"/>
    </row>
    <row r="41" spans="2:12" s="31" customFormat="1" ht="15" x14ac:dyDescent="0.4">
      <c r="B41" s="110" t="s">
        <v>22</v>
      </c>
      <c r="C41" s="52">
        <v>94</v>
      </c>
      <c r="D41" s="53">
        <v>90</v>
      </c>
      <c r="E41" s="53">
        <v>94</v>
      </c>
      <c r="F41" s="53">
        <v>92</v>
      </c>
      <c r="G41" s="53">
        <v>95</v>
      </c>
      <c r="H41" s="53">
        <v>96</v>
      </c>
      <c r="I41" s="53">
        <v>92</v>
      </c>
      <c r="J41" s="53">
        <v>95</v>
      </c>
      <c r="K41" s="53">
        <v>94</v>
      </c>
      <c r="L41" s="53">
        <v>90</v>
      </c>
    </row>
    <row r="42" spans="2:12" s="31" customFormat="1" ht="15" x14ac:dyDescent="0.4">
      <c r="B42" s="110" t="s">
        <v>23</v>
      </c>
      <c r="C42" s="52">
        <v>94</v>
      </c>
      <c r="D42" s="53">
        <v>90</v>
      </c>
      <c r="E42" s="53">
        <v>94</v>
      </c>
      <c r="F42" s="53">
        <v>92</v>
      </c>
      <c r="G42" s="53">
        <v>95</v>
      </c>
      <c r="H42" s="53">
        <v>96</v>
      </c>
      <c r="I42" s="53">
        <v>92</v>
      </c>
      <c r="J42" s="53">
        <v>95</v>
      </c>
      <c r="K42" s="53">
        <v>93</v>
      </c>
      <c r="L42" s="53">
        <v>90</v>
      </c>
    </row>
    <row r="43" spans="2:12" s="31" customFormat="1" ht="15" x14ac:dyDescent="0.4">
      <c r="B43" s="110"/>
      <c r="C43" s="52"/>
      <c r="D43" s="53"/>
      <c r="E43" s="53"/>
      <c r="F43" s="53"/>
      <c r="G43" s="53"/>
      <c r="H43" s="53"/>
      <c r="I43" s="53"/>
      <c r="J43" s="53"/>
      <c r="K43" s="53"/>
      <c r="L43" s="53"/>
    </row>
    <row r="44" spans="2:12" s="31" customFormat="1" ht="15" x14ac:dyDescent="0.4">
      <c r="B44" s="110" t="s">
        <v>24</v>
      </c>
      <c r="C44" s="52">
        <v>6</v>
      </c>
      <c r="D44" s="53">
        <v>10</v>
      </c>
      <c r="E44" s="53">
        <v>6</v>
      </c>
      <c r="F44" s="53">
        <v>8</v>
      </c>
      <c r="G44" s="53">
        <v>5</v>
      </c>
      <c r="H44" s="53">
        <v>4</v>
      </c>
      <c r="I44" s="53">
        <v>8</v>
      </c>
      <c r="J44" s="53">
        <v>5</v>
      </c>
      <c r="K44" s="53">
        <v>6</v>
      </c>
      <c r="L44" s="53">
        <v>10</v>
      </c>
    </row>
    <row r="45" spans="2:12" s="31" customFormat="1" ht="15" x14ac:dyDescent="0.4">
      <c r="B45" s="110" t="s">
        <v>25</v>
      </c>
      <c r="C45" s="52">
        <v>6</v>
      </c>
      <c r="D45" s="53">
        <v>10</v>
      </c>
      <c r="E45" s="53">
        <v>6</v>
      </c>
      <c r="F45" s="53">
        <v>8</v>
      </c>
      <c r="G45" s="53">
        <v>5</v>
      </c>
      <c r="H45" s="53">
        <v>4</v>
      </c>
      <c r="I45" s="53">
        <v>8</v>
      </c>
      <c r="J45" s="53">
        <v>5</v>
      </c>
      <c r="K45" s="53">
        <v>7</v>
      </c>
      <c r="L45" s="53">
        <v>10</v>
      </c>
    </row>
    <row r="46" spans="2:12" s="31" customFormat="1" ht="15" x14ac:dyDescent="0.4">
      <c r="B46" s="110"/>
      <c r="C46" s="52"/>
      <c r="D46" s="53"/>
      <c r="E46" s="53"/>
      <c r="F46" s="53"/>
      <c r="G46" s="53"/>
      <c r="H46" s="53"/>
      <c r="I46" s="53"/>
      <c r="J46" s="53"/>
      <c r="K46" s="53"/>
      <c r="L46" s="53"/>
    </row>
    <row r="47" spans="2:12" s="31" customFormat="1" ht="15" x14ac:dyDescent="0.4">
      <c r="B47" s="110" t="s">
        <v>26</v>
      </c>
      <c r="C47" s="52">
        <v>93</v>
      </c>
      <c r="D47" s="53">
        <v>90</v>
      </c>
      <c r="E47" s="53">
        <v>94</v>
      </c>
      <c r="F47" s="53">
        <v>92</v>
      </c>
      <c r="G47" s="53">
        <v>95</v>
      </c>
      <c r="H47" s="53">
        <v>96</v>
      </c>
      <c r="I47" s="53">
        <v>92</v>
      </c>
      <c r="J47" s="53">
        <v>94</v>
      </c>
      <c r="K47" s="53">
        <v>92</v>
      </c>
      <c r="L47" s="53">
        <v>86</v>
      </c>
    </row>
    <row r="48" spans="2:12" s="31" customFormat="1" ht="15" x14ac:dyDescent="0.4">
      <c r="B48" s="110" t="s">
        <v>27</v>
      </c>
      <c r="C48" s="52">
        <v>93</v>
      </c>
      <c r="D48" s="53">
        <v>90</v>
      </c>
      <c r="E48" s="53">
        <v>94</v>
      </c>
      <c r="F48" s="53">
        <v>92</v>
      </c>
      <c r="G48" s="53">
        <v>94</v>
      </c>
      <c r="H48" s="53">
        <v>96</v>
      </c>
      <c r="I48" s="53">
        <v>92</v>
      </c>
      <c r="J48" s="53">
        <v>93</v>
      </c>
      <c r="K48" s="53">
        <v>92</v>
      </c>
      <c r="L48" s="53">
        <v>86</v>
      </c>
    </row>
    <row r="49" spans="2:12" s="31" customFormat="1" ht="15" x14ac:dyDescent="0.4">
      <c r="B49" s="110"/>
      <c r="C49" s="52"/>
      <c r="D49" s="53"/>
      <c r="E49" s="53"/>
      <c r="F49" s="53"/>
      <c r="G49" s="53"/>
      <c r="H49" s="53"/>
      <c r="I49" s="53"/>
      <c r="J49" s="53"/>
      <c r="K49" s="53"/>
      <c r="L49" s="53"/>
    </row>
    <row r="50" spans="2:12" s="31" customFormat="1" ht="15" x14ac:dyDescent="0.4">
      <c r="B50" s="110" t="s">
        <v>28</v>
      </c>
      <c r="C50" s="52">
        <v>90</v>
      </c>
      <c r="D50" s="53">
        <v>82</v>
      </c>
      <c r="E50" s="53">
        <v>91</v>
      </c>
      <c r="F50" s="53">
        <v>90</v>
      </c>
      <c r="G50" s="53">
        <v>91</v>
      </c>
      <c r="H50" s="53">
        <v>93</v>
      </c>
      <c r="I50" s="53">
        <v>88</v>
      </c>
      <c r="J50" s="53">
        <v>91</v>
      </c>
      <c r="K50" s="53">
        <v>89</v>
      </c>
      <c r="L50" s="53">
        <v>84</v>
      </c>
    </row>
    <row r="51" spans="2:12" s="31" customFormat="1" ht="15" x14ac:dyDescent="0.4">
      <c r="B51" s="110" t="s">
        <v>29</v>
      </c>
      <c r="C51" s="52">
        <v>3</v>
      </c>
      <c r="D51" s="53">
        <v>1</v>
      </c>
      <c r="E51" s="53">
        <v>2</v>
      </c>
      <c r="F51" s="53">
        <v>1</v>
      </c>
      <c r="G51" s="53">
        <v>3</v>
      </c>
      <c r="H51" s="53">
        <v>4</v>
      </c>
      <c r="I51" s="53">
        <v>3</v>
      </c>
      <c r="J51" s="53">
        <v>4</v>
      </c>
      <c r="K51" s="53">
        <v>5</v>
      </c>
      <c r="L51" s="53">
        <v>4</v>
      </c>
    </row>
    <row r="52" spans="2:12" s="31" customFormat="1" ht="15" x14ac:dyDescent="0.4">
      <c r="B52" s="110" t="s">
        <v>30</v>
      </c>
      <c r="C52" s="52">
        <v>3</v>
      </c>
      <c r="D52" s="53">
        <v>8</v>
      </c>
      <c r="E52" s="53">
        <v>3</v>
      </c>
      <c r="F52" s="53">
        <v>2</v>
      </c>
      <c r="G52" s="53">
        <v>3</v>
      </c>
      <c r="H52" s="53">
        <v>3</v>
      </c>
      <c r="I52" s="53">
        <v>4</v>
      </c>
      <c r="J52" s="53">
        <v>2</v>
      </c>
      <c r="K52" s="53">
        <v>2</v>
      </c>
      <c r="L52" s="53">
        <v>3</v>
      </c>
    </row>
    <row r="53" spans="2:12" s="31" customFormat="1" ht="15" x14ac:dyDescent="0.4">
      <c r="B53" s="110" t="s">
        <v>31</v>
      </c>
      <c r="C53" s="52" t="s">
        <v>2</v>
      </c>
      <c r="D53" s="53" t="s">
        <v>2</v>
      </c>
      <c r="E53" s="53">
        <v>0</v>
      </c>
      <c r="F53" s="53" t="s">
        <v>2</v>
      </c>
      <c r="G53" s="53">
        <v>1</v>
      </c>
      <c r="H53" s="53" t="s">
        <v>2</v>
      </c>
      <c r="I53" s="53" t="s">
        <v>2</v>
      </c>
      <c r="J53" s="53">
        <v>1</v>
      </c>
      <c r="K53" s="53">
        <v>1</v>
      </c>
      <c r="L53" s="53">
        <v>1</v>
      </c>
    </row>
    <row r="54" spans="2:12" s="31" customFormat="1" ht="15" x14ac:dyDescent="0.4">
      <c r="B54" s="110" t="s">
        <v>32</v>
      </c>
      <c r="C54" s="52">
        <v>26</v>
      </c>
      <c r="D54" s="53">
        <v>16</v>
      </c>
      <c r="E54" s="53">
        <v>20</v>
      </c>
      <c r="F54" s="53">
        <v>24</v>
      </c>
      <c r="G54" s="53">
        <v>21</v>
      </c>
      <c r="H54" s="53">
        <v>30</v>
      </c>
      <c r="I54" s="53">
        <v>31</v>
      </c>
      <c r="J54" s="53">
        <v>35</v>
      </c>
      <c r="K54" s="53">
        <v>36</v>
      </c>
      <c r="L54" s="53">
        <v>25</v>
      </c>
    </row>
    <row r="55" spans="2:12" s="31" customFormat="1" ht="15" x14ac:dyDescent="0.4">
      <c r="B55" s="110" t="s">
        <v>33</v>
      </c>
      <c r="C55" s="52">
        <v>39</v>
      </c>
      <c r="D55" s="53">
        <v>19</v>
      </c>
      <c r="E55" s="53">
        <v>35</v>
      </c>
      <c r="F55" s="53">
        <v>41</v>
      </c>
      <c r="G55" s="53">
        <v>42</v>
      </c>
      <c r="H55" s="53">
        <v>39</v>
      </c>
      <c r="I55" s="53">
        <v>42</v>
      </c>
      <c r="J55" s="53">
        <v>47</v>
      </c>
      <c r="K55" s="53">
        <v>42</v>
      </c>
      <c r="L55" s="53">
        <v>37</v>
      </c>
    </row>
    <row r="56" spans="2:12" s="31" customFormat="1" ht="15" x14ac:dyDescent="0.4">
      <c r="B56" s="110"/>
      <c r="C56" s="52"/>
      <c r="D56" s="53"/>
      <c r="E56" s="53"/>
      <c r="F56" s="53"/>
      <c r="G56" s="53"/>
      <c r="H56" s="53"/>
      <c r="I56" s="53"/>
      <c r="J56" s="53"/>
      <c r="K56" s="53"/>
      <c r="L56" s="53"/>
    </row>
    <row r="57" spans="2:12" s="31" customFormat="1" ht="15" x14ac:dyDescent="0.4">
      <c r="B57" s="110" t="s">
        <v>34</v>
      </c>
      <c r="C57" s="52">
        <v>9</v>
      </c>
      <c r="D57" s="53">
        <v>3</v>
      </c>
      <c r="E57" s="53">
        <v>6</v>
      </c>
      <c r="F57" s="53">
        <v>6</v>
      </c>
      <c r="G57" s="53">
        <v>8</v>
      </c>
      <c r="H57" s="53">
        <v>12</v>
      </c>
      <c r="I57" s="53">
        <v>11</v>
      </c>
      <c r="J57" s="53">
        <v>15</v>
      </c>
      <c r="K57" s="53">
        <v>14</v>
      </c>
      <c r="L57" s="53">
        <v>21</v>
      </c>
    </row>
    <row r="58" spans="2:12" s="31" customFormat="1" ht="15" x14ac:dyDescent="0.4">
      <c r="B58" s="110" t="s">
        <v>35</v>
      </c>
      <c r="C58" s="52">
        <v>1</v>
      </c>
      <c r="D58" s="53" t="s">
        <v>2</v>
      </c>
      <c r="E58" s="53" t="s">
        <v>2</v>
      </c>
      <c r="F58" s="53" t="s">
        <v>2</v>
      </c>
      <c r="G58" s="53">
        <v>1</v>
      </c>
      <c r="H58" s="53">
        <v>2</v>
      </c>
      <c r="I58" s="53">
        <v>2</v>
      </c>
      <c r="J58" s="53">
        <v>3</v>
      </c>
      <c r="K58" s="53">
        <v>2</v>
      </c>
      <c r="L58" s="53">
        <v>1</v>
      </c>
    </row>
    <row r="59" spans="2:12" s="31" customFormat="1" ht="15" x14ac:dyDescent="0.4">
      <c r="B59" s="110" t="s">
        <v>36</v>
      </c>
      <c r="C59" s="52" t="s">
        <v>2</v>
      </c>
      <c r="D59" s="53">
        <v>0</v>
      </c>
      <c r="E59" s="53">
        <v>0</v>
      </c>
      <c r="F59" s="53" t="s">
        <v>2</v>
      </c>
      <c r="G59" s="53" t="s">
        <v>2</v>
      </c>
      <c r="H59" s="53" t="s">
        <v>2</v>
      </c>
      <c r="I59" s="53">
        <v>0</v>
      </c>
      <c r="J59" s="53" t="s">
        <v>2</v>
      </c>
      <c r="K59" s="53" t="s">
        <v>2</v>
      </c>
      <c r="L59" s="53">
        <v>0</v>
      </c>
    </row>
    <row r="60" spans="2:12" s="31" customFormat="1" ht="15" x14ac:dyDescent="0.4">
      <c r="B60" s="110"/>
      <c r="C60" s="52"/>
      <c r="D60" s="53"/>
      <c r="E60" s="53"/>
      <c r="F60" s="53"/>
      <c r="G60" s="53"/>
      <c r="H60" s="53"/>
      <c r="I60" s="53"/>
      <c r="J60" s="53"/>
      <c r="K60" s="53"/>
      <c r="L60" s="53"/>
    </row>
    <row r="61" spans="2:12" s="31" customFormat="1" ht="15" x14ac:dyDescent="0.4">
      <c r="B61" s="110" t="s">
        <v>37</v>
      </c>
      <c r="C61" s="52">
        <v>12</v>
      </c>
      <c r="D61" s="53">
        <v>3</v>
      </c>
      <c r="E61" s="53">
        <v>5</v>
      </c>
      <c r="F61" s="53">
        <v>7</v>
      </c>
      <c r="G61" s="53">
        <v>9</v>
      </c>
      <c r="H61" s="53">
        <v>13</v>
      </c>
      <c r="I61" s="53">
        <v>19</v>
      </c>
      <c r="J61" s="53">
        <v>22</v>
      </c>
      <c r="K61" s="53">
        <v>24</v>
      </c>
      <c r="L61" s="53">
        <v>24</v>
      </c>
    </row>
    <row r="62" spans="2:12" s="31" customFormat="1" ht="15" x14ac:dyDescent="0.4">
      <c r="B62" s="110" t="s">
        <v>38</v>
      </c>
      <c r="C62" s="52">
        <v>1</v>
      </c>
      <c r="D62" s="53">
        <v>0</v>
      </c>
      <c r="E62" s="53" t="s">
        <v>2</v>
      </c>
      <c r="F62" s="53" t="s">
        <v>2</v>
      </c>
      <c r="G62" s="53" t="s">
        <v>2</v>
      </c>
      <c r="H62" s="53" t="s">
        <v>2</v>
      </c>
      <c r="I62" s="53">
        <v>3</v>
      </c>
      <c r="J62" s="53">
        <v>2</v>
      </c>
      <c r="K62" s="53">
        <v>4</v>
      </c>
      <c r="L62" s="53">
        <v>2</v>
      </c>
    </row>
    <row r="63" spans="2:12" s="31" customFormat="1" ht="15" x14ac:dyDescent="0.4">
      <c r="B63" s="110"/>
      <c r="C63" s="52"/>
      <c r="D63" s="53"/>
      <c r="E63" s="53"/>
      <c r="F63" s="53"/>
      <c r="G63" s="53"/>
      <c r="H63" s="53"/>
      <c r="I63" s="53"/>
      <c r="J63" s="53"/>
      <c r="K63" s="53"/>
      <c r="L63" s="53"/>
    </row>
    <row r="64" spans="2:12" s="31" customFormat="1" ht="15" x14ac:dyDescent="0.4">
      <c r="B64" s="110" t="s">
        <v>39</v>
      </c>
      <c r="C64" s="52">
        <v>2</v>
      </c>
      <c r="D64" s="53">
        <v>0</v>
      </c>
      <c r="E64" s="53">
        <v>2</v>
      </c>
      <c r="F64" s="53">
        <v>3</v>
      </c>
      <c r="G64" s="53">
        <v>3</v>
      </c>
      <c r="H64" s="53">
        <v>2</v>
      </c>
      <c r="I64" s="53">
        <v>1</v>
      </c>
      <c r="J64" s="53" t="s">
        <v>2</v>
      </c>
      <c r="K64" s="53" t="s">
        <v>2</v>
      </c>
      <c r="L64" s="53">
        <v>2</v>
      </c>
    </row>
    <row r="65" spans="2:12" s="31" customFormat="1" ht="15" x14ac:dyDescent="0.4">
      <c r="B65" s="110" t="s">
        <v>40</v>
      </c>
      <c r="C65" s="52">
        <v>1</v>
      </c>
      <c r="D65" s="53" t="s">
        <v>2</v>
      </c>
      <c r="E65" s="53" t="s">
        <v>2</v>
      </c>
      <c r="F65" s="53">
        <v>1</v>
      </c>
      <c r="G65" s="53">
        <v>1</v>
      </c>
      <c r="H65" s="53">
        <v>1</v>
      </c>
      <c r="I65" s="53">
        <v>1</v>
      </c>
      <c r="J65" s="53" t="s">
        <v>2</v>
      </c>
      <c r="K65" s="53" t="s">
        <v>2</v>
      </c>
      <c r="L65" s="53">
        <v>0</v>
      </c>
    </row>
    <row r="66" spans="2:12" s="31" customFormat="1" ht="15" x14ac:dyDescent="0.4">
      <c r="B66" s="110" t="s">
        <v>41</v>
      </c>
      <c r="C66" s="52" t="s">
        <v>2</v>
      </c>
      <c r="D66" s="53" t="s">
        <v>2</v>
      </c>
      <c r="E66" s="53" t="s">
        <v>2</v>
      </c>
      <c r="F66" s="53" t="s">
        <v>2</v>
      </c>
      <c r="G66" s="53" t="s">
        <v>2</v>
      </c>
      <c r="H66" s="53" t="s">
        <v>2</v>
      </c>
      <c r="I66" s="53" t="s">
        <v>2</v>
      </c>
      <c r="J66" s="53" t="s">
        <v>2</v>
      </c>
      <c r="K66" s="53">
        <v>1</v>
      </c>
      <c r="L66" s="53">
        <v>0</v>
      </c>
    </row>
    <row r="67" spans="2:12" s="31" customFormat="1" ht="15" x14ac:dyDescent="0.4">
      <c r="B67" s="110"/>
      <c r="C67" s="52"/>
      <c r="D67" s="53"/>
      <c r="E67" s="53"/>
      <c r="F67" s="53"/>
      <c r="G67" s="53"/>
      <c r="H67" s="53"/>
      <c r="I67" s="53"/>
      <c r="J67" s="53"/>
      <c r="K67" s="53"/>
      <c r="L67" s="53"/>
    </row>
    <row r="68" spans="2:12" s="31" customFormat="1" ht="15" x14ac:dyDescent="0.4">
      <c r="B68" s="46" t="s">
        <v>42</v>
      </c>
      <c r="C68" s="102">
        <v>8129</v>
      </c>
      <c r="D68" s="102">
        <v>450</v>
      </c>
      <c r="E68" s="102">
        <v>827</v>
      </c>
      <c r="F68" s="102">
        <v>1097</v>
      </c>
      <c r="G68" s="102">
        <v>1282</v>
      </c>
      <c r="H68" s="102">
        <v>766</v>
      </c>
      <c r="I68" s="102">
        <v>810</v>
      </c>
      <c r="J68" s="102">
        <v>1725</v>
      </c>
      <c r="K68" s="102">
        <v>964</v>
      </c>
      <c r="L68" s="102">
        <v>208</v>
      </c>
    </row>
    <row r="69" spans="2:12" s="31" customFormat="1" ht="15" x14ac:dyDescent="0.4">
      <c r="B69" s="15"/>
      <c r="C69" s="113"/>
      <c r="D69" s="113"/>
      <c r="E69" s="113"/>
      <c r="F69" s="113"/>
      <c r="G69" s="113"/>
      <c r="H69" s="113"/>
      <c r="I69" s="113"/>
      <c r="J69" s="114"/>
      <c r="K69" s="114"/>
      <c r="L69" s="114"/>
    </row>
    <row r="70" spans="2:12" s="34" customFormat="1" ht="15" x14ac:dyDescent="0.4">
      <c r="B70" s="109" t="s">
        <v>250</v>
      </c>
      <c r="C70" s="112"/>
      <c r="D70" s="115"/>
      <c r="E70" s="115"/>
      <c r="F70" s="53"/>
      <c r="G70" s="53"/>
      <c r="H70" s="53"/>
      <c r="I70" s="53"/>
      <c r="J70" s="53"/>
      <c r="K70" s="53"/>
      <c r="L70" s="53"/>
    </row>
    <row r="71" spans="2:12" s="31" customFormat="1" ht="15" x14ac:dyDescent="0.4">
      <c r="B71" s="110" t="s">
        <v>22</v>
      </c>
      <c r="C71" s="52">
        <v>94</v>
      </c>
      <c r="D71" s="53">
        <v>95</v>
      </c>
      <c r="E71" s="53">
        <v>95</v>
      </c>
      <c r="F71" s="53">
        <v>95</v>
      </c>
      <c r="G71" s="53">
        <v>95</v>
      </c>
      <c r="H71" s="53">
        <v>95</v>
      </c>
      <c r="I71" s="53">
        <v>93</v>
      </c>
      <c r="J71" s="53">
        <v>94</v>
      </c>
      <c r="K71" s="53">
        <v>93</v>
      </c>
      <c r="L71" s="53">
        <v>92</v>
      </c>
    </row>
    <row r="72" spans="2:12" s="31" customFormat="1" ht="15" x14ac:dyDescent="0.4">
      <c r="B72" s="110" t="s">
        <v>23</v>
      </c>
      <c r="C72" s="52">
        <v>94</v>
      </c>
      <c r="D72" s="53">
        <v>95</v>
      </c>
      <c r="E72" s="53">
        <v>95</v>
      </c>
      <c r="F72" s="53">
        <v>95</v>
      </c>
      <c r="G72" s="53">
        <v>95</v>
      </c>
      <c r="H72" s="53">
        <v>94</v>
      </c>
      <c r="I72" s="53">
        <v>93</v>
      </c>
      <c r="J72" s="53">
        <v>94</v>
      </c>
      <c r="K72" s="53">
        <v>93</v>
      </c>
      <c r="L72" s="53">
        <v>92</v>
      </c>
    </row>
    <row r="73" spans="2:12" s="31" customFormat="1" ht="15" x14ac:dyDescent="0.4">
      <c r="B73" s="110"/>
      <c r="C73" s="52"/>
      <c r="D73" s="53"/>
      <c r="E73" s="53"/>
      <c r="F73" s="53"/>
      <c r="G73" s="53"/>
      <c r="H73" s="53"/>
      <c r="I73" s="53"/>
      <c r="J73" s="53"/>
      <c r="K73" s="53"/>
      <c r="L73" s="53"/>
    </row>
    <row r="74" spans="2:12" s="31" customFormat="1" ht="15" x14ac:dyDescent="0.4">
      <c r="B74" s="110" t="s">
        <v>24</v>
      </c>
      <c r="C74" s="52">
        <v>6</v>
      </c>
      <c r="D74" s="53">
        <v>5</v>
      </c>
      <c r="E74" s="53">
        <v>5</v>
      </c>
      <c r="F74" s="53">
        <v>5</v>
      </c>
      <c r="G74" s="53">
        <v>5</v>
      </c>
      <c r="H74" s="53">
        <v>5</v>
      </c>
      <c r="I74" s="53">
        <v>7</v>
      </c>
      <c r="J74" s="53">
        <v>6</v>
      </c>
      <c r="K74" s="53">
        <v>7</v>
      </c>
      <c r="L74" s="53">
        <v>8</v>
      </c>
    </row>
    <row r="75" spans="2:12" s="31" customFormat="1" ht="15" x14ac:dyDescent="0.4">
      <c r="B75" s="110" t="s">
        <v>25</v>
      </c>
      <c r="C75" s="52">
        <v>6</v>
      </c>
      <c r="D75" s="53">
        <v>5</v>
      </c>
      <c r="E75" s="53">
        <v>5</v>
      </c>
      <c r="F75" s="53">
        <v>5</v>
      </c>
      <c r="G75" s="53">
        <v>5</v>
      </c>
      <c r="H75" s="53">
        <v>6</v>
      </c>
      <c r="I75" s="53">
        <v>7</v>
      </c>
      <c r="J75" s="53">
        <v>6</v>
      </c>
      <c r="K75" s="53">
        <v>7</v>
      </c>
      <c r="L75" s="53">
        <v>8</v>
      </c>
    </row>
    <row r="76" spans="2:12" s="31" customFormat="1" ht="15" x14ac:dyDescent="0.4">
      <c r="B76" s="110"/>
      <c r="C76" s="52"/>
      <c r="D76" s="53"/>
      <c r="E76" s="53"/>
      <c r="F76" s="53"/>
      <c r="G76" s="53"/>
      <c r="H76" s="53"/>
      <c r="I76" s="53"/>
      <c r="J76" s="53"/>
      <c r="K76" s="53"/>
      <c r="L76" s="53"/>
    </row>
    <row r="77" spans="2:12" s="31" customFormat="1" ht="15" x14ac:dyDescent="0.4">
      <c r="B77" s="110" t="s">
        <v>26</v>
      </c>
      <c r="C77" s="52">
        <v>94</v>
      </c>
      <c r="D77" s="53">
        <v>95</v>
      </c>
      <c r="E77" s="53">
        <v>95</v>
      </c>
      <c r="F77" s="53">
        <v>95</v>
      </c>
      <c r="G77" s="53">
        <v>94</v>
      </c>
      <c r="H77" s="53">
        <v>94</v>
      </c>
      <c r="I77" s="53">
        <v>93</v>
      </c>
      <c r="J77" s="53">
        <v>93</v>
      </c>
      <c r="K77" s="53">
        <v>92</v>
      </c>
      <c r="L77" s="53">
        <v>91</v>
      </c>
    </row>
    <row r="78" spans="2:12" s="31" customFormat="1" ht="15" x14ac:dyDescent="0.4">
      <c r="B78" s="110" t="s">
        <v>27</v>
      </c>
      <c r="C78" s="52">
        <v>94</v>
      </c>
      <c r="D78" s="53">
        <v>95</v>
      </c>
      <c r="E78" s="53">
        <v>95</v>
      </c>
      <c r="F78" s="53">
        <v>95</v>
      </c>
      <c r="G78" s="53">
        <v>94</v>
      </c>
      <c r="H78" s="53">
        <v>94</v>
      </c>
      <c r="I78" s="53">
        <v>92</v>
      </c>
      <c r="J78" s="53">
        <v>93</v>
      </c>
      <c r="K78" s="53">
        <v>92</v>
      </c>
      <c r="L78" s="53">
        <v>90</v>
      </c>
    </row>
    <row r="79" spans="2:12" s="31" customFormat="1" ht="15" x14ac:dyDescent="0.4">
      <c r="B79" s="110"/>
      <c r="C79" s="52"/>
      <c r="D79" s="53"/>
      <c r="E79" s="53"/>
      <c r="F79" s="53"/>
      <c r="G79" s="53"/>
      <c r="H79" s="53"/>
      <c r="I79" s="53"/>
      <c r="J79" s="53"/>
      <c r="K79" s="53"/>
      <c r="L79" s="53"/>
    </row>
    <row r="80" spans="2:12" s="31" customFormat="1" ht="15" x14ac:dyDescent="0.4">
      <c r="B80" s="110" t="s">
        <v>28</v>
      </c>
      <c r="C80" s="52">
        <v>91</v>
      </c>
      <c r="D80" s="53">
        <v>88</v>
      </c>
      <c r="E80" s="53">
        <v>92</v>
      </c>
      <c r="F80" s="53">
        <v>93</v>
      </c>
      <c r="G80" s="53">
        <v>90</v>
      </c>
      <c r="H80" s="53">
        <v>92</v>
      </c>
      <c r="I80" s="53">
        <v>89</v>
      </c>
      <c r="J80" s="53">
        <v>90</v>
      </c>
      <c r="K80" s="53">
        <v>89</v>
      </c>
      <c r="L80" s="53">
        <v>87</v>
      </c>
    </row>
    <row r="81" spans="2:12" s="31" customFormat="1" ht="15" x14ac:dyDescent="0.4">
      <c r="B81" s="110" t="s">
        <v>29</v>
      </c>
      <c r="C81" s="52">
        <v>3</v>
      </c>
      <c r="D81" s="53">
        <v>1</v>
      </c>
      <c r="E81" s="53">
        <v>1</v>
      </c>
      <c r="F81" s="53">
        <v>2</v>
      </c>
      <c r="G81" s="53">
        <v>2</v>
      </c>
      <c r="H81" s="53">
        <v>4</v>
      </c>
      <c r="I81" s="53">
        <v>3</v>
      </c>
      <c r="J81" s="53">
        <v>5</v>
      </c>
      <c r="K81" s="53">
        <v>3</v>
      </c>
      <c r="L81" s="53">
        <v>4</v>
      </c>
    </row>
    <row r="82" spans="2:12" s="31" customFormat="1" ht="15" x14ac:dyDescent="0.4">
      <c r="B82" s="110" t="s">
        <v>30</v>
      </c>
      <c r="C82" s="52">
        <v>3</v>
      </c>
      <c r="D82" s="53">
        <v>7</v>
      </c>
      <c r="E82" s="53">
        <v>2</v>
      </c>
      <c r="F82" s="53">
        <v>3</v>
      </c>
      <c r="G82" s="53">
        <v>3</v>
      </c>
      <c r="H82" s="53">
        <v>1</v>
      </c>
      <c r="I82" s="53">
        <v>3</v>
      </c>
      <c r="J82" s="53">
        <v>2</v>
      </c>
      <c r="K82" s="53">
        <v>2</v>
      </c>
      <c r="L82" s="53">
        <v>1</v>
      </c>
    </row>
    <row r="83" spans="2:12" s="31" customFormat="1" ht="15" x14ac:dyDescent="0.4">
      <c r="B83" s="110" t="s">
        <v>31</v>
      </c>
      <c r="C83" s="52">
        <v>1</v>
      </c>
      <c r="D83" s="53" t="s">
        <v>2</v>
      </c>
      <c r="E83" s="53" t="s">
        <v>2</v>
      </c>
      <c r="F83" s="53" t="s">
        <v>2</v>
      </c>
      <c r="G83" s="53">
        <v>1</v>
      </c>
      <c r="H83" s="53" t="s">
        <v>2</v>
      </c>
      <c r="I83" s="53">
        <v>1</v>
      </c>
      <c r="J83" s="53" t="s">
        <v>2</v>
      </c>
      <c r="K83" s="53">
        <v>1</v>
      </c>
      <c r="L83" s="53">
        <v>2</v>
      </c>
    </row>
    <row r="84" spans="2:12" s="31" customFormat="1" ht="15" x14ac:dyDescent="0.4">
      <c r="B84" s="110" t="s">
        <v>32</v>
      </c>
      <c r="C84" s="52">
        <v>27</v>
      </c>
      <c r="D84" s="53">
        <v>18</v>
      </c>
      <c r="E84" s="53">
        <v>23</v>
      </c>
      <c r="F84" s="53">
        <v>21</v>
      </c>
      <c r="G84" s="53">
        <v>23</v>
      </c>
      <c r="H84" s="53">
        <v>29</v>
      </c>
      <c r="I84" s="53">
        <v>33</v>
      </c>
      <c r="J84" s="53">
        <v>38</v>
      </c>
      <c r="K84" s="53">
        <v>36</v>
      </c>
      <c r="L84" s="53">
        <v>27</v>
      </c>
    </row>
    <row r="85" spans="2:12" s="31" customFormat="1" ht="15" x14ac:dyDescent="0.4">
      <c r="B85" s="110" t="s">
        <v>33</v>
      </c>
      <c r="C85" s="52">
        <v>41</v>
      </c>
      <c r="D85" s="53">
        <v>30</v>
      </c>
      <c r="E85" s="53">
        <v>39</v>
      </c>
      <c r="F85" s="53">
        <v>42</v>
      </c>
      <c r="G85" s="53">
        <v>43</v>
      </c>
      <c r="H85" s="53">
        <v>39</v>
      </c>
      <c r="I85" s="53">
        <v>42</v>
      </c>
      <c r="J85" s="53">
        <v>48</v>
      </c>
      <c r="K85" s="53">
        <v>43</v>
      </c>
      <c r="L85" s="53">
        <v>36</v>
      </c>
    </row>
    <row r="86" spans="2:12" s="31" customFormat="1" ht="15" x14ac:dyDescent="0.4">
      <c r="B86" s="110"/>
      <c r="C86" s="52"/>
      <c r="D86" s="53"/>
      <c r="E86" s="53"/>
      <c r="F86" s="53"/>
      <c r="G86" s="53"/>
      <c r="H86" s="53"/>
      <c r="I86" s="53"/>
      <c r="J86" s="53"/>
      <c r="K86" s="53"/>
      <c r="L86" s="53"/>
    </row>
    <row r="87" spans="2:12" s="31" customFormat="1" ht="15" x14ac:dyDescent="0.4">
      <c r="B87" s="110" t="s">
        <v>34</v>
      </c>
      <c r="C87" s="52">
        <v>6</v>
      </c>
      <c r="D87" s="53">
        <v>1</v>
      </c>
      <c r="E87" s="53">
        <v>3</v>
      </c>
      <c r="F87" s="53">
        <v>4</v>
      </c>
      <c r="G87" s="53">
        <v>7</v>
      </c>
      <c r="H87" s="53">
        <v>9</v>
      </c>
      <c r="I87" s="53">
        <v>10</v>
      </c>
      <c r="J87" s="53">
        <v>11</v>
      </c>
      <c r="K87" s="53">
        <v>10</v>
      </c>
      <c r="L87" s="53">
        <v>10</v>
      </c>
    </row>
    <row r="88" spans="2:12" s="31" customFormat="1" ht="15" x14ac:dyDescent="0.4">
      <c r="B88" s="110" t="s">
        <v>35</v>
      </c>
      <c r="C88" s="52">
        <v>1</v>
      </c>
      <c r="D88" s="53">
        <v>0</v>
      </c>
      <c r="E88" s="53" t="s">
        <v>2</v>
      </c>
      <c r="F88" s="53" t="s">
        <v>2</v>
      </c>
      <c r="G88" s="53" t="s">
        <v>2</v>
      </c>
      <c r="H88" s="53">
        <v>2</v>
      </c>
      <c r="I88" s="53">
        <v>1</v>
      </c>
      <c r="J88" s="53">
        <v>2</v>
      </c>
      <c r="K88" s="53">
        <v>2</v>
      </c>
      <c r="L88" s="53">
        <v>2</v>
      </c>
    </row>
    <row r="89" spans="2:12" s="31" customFormat="1" ht="15" x14ac:dyDescent="0.4">
      <c r="B89" s="110" t="s">
        <v>36</v>
      </c>
      <c r="C89" s="52" t="s">
        <v>2</v>
      </c>
      <c r="D89" s="53">
        <v>0</v>
      </c>
      <c r="E89" s="53">
        <v>0</v>
      </c>
      <c r="F89" s="53">
        <v>0</v>
      </c>
      <c r="G89" s="53" t="s">
        <v>2</v>
      </c>
      <c r="H89" s="53">
        <v>0</v>
      </c>
      <c r="I89" s="53" t="s">
        <v>2</v>
      </c>
      <c r="J89" s="53">
        <v>0</v>
      </c>
      <c r="K89" s="53">
        <v>0</v>
      </c>
      <c r="L89" s="53">
        <v>1</v>
      </c>
    </row>
    <row r="90" spans="2:12" s="31" customFormat="1" ht="15" x14ac:dyDescent="0.4">
      <c r="B90" s="110"/>
      <c r="C90" s="52"/>
      <c r="D90" s="53"/>
      <c r="E90" s="53"/>
      <c r="F90" s="53"/>
      <c r="G90" s="53"/>
      <c r="H90" s="53"/>
      <c r="I90" s="53"/>
      <c r="J90" s="53"/>
      <c r="K90" s="53"/>
      <c r="L90" s="53"/>
    </row>
    <row r="91" spans="2:12" s="31" customFormat="1" ht="15" x14ac:dyDescent="0.4">
      <c r="B91" s="110" t="s">
        <v>37</v>
      </c>
      <c r="C91" s="52">
        <v>12</v>
      </c>
      <c r="D91" s="53">
        <v>4</v>
      </c>
      <c r="E91" s="53">
        <v>6</v>
      </c>
      <c r="F91" s="53">
        <v>7</v>
      </c>
      <c r="G91" s="53">
        <v>9</v>
      </c>
      <c r="H91" s="53">
        <v>13</v>
      </c>
      <c r="I91" s="53">
        <v>19</v>
      </c>
      <c r="J91" s="53">
        <v>21</v>
      </c>
      <c r="K91" s="53">
        <v>21</v>
      </c>
      <c r="L91" s="53">
        <v>25</v>
      </c>
    </row>
    <row r="92" spans="2:12" s="31" customFormat="1" ht="15" x14ac:dyDescent="0.4">
      <c r="B92" s="110" t="s">
        <v>38</v>
      </c>
      <c r="C92" s="52">
        <v>1</v>
      </c>
      <c r="D92" s="53" t="s">
        <v>2</v>
      </c>
      <c r="E92" s="53" t="s">
        <v>2</v>
      </c>
      <c r="F92" s="53" t="s">
        <v>2</v>
      </c>
      <c r="G92" s="53" t="s">
        <v>2</v>
      </c>
      <c r="H92" s="53">
        <v>1</v>
      </c>
      <c r="I92" s="53">
        <v>2</v>
      </c>
      <c r="J92" s="53">
        <v>2</v>
      </c>
      <c r="K92" s="53">
        <v>4</v>
      </c>
      <c r="L92" s="53">
        <v>3</v>
      </c>
    </row>
    <row r="93" spans="2:12" s="31" customFormat="1" ht="15" x14ac:dyDescent="0.4">
      <c r="B93" s="110"/>
      <c r="C93" s="52"/>
      <c r="D93" s="53"/>
      <c r="E93" s="53"/>
      <c r="F93" s="53"/>
      <c r="G93" s="53"/>
      <c r="H93" s="53"/>
      <c r="I93" s="53"/>
      <c r="J93" s="53"/>
      <c r="K93" s="53"/>
      <c r="L93" s="53"/>
    </row>
    <row r="94" spans="2:12" s="31" customFormat="1" ht="15" x14ac:dyDescent="0.4">
      <c r="B94" s="110" t="s">
        <v>39</v>
      </c>
      <c r="C94" s="52">
        <v>1</v>
      </c>
      <c r="D94" s="53" t="s">
        <v>2</v>
      </c>
      <c r="E94" s="53">
        <v>2</v>
      </c>
      <c r="F94" s="53">
        <v>1</v>
      </c>
      <c r="G94" s="53">
        <v>2</v>
      </c>
      <c r="H94" s="53" t="s">
        <v>2</v>
      </c>
      <c r="I94" s="53">
        <v>1</v>
      </c>
      <c r="J94" s="53" t="s">
        <v>2</v>
      </c>
      <c r="K94" s="53" t="s">
        <v>2</v>
      </c>
      <c r="L94" s="53">
        <v>0</v>
      </c>
    </row>
    <row r="95" spans="2:12" s="31" customFormat="1" ht="15" x14ac:dyDescent="0.4">
      <c r="B95" s="110" t="s">
        <v>40</v>
      </c>
      <c r="C95" s="52">
        <v>1</v>
      </c>
      <c r="D95" s="53" t="s">
        <v>2</v>
      </c>
      <c r="E95" s="53" t="s">
        <v>2</v>
      </c>
      <c r="F95" s="53">
        <v>1</v>
      </c>
      <c r="G95" s="53">
        <v>1</v>
      </c>
      <c r="H95" s="53">
        <v>2</v>
      </c>
      <c r="I95" s="53">
        <v>1</v>
      </c>
      <c r="J95" s="53" t="s">
        <v>2</v>
      </c>
      <c r="K95" s="53" t="s">
        <v>2</v>
      </c>
      <c r="L95" s="53">
        <v>0</v>
      </c>
    </row>
    <row r="96" spans="2:12" s="31" customFormat="1" ht="15" x14ac:dyDescent="0.4">
      <c r="B96" s="110" t="s">
        <v>41</v>
      </c>
      <c r="C96" s="52" t="s">
        <v>2</v>
      </c>
      <c r="D96" s="53" t="s">
        <v>2</v>
      </c>
      <c r="E96" s="53" t="s">
        <v>2</v>
      </c>
      <c r="F96" s="53">
        <v>0</v>
      </c>
      <c r="G96" s="53" t="s">
        <v>2</v>
      </c>
      <c r="H96" s="53" t="s">
        <v>2</v>
      </c>
      <c r="I96" s="53" t="s">
        <v>2</v>
      </c>
      <c r="J96" s="53" t="s">
        <v>2</v>
      </c>
      <c r="K96" s="53" t="s">
        <v>2</v>
      </c>
      <c r="L96" s="53">
        <v>1</v>
      </c>
    </row>
    <row r="97" spans="2:12" s="31" customFormat="1" ht="15" x14ac:dyDescent="0.4">
      <c r="B97" s="110"/>
      <c r="C97" s="52"/>
      <c r="D97" s="53"/>
      <c r="E97" s="53"/>
      <c r="F97" s="53"/>
      <c r="G97" s="53"/>
      <c r="H97" s="53"/>
      <c r="I97" s="53"/>
      <c r="J97" s="53"/>
      <c r="K97" s="53"/>
      <c r="L97" s="53"/>
    </row>
    <row r="98" spans="2:12" s="31" customFormat="1" ht="15" x14ac:dyDescent="0.4">
      <c r="B98" s="46" t="s">
        <v>42</v>
      </c>
      <c r="C98" s="102">
        <v>9147</v>
      </c>
      <c r="D98" s="102">
        <v>485</v>
      </c>
      <c r="E98" s="102">
        <v>1036</v>
      </c>
      <c r="F98" s="102">
        <v>1330</v>
      </c>
      <c r="G98" s="102">
        <v>1415</v>
      </c>
      <c r="H98" s="102">
        <v>846</v>
      </c>
      <c r="I98" s="102">
        <v>938</v>
      </c>
      <c r="J98" s="102">
        <v>1842</v>
      </c>
      <c r="K98" s="102">
        <v>1003</v>
      </c>
      <c r="L98" s="102">
        <v>252</v>
      </c>
    </row>
    <row r="99" spans="2:12" s="7" customFormat="1" x14ac:dyDescent="0.35">
      <c r="B99" s="6"/>
      <c r="C99" s="6"/>
      <c r="D99" s="6"/>
      <c r="E99" s="6"/>
      <c r="F99" s="6"/>
      <c r="G99" s="6"/>
      <c r="H99" s="6"/>
      <c r="I99" s="6"/>
    </row>
  </sheetData>
  <hyperlinks>
    <hyperlink ref="B2" location="Contents!A1" display="Back to Contents" xr:uid="{00000000-0004-0000-0800-000000000000}"/>
  </hyperlinks>
  <pageMargins left="0.7" right="0.7" top="0.75" bottom="0.75" header="0.3" footer="0.3"/>
  <pageSetup paperSize="9" scale="91" fitToHeight="0" orientation="landscape" r:id="rId1"/>
  <rowBreaks count="2" manualBreakCount="2">
    <brk id="39" max="12" man="1"/>
    <brk id="6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Contents</vt:lpstr>
      <vt:lpstr>Guidance</vt:lpstr>
      <vt:lpstr>7_1</vt:lpstr>
      <vt:lpstr>7_2</vt:lpstr>
      <vt:lpstr>7_3</vt:lpstr>
      <vt:lpstr>7_4</vt:lpstr>
      <vt:lpstr>7_5</vt:lpstr>
      <vt:lpstr>7_6</vt:lpstr>
      <vt:lpstr>7_7</vt:lpstr>
      <vt:lpstr>7_8</vt:lpstr>
      <vt:lpstr>7_9</vt:lpstr>
      <vt:lpstr>7_10</vt:lpstr>
      <vt:lpstr>7_11</vt:lpstr>
      <vt:lpstr>7_12</vt:lpstr>
      <vt:lpstr>'7_1'!Print_Area</vt:lpstr>
      <vt:lpstr>'7_10'!Print_Area</vt:lpstr>
      <vt:lpstr>'7_11'!Print_Area</vt:lpstr>
      <vt:lpstr>'7_12'!Print_Area</vt:lpstr>
      <vt:lpstr>'7_2'!Print_Area</vt:lpstr>
      <vt:lpstr>'7_3'!Print_Area</vt:lpstr>
      <vt:lpstr>'7_4'!Print_Area</vt:lpstr>
      <vt:lpstr>'7_5'!Print_Area</vt:lpstr>
      <vt:lpstr>'7_6'!Print_Area</vt:lpstr>
      <vt:lpstr>'7_7'!Print_Area</vt:lpstr>
      <vt:lpstr>'7_8'!Print_Area</vt:lpstr>
      <vt:lpstr>'7_9'!Print_Area</vt:lpstr>
      <vt:lpstr>Contents!Print_Area</vt:lpstr>
      <vt:lpstr>Guidance!Print_Area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2018-03-21T10:07:07Z</dcterms:created>
  <dcterms:modified xsi:type="dcterms:W3CDTF">2022-03-22T13:02:48Z</dcterms:modified>
</cp:coreProperties>
</file>