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IFDLSAS1\codestore\frs\Shared\Frs2021\Publication\Final versions\Excel files\"/>
    </mc:Choice>
  </mc:AlternateContent>
  <xr:revisionPtr revIDLastSave="0" documentId="13_ncr:1_{98325FA0-0B11-4FEA-A197-71F852D01A61}" xr6:coauthVersionLast="45" xr6:coauthVersionMax="45" xr10:uidLastSave="{00000000-0000-0000-0000-000000000000}"/>
  <bookViews>
    <workbookView xWindow="40920" yWindow="-120" windowWidth="29040" windowHeight="15840" tabRatio="915" xr2:uid="{00000000-000D-0000-FFFF-FFFF00000000}"/>
  </bookViews>
  <sheets>
    <sheet name="Contents" sheetId="1" r:id="rId1"/>
    <sheet name="Guidance" sheetId="2" r:id="rId2"/>
    <sheet name="M_1" sheetId="34" r:id="rId3"/>
    <sheet name="M_2" sheetId="38" r:id="rId4"/>
    <sheet name="M_3" sheetId="37" r:id="rId5"/>
    <sheet name="M_4" sheetId="36" r:id="rId6"/>
    <sheet name="M_5" sheetId="35" r:id="rId7"/>
    <sheet name="M_6a" sheetId="39" r:id="rId8"/>
    <sheet name="M_6b" sheetId="40" r:id="rId9"/>
    <sheet name="M_7" sheetId="41" r:id="rId10"/>
    <sheet name="M_8" sheetId="50" r:id="rId11"/>
    <sheet name="SE_1" sheetId="42" r:id="rId12"/>
    <sheet name="SE_2" sheetId="43" r:id="rId13"/>
    <sheet name="SE_3" sheetId="44" r:id="rId14"/>
    <sheet name="SE_4" sheetId="45" r:id="rId15"/>
    <sheet name="SE_5" sheetId="46" r:id="rId16"/>
    <sheet name="SE_6" sheetId="51" r:id="rId17"/>
    <sheet name="SE_7" sheetId="52" r:id="rId18"/>
    <sheet name="SE_8" sheetId="49" r:id="rId19"/>
  </sheets>
  <externalReferences>
    <externalReference r:id="rId20"/>
  </externalReferences>
  <definedNames>
    <definedName name="_xlnm.Print_Area" localSheetId="0">Contents!$A$1:$D$47</definedName>
    <definedName name="_xlnm.Print_Area" localSheetId="1">Guidance!$A$1:$Q$63</definedName>
    <definedName name="_xlnm.Print_Area" localSheetId="2">M_1!$A$1:$D$41</definedName>
    <definedName name="_xlnm.Print_Area" localSheetId="3">M_2!$A$1:$C$26</definedName>
    <definedName name="_xlnm.Print_Area" localSheetId="4">M_3!$A$1:$L$31</definedName>
    <definedName name="_xlnm.Print_Area" localSheetId="5">M_4!$A$1:$J$30</definedName>
    <definedName name="_xlnm.Print_Area" localSheetId="6">M_5!$A$1:$E$36</definedName>
    <definedName name="_xlnm.Print_Area" localSheetId="7">M_6a!$A$1:$I$61</definedName>
    <definedName name="_xlnm.Print_Area" localSheetId="8">M_6b!$A$1:$I$35</definedName>
    <definedName name="_xlnm.Print_Area" localSheetId="9">M_7!$A$1:$R$36</definedName>
    <definedName name="_xlnm.Print_Area" localSheetId="10">M_8!$A$1:$S$42</definedName>
    <definedName name="_xlnm.Print_Area" localSheetId="11">SE_1!$A$1:$G$45</definedName>
    <definedName name="_xlnm.Print_Area" localSheetId="12">SE_2!$A$1:$G$21</definedName>
    <definedName name="_xlnm.Print_Area" localSheetId="13">SE_3!$A$1:$G$33</definedName>
    <definedName name="_xlnm.Print_Area" localSheetId="14">SE_4!$A$1:$G$45</definedName>
    <definedName name="_xlnm.Print_Area" localSheetId="15">SE_5!$A$1:$G$17</definedName>
    <definedName name="_xlnm.Print_Area" localSheetId="16">SE_6!$A$1:$H$37</definedName>
    <definedName name="_xlnm.Print_Area" localSheetId="17">SE_7!$A$1:$H$32</definedName>
    <definedName name="_xlnm.Print_Area" localSheetId="18">SE_8!$A$1:$G$22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3" l="1"/>
</calcChain>
</file>

<file path=xl/sharedStrings.xml><?xml version="1.0" encoding="utf-8"?>
<sst xmlns="http://schemas.openxmlformats.org/spreadsheetml/2006/main" count="670" uniqueCount="513">
  <si>
    <t>Methodology and Standard Error Tables</t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</si>
  <si>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</si>
  <si>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</si>
  <si>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</si>
  <si>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</si>
  <si>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</si>
  <si>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M.1</t>
  </si>
  <si>
    <t>M.2</t>
  </si>
  <si>
    <t>M.3</t>
  </si>
  <si>
    <t>M.4</t>
  </si>
  <si>
    <t>M.5</t>
  </si>
  <si>
    <t>M.6a</t>
  </si>
  <si>
    <t>M.6b</t>
  </si>
  <si>
    <t>M.7</t>
  </si>
  <si>
    <t>SE.1</t>
  </si>
  <si>
    <t>SE.2</t>
  </si>
  <si>
    <t>SE.3</t>
  </si>
  <si>
    <t>SE.4</t>
  </si>
  <si>
    <t>SE.5</t>
  </si>
  <si>
    <t>SE.6</t>
  </si>
  <si>
    <t>SE.7</t>
  </si>
  <si>
    <t>SE.8</t>
  </si>
  <si>
    <t>Contacts</t>
  </si>
  <si>
    <t>London</t>
  </si>
  <si>
    <t>Further Information</t>
  </si>
  <si>
    <t>Website for this release, including supporting guides:</t>
  </si>
  <si>
    <t>Back to Contents</t>
  </si>
  <si>
    <t>Guidance</t>
  </si>
  <si>
    <t>Definitions</t>
  </si>
  <si>
    <t>Tables refer to households, benefit units, or people.</t>
  </si>
  <si>
    <t xml:space="preserve">address who share cooking facilities and share a living room, sitting room, or dining area’. So, for example, a group of students with a shared living room </t>
  </si>
  <si>
    <t xml:space="preserve">would be counted as a single household even if they did not eat together, but a group of bed-sits at the same address would not be counted as a single </t>
  </si>
  <si>
    <t>household. A household may consist of one or more benefit units, which in turn will consist of one or more individuals (adults and children).</t>
  </si>
  <si>
    <t xml:space="preserve">cohabiting and any dependent children’. A dependent child is aged 16 or under, or is 16 to 19 years old, unmarried and in full-time non-advanced </t>
  </si>
  <si>
    <t xml:space="preserve">education. So, for example, a couple living with their young children and an elderly parent would be one household but two benefit units. The couple and </t>
  </si>
  <si>
    <t>Notes</t>
  </si>
  <si>
    <t>housing costs, see the DWP’s Households Below Average Income publication.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</si>
  <si>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</si>
  <si>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</si>
  <si>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</si>
  <si>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</si>
  <si>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</si>
  <si>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</si>
  <si>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</si>
  <si>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</si>
  <si>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</si>
  <si>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</si>
  <si>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</si>
  <si>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</si>
  <si>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</si>
  <si>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</si>
  <si>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</si>
  <si>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</si>
  <si>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</si>
  <si>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</si>
  <si>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</si>
  <si>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</si>
  <si>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</si>
  <si>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E12000008</t>
  </si>
  <si>
    <t>South East</t>
  </si>
  <si>
    <t>E12000009</t>
  </si>
  <si>
    <t>South West</t>
  </si>
  <si>
    <t>E92000001</t>
  </si>
  <si>
    <t>England</t>
  </si>
  <si>
    <t>W92000004</t>
  </si>
  <si>
    <t>Wales</t>
  </si>
  <si>
    <t>S92000003</t>
  </si>
  <si>
    <t>Scotland</t>
  </si>
  <si>
    <t>N92000002</t>
  </si>
  <si>
    <t>Northern Ireland</t>
  </si>
  <si>
    <t>Set sample of addresses</t>
  </si>
  <si>
    <t>Additional households</t>
  </si>
  <si>
    <t>Fully co-operating households</t>
  </si>
  <si>
    <t>Partially co-operating households</t>
  </si>
  <si>
    <t>Refusals</t>
  </si>
  <si>
    <t>Households with no contact</t>
  </si>
  <si>
    <t>Couldn't be bothered</t>
  </si>
  <si>
    <t>Invasion of privacy</t>
  </si>
  <si>
    <t>Genuinely too busy</t>
  </si>
  <si>
    <t>Don't believe in surveys</t>
  </si>
  <si>
    <t>Concerns about confidentiality</t>
  </si>
  <si>
    <t>Disliked survey of income</t>
  </si>
  <si>
    <t>Total number who gave a reason for refusal</t>
  </si>
  <si>
    <t>Region/Country</t>
  </si>
  <si>
    <t>Percentage of households</t>
  </si>
  <si>
    <t>United Kingdom</t>
  </si>
  <si>
    <t xml:space="preserve">London </t>
  </si>
  <si>
    <r>
      <t>Table M.3: Distribution of households in each Council Tax band by country, FRS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</t>
    </r>
  </si>
  <si>
    <t xml:space="preserve"> </t>
  </si>
  <si>
    <t>Council Tax Band</t>
  </si>
  <si>
    <t>Band A</t>
  </si>
  <si>
    <t>Band B</t>
  </si>
  <si>
    <t>Band C</t>
  </si>
  <si>
    <t>Band D</t>
  </si>
  <si>
    <t>Band E</t>
  </si>
  <si>
    <t>Band F</t>
  </si>
  <si>
    <t>Band G</t>
  </si>
  <si>
    <t>Values</t>
  </si>
  <si>
    <t>Percentage of values</t>
  </si>
  <si>
    <t>Expected number of responses</t>
  </si>
  <si>
    <t>Valid responses</t>
  </si>
  <si>
    <t>Missing values (don't know / refused)</t>
  </si>
  <si>
    <t>Treatment of missing values</t>
  </si>
  <si>
    <t>Imputation methods</t>
  </si>
  <si>
    <t>Hotdeck</t>
  </si>
  <si>
    <t>Bulk Edits and algorithms</t>
  </si>
  <si>
    <t>to low quality of data and a large number of unedited cases.</t>
  </si>
  <si>
    <t>Variable</t>
  </si>
  <si>
    <t>Number imputed</t>
  </si>
  <si>
    <t>Method of Imputation</t>
  </si>
  <si>
    <t>How much income tax deducted last time (self-employment)</t>
  </si>
  <si>
    <t>Hot-Deck</t>
  </si>
  <si>
    <t>Amount of National insurance lump sum (self-employment)</t>
  </si>
  <si>
    <t>Amount of tax paid on the rent received</t>
  </si>
  <si>
    <t>Amount of tax in last 12 months (self-employment)</t>
  </si>
  <si>
    <t>Number of shares/bonds/units held</t>
  </si>
  <si>
    <t>Amount of tax deducted at source</t>
  </si>
  <si>
    <t>Amount of profit before tax</t>
  </si>
  <si>
    <t>Algorithm</t>
  </si>
  <si>
    <t>Amount included in rent for water/sewerage</t>
  </si>
  <si>
    <t>Amount deducted for National Insurance</t>
  </si>
  <si>
    <t>Benefit units</t>
  </si>
  <si>
    <t>Administrative data</t>
  </si>
  <si>
    <t>Benefit received</t>
  </si>
  <si>
    <t>Ungrossed percentage</t>
  </si>
  <si>
    <t>Grossed percentage</t>
  </si>
  <si>
    <t>All Benefit units</t>
  </si>
  <si>
    <t xml:space="preserve">Tax credit received </t>
  </si>
  <si>
    <t>In-work benefit units</t>
  </si>
  <si>
    <t>All in-work Benefit units</t>
  </si>
  <si>
    <t>Adults</t>
  </si>
  <si>
    <t xml:space="preserve">All Adults </t>
  </si>
  <si>
    <t>Individuals aged 16 or over</t>
  </si>
  <si>
    <t>All individuals aged 16 or over</t>
  </si>
  <si>
    <t>Reduction is collected separately for England, Wales, and Scotland:</t>
  </si>
  <si>
    <t xml:space="preserve">Support Allowance, Income Support, Working Tax Credit, Child Tax Credit and Housing Benefit. UC is being rolled out over a </t>
  </si>
  <si>
    <t xml:space="preserve">number of years and this process is not expected to be completed until September 2024: as a result, the composition of the UC </t>
  </si>
  <si>
    <t xml:space="preserve">caseload at the current time will not necessarily be the same as when UC is fully rolled-out, and the information in these tables </t>
  </si>
  <si>
    <t>should be seen in this context.</t>
  </si>
  <si>
    <t xml:space="preserve">        Administrative data</t>
  </si>
  <si>
    <t>are not included as no directly comparable administrative data was available.</t>
  </si>
  <si>
    <t>Length of interview (minutes)</t>
  </si>
  <si>
    <t>Number of households</t>
  </si>
  <si>
    <t>0-30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</si>
  <si>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</si>
  <si>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</si>
  <si>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</si>
  <si>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</si>
  <si>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</si>
  <si>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</si>
  <si>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</si>
  <si>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</si>
  <si>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</si>
  <si>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</si>
  <si>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</si>
  <si>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141-150</t>
  </si>
  <si>
    <t>151-160</t>
  </si>
  <si>
    <t>161-170</t>
  </si>
  <si>
    <t>171-180</t>
  </si>
  <si>
    <t>181-190</t>
  </si>
  <si>
    <t>191-200</t>
  </si>
  <si>
    <t>201+</t>
  </si>
  <si>
    <t>Sample size</t>
  </si>
  <si>
    <t>Income Support</t>
  </si>
  <si>
    <t>Housing Benefit</t>
  </si>
  <si>
    <t>Jobseeker's Allowance</t>
  </si>
  <si>
    <t>Employment and Support Allowance</t>
  </si>
  <si>
    <t>Attendance Allowance</t>
  </si>
  <si>
    <t>Carer's Allowance</t>
  </si>
  <si>
    <r>
      <t xml:space="preserve">Coverage: </t>
    </r>
    <r>
      <rPr>
        <sz val="12"/>
        <color rgb="FF000000"/>
        <rFont val="Arial"/>
        <family val="2"/>
      </rPr>
      <t>United Kingdom, Great Britain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</si>
  <si>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</si>
  <si>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</t>
    </r>
  </si>
  <si>
    <r>
      <t>Benefit unit:</t>
    </r>
    <r>
      <rPr>
        <sz val="12"/>
        <color rgb="FF000000"/>
        <rFont val="Arial"/>
        <family val="2"/>
      </rPr>
      <t xml:space="preserve"> Benefit unit is the family grouping used for assessing benefit entitlement. It is defined as ‘a single adult or couple living as married or </t>
    </r>
  </si>
  <si>
    <t xml:space="preserve">The estimates are based on sample counts that have been adjusted for non-response using multi-purpose grossing factors that control for tenure type, </t>
  </si>
  <si>
    <r>
      <t>Reason for refusal</t>
    </r>
    <r>
      <rPr>
        <vertAlign val="superscript"/>
        <sz val="12"/>
        <color rgb="FF000000"/>
        <rFont val="Arial"/>
        <family val="2"/>
      </rPr>
      <t>3</t>
    </r>
  </si>
  <si>
    <t>Personal problems</t>
  </si>
  <si>
    <t>Anti-government</t>
  </si>
  <si>
    <t>Temporarily too busy</t>
  </si>
  <si>
    <r>
      <t>Total number of refusals</t>
    </r>
    <r>
      <rPr>
        <vertAlign val="superscript"/>
        <sz val="12"/>
        <color rgb="FF000000"/>
        <rFont val="Arial"/>
        <family val="2"/>
      </rPr>
      <t>4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</si>
  <si>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Reasons for refusal to participate are only collected in Great Britain.</t>
    </r>
  </si>
  <si>
    <r>
      <t>Administrative data</t>
    </r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</t>
    </r>
  </si>
  <si>
    <r>
      <t>Band H/I</t>
    </r>
    <r>
      <rPr>
        <vertAlign val="superscript"/>
        <sz val="12"/>
        <color rgb="FF000000"/>
        <rFont val="Arial"/>
        <family val="2"/>
      </rPr>
      <t>4</t>
    </r>
  </si>
  <si>
    <r>
      <t>Sample size</t>
    </r>
    <r>
      <rPr>
        <vertAlign val="superscript"/>
        <sz val="12"/>
        <color rgb="FF808080"/>
        <rFont val="Arial"/>
        <family val="2"/>
      </rPr>
      <t>5</t>
    </r>
  </si>
  <si>
    <r>
      <t>Administrative data</t>
    </r>
    <r>
      <rPr>
        <vertAlign val="superscript"/>
        <sz val="12"/>
        <color rgb="FF000000"/>
        <rFont val="Arial"/>
        <family val="2"/>
      </rPr>
      <t>2</t>
    </r>
  </si>
  <si>
    <t>2019/20</t>
  </si>
  <si>
    <t>Amount left in pension pot after last lump sum withdrawal</t>
  </si>
  <si>
    <t xml:space="preserve"> than 25 per cent of the final values.</t>
  </si>
  <si>
    <r>
      <t>Grossed number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(1,000s)</t>
    </r>
  </si>
  <si>
    <r>
      <t>Number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(1,000s)</t>
    </r>
  </si>
  <si>
    <r>
      <t>Percentage</t>
    </r>
    <r>
      <rPr>
        <vertAlign val="superscript"/>
        <sz val="12"/>
        <color theme="1"/>
        <rFont val="Arial"/>
        <family val="2"/>
      </rPr>
      <t>2</t>
    </r>
  </si>
  <si>
    <r>
      <t>Percentage difference</t>
    </r>
    <r>
      <rPr>
        <vertAlign val="superscript"/>
        <sz val="12"/>
        <color theme="1"/>
        <rFont val="Arial"/>
        <family val="2"/>
      </rPr>
      <t>2</t>
    </r>
  </si>
  <si>
    <r>
      <t xml:space="preserve">Income Support </t>
    </r>
    <r>
      <rPr>
        <vertAlign val="superscript"/>
        <sz val="12"/>
        <color theme="1"/>
        <rFont val="Arial"/>
        <family val="2"/>
      </rPr>
      <t>3,4,13</t>
    </r>
  </si>
  <si>
    <r>
      <t xml:space="preserve">Pension Credit </t>
    </r>
    <r>
      <rPr>
        <vertAlign val="superscript"/>
        <sz val="12"/>
        <color theme="1"/>
        <rFont val="Arial"/>
        <family val="2"/>
      </rPr>
      <t>3,4</t>
    </r>
  </si>
  <si>
    <r>
      <t xml:space="preserve">Council Tax Reduction </t>
    </r>
    <r>
      <rPr>
        <vertAlign val="superscript"/>
        <sz val="12"/>
        <color theme="1"/>
        <rFont val="Arial"/>
        <family val="2"/>
      </rPr>
      <t>5,6</t>
    </r>
  </si>
  <si>
    <r>
      <t xml:space="preserve">Working Tax Credit </t>
    </r>
    <r>
      <rPr>
        <vertAlign val="superscript"/>
        <sz val="12"/>
        <color theme="1"/>
        <rFont val="Arial"/>
        <family val="2"/>
      </rPr>
      <t>8</t>
    </r>
  </si>
  <si>
    <r>
      <t>Child Tax Credit</t>
    </r>
    <r>
      <rPr>
        <vertAlign val="superscript"/>
        <sz val="12"/>
        <color theme="1"/>
        <rFont val="Arial"/>
        <family val="2"/>
      </rPr>
      <t xml:space="preserve"> 8</t>
    </r>
  </si>
  <si>
    <r>
      <t xml:space="preserve">State Pension </t>
    </r>
    <r>
      <rPr>
        <vertAlign val="superscript"/>
        <sz val="12"/>
        <color theme="1"/>
        <rFont val="Arial"/>
        <family val="2"/>
      </rPr>
      <t>3,9</t>
    </r>
  </si>
  <si>
    <r>
      <t xml:space="preserve">Attendance Allowance </t>
    </r>
    <r>
      <rPr>
        <vertAlign val="superscript"/>
        <sz val="12"/>
        <color theme="1"/>
        <rFont val="Arial"/>
        <family val="2"/>
      </rPr>
      <t>3</t>
    </r>
  </si>
  <si>
    <r>
      <t xml:space="preserve">Carer's Allowance </t>
    </r>
    <r>
      <rPr>
        <vertAlign val="superscript"/>
        <sz val="12"/>
        <color theme="1"/>
        <rFont val="Arial"/>
        <family val="2"/>
      </rPr>
      <t>3</t>
    </r>
  </si>
  <si>
    <r>
      <t>Employment and Support Allowance</t>
    </r>
    <r>
      <rPr>
        <vertAlign val="superscript"/>
        <sz val="12"/>
        <color theme="1"/>
        <rFont val="Arial"/>
        <family val="2"/>
      </rPr>
      <t xml:space="preserve"> 3</t>
    </r>
  </si>
  <si>
    <r>
      <t xml:space="preserve">Disability Living Allowance </t>
    </r>
    <r>
      <rPr>
        <vertAlign val="superscript"/>
        <sz val="12"/>
        <color theme="1"/>
        <rFont val="Arial"/>
        <family val="2"/>
      </rPr>
      <t>3,10,11</t>
    </r>
  </si>
  <si>
    <r>
      <t xml:space="preserve">Personal Independence Payment </t>
    </r>
    <r>
      <rPr>
        <vertAlign val="superscript"/>
        <sz val="12"/>
        <color theme="1"/>
        <rFont val="Arial"/>
        <family val="2"/>
      </rPr>
      <t>5,12</t>
    </r>
  </si>
  <si>
    <r>
      <t xml:space="preserve">2 </t>
    </r>
    <r>
      <rPr>
        <sz val="12"/>
        <color theme="1"/>
        <rFont val="Arial"/>
        <family val="2"/>
      </rPr>
      <t>Denominator for administrative and FRS data is the same to eliminate some of the difference between the two sources.</t>
    </r>
  </si>
  <si>
    <r>
      <t xml:space="preserve">4 </t>
    </r>
    <r>
      <rPr>
        <sz val="12"/>
        <color theme="1"/>
        <rFont val="Arial"/>
        <family val="2"/>
      </rPr>
      <t>Administrative data is adjusted to remove those in institutional accommodation for Income Support and Pension Credit.</t>
    </r>
  </si>
  <si>
    <r>
      <t xml:space="preserve">6 </t>
    </r>
    <r>
      <rPr>
        <sz val="12"/>
        <color theme="1"/>
        <rFont val="Arial"/>
        <family val="2"/>
      </rPr>
      <t xml:space="preserve">FRS data for Council Tax Reduction is available for the first person in the household only. Administrative data for Council Tax </t>
    </r>
  </si>
  <si>
    <t xml:space="preserve">finance. </t>
  </si>
  <si>
    <r>
      <rPr>
        <vertAlign val="superscript"/>
        <sz val="12"/>
        <color rgb="FF000000"/>
        <rFont val="Arial"/>
        <family val="2"/>
      </rPr>
      <t>7</t>
    </r>
    <r>
      <rPr>
        <sz val="12"/>
        <color theme="1"/>
        <rFont val="Arial"/>
        <family val="2"/>
      </rPr>
      <t xml:space="preserve"> Since April 2013, Universal Credit has been replacing income-based Jobseeker’s Allowance, income-based Employment and </t>
    </r>
  </si>
  <si>
    <r>
      <t xml:space="preserve">9 </t>
    </r>
    <r>
      <rPr>
        <sz val="12"/>
        <color theme="1"/>
        <rFont val="Arial"/>
        <family val="2"/>
      </rPr>
      <t>State Pension data excludes those recipients who reside overseas.</t>
    </r>
  </si>
  <si>
    <r>
      <t xml:space="preserve">10 </t>
    </r>
    <r>
      <rPr>
        <sz val="12"/>
        <color theme="1"/>
        <rFont val="Arial"/>
        <family val="2"/>
      </rPr>
      <t>Excludes those aged 16-19 in full-time non-advanced education.</t>
    </r>
  </si>
  <si>
    <r>
      <t xml:space="preserve">11 </t>
    </r>
    <r>
      <rPr>
        <sz val="12"/>
        <color theme="1"/>
        <rFont val="Arial"/>
        <family val="2"/>
      </rPr>
      <t>Includes those receiving both care and mobility components; excludes recipients under 16.</t>
    </r>
  </si>
  <si>
    <r>
      <rPr>
        <vertAlign val="superscript"/>
        <sz val="12"/>
        <color rgb="FF000000"/>
        <rFont val="Arial"/>
        <family val="2"/>
      </rPr>
      <t>12</t>
    </r>
    <r>
      <rPr>
        <sz val="12"/>
        <color theme="1"/>
        <rFont val="Arial"/>
        <family val="2"/>
      </rPr>
      <t xml:space="preserve"> Administrative data excludes a small number of successful claims that are not in payment (because, for example, initial </t>
    </r>
  </si>
  <si>
    <t xml:space="preserve">payment has been suspended for hospitalisation or other reasons), prior to any PIP payment.  </t>
  </si>
  <si>
    <r>
      <rPr>
        <vertAlign val="superscript"/>
        <sz val="12"/>
        <color theme="1"/>
        <rFont val="Arial"/>
        <family val="2"/>
      </rPr>
      <t xml:space="preserve">13 </t>
    </r>
    <r>
      <rPr>
        <sz val="12"/>
        <color theme="1"/>
        <rFont val="Arial"/>
        <family val="2"/>
      </rPr>
      <t>FRS number has been rounded to the nearest 10,000 due to small sample size.</t>
    </r>
  </si>
  <si>
    <r>
      <t>Percentage</t>
    </r>
    <r>
      <rPr>
        <vertAlign val="superscript"/>
        <sz val="12"/>
        <color theme="1"/>
        <rFont val="Arial"/>
        <family val="2"/>
      </rPr>
      <t>3</t>
    </r>
  </si>
  <si>
    <r>
      <t>Percentage difference</t>
    </r>
    <r>
      <rPr>
        <vertAlign val="superscript"/>
        <sz val="12"/>
        <color theme="1"/>
        <rFont val="Arial"/>
        <family val="2"/>
      </rPr>
      <t>3</t>
    </r>
  </si>
  <si>
    <r>
      <t xml:space="preserve">Income Support </t>
    </r>
    <r>
      <rPr>
        <vertAlign val="superscript"/>
        <sz val="12"/>
        <color theme="1"/>
        <rFont val="Arial"/>
        <family val="2"/>
      </rPr>
      <t>4,5</t>
    </r>
  </si>
  <si>
    <r>
      <t xml:space="preserve">Pension Credit </t>
    </r>
    <r>
      <rPr>
        <vertAlign val="superscript"/>
        <sz val="12"/>
        <color theme="1"/>
        <rFont val="Arial"/>
        <family val="2"/>
      </rPr>
      <t>4,5</t>
    </r>
  </si>
  <si>
    <r>
      <t xml:space="preserve">State Pension </t>
    </r>
    <r>
      <rPr>
        <vertAlign val="superscript"/>
        <sz val="12"/>
        <color theme="1"/>
        <rFont val="Arial"/>
        <family val="2"/>
      </rPr>
      <t>4,7</t>
    </r>
  </si>
  <si>
    <r>
      <t xml:space="preserve">Jobseeker's Allowance </t>
    </r>
    <r>
      <rPr>
        <vertAlign val="superscript"/>
        <sz val="12"/>
        <color theme="1"/>
        <rFont val="Arial"/>
        <family val="2"/>
      </rPr>
      <t>4</t>
    </r>
  </si>
  <si>
    <r>
      <t xml:space="preserve">Attendance Allowance </t>
    </r>
    <r>
      <rPr>
        <vertAlign val="superscript"/>
        <sz val="12"/>
        <color theme="1"/>
        <rFont val="Arial"/>
        <family val="2"/>
      </rPr>
      <t>4</t>
    </r>
  </si>
  <si>
    <r>
      <t xml:space="preserve">Carer's Allowance </t>
    </r>
    <r>
      <rPr>
        <vertAlign val="superscript"/>
        <sz val="12"/>
        <color theme="1"/>
        <rFont val="Arial"/>
        <family val="2"/>
      </rPr>
      <t>4</t>
    </r>
  </si>
  <si>
    <r>
      <t xml:space="preserve">Employment and Support Allowance </t>
    </r>
    <r>
      <rPr>
        <vertAlign val="superscript"/>
        <sz val="12"/>
        <color theme="1"/>
        <rFont val="Arial"/>
        <family val="2"/>
      </rPr>
      <t>4</t>
    </r>
  </si>
  <si>
    <r>
      <t xml:space="preserve">2 </t>
    </r>
    <r>
      <rPr>
        <sz val="12"/>
        <color theme="1"/>
        <rFont val="Arial"/>
        <family val="2"/>
      </rPr>
      <t xml:space="preserve">Administrative and FRS numbers have been rounded to the nearest pound. Administrative numbers include recipients living in </t>
    </r>
  </si>
  <si>
    <t>non-private households (apart from Income Support and Pension Credit).</t>
  </si>
  <si>
    <r>
      <t xml:space="preserve">3 </t>
    </r>
    <r>
      <rPr>
        <sz val="12"/>
        <color theme="1"/>
        <rFont val="Arial"/>
        <family val="2"/>
      </rPr>
      <t>Denominator for administrative and FRS data is the same to eliminate some of the difference between the two sources.</t>
    </r>
  </si>
  <si>
    <r>
      <t xml:space="preserve">5 </t>
    </r>
    <r>
      <rPr>
        <sz val="12"/>
        <color theme="1"/>
        <rFont val="Arial"/>
        <family val="2"/>
      </rPr>
      <t>Administrative data is adjusted to remove those in institutional accommodation for Income Support and Pension Credit.</t>
    </r>
  </si>
  <si>
    <r>
      <t xml:space="preserve">7 </t>
    </r>
    <r>
      <rPr>
        <sz val="12"/>
        <color theme="1"/>
        <rFont val="Arial"/>
        <family val="2"/>
      </rPr>
      <t>State Pension data excludes those recipients who reside overseas.</t>
    </r>
  </si>
  <si>
    <r>
      <rPr>
        <vertAlign val="super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 xml:space="preserve"> Average refers to the mean.</t>
    </r>
  </si>
  <si>
    <t>M.8</t>
  </si>
  <si>
    <r>
      <t>Responses</t>
    </r>
    <r>
      <rPr>
        <b/>
        <vertAlign val="superscript"/>
        <sz val="12"/>
        <color rgb="FF000000"/>
        <rFont val="Arial"/>
        <family val="2"/>
      </rPr>
      <t>1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</si>
  <si>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Responses to the question 'Total interest received' are excluded from this summary due </t>
    </r>
  </si>
  <si>
    <r>
      <t>1</t>
    </r>
    <r>
      <rPr>
        <sz val="12"/>
        <color rgb="FF000000"/>
        <rFont val="Arial"/>
        <family val="2"/>
      </rPr>
      <t xml:space="preserve"> Figures for final values imputed are only given when a minimum of 30 cases are imputed and this comprises more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</si>
  <si>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People can give up to three reasons for not responding, so percentages do not sum to 100%.</t>
    </r>
  </si>
  <si>
    <t xml:space="preserve">Wales - figures taken from the Welsh Government's Council Tax Reduction Schemes in Wales publication.
</t>
  </si>
  <si>
    <t>Family Resources Survey, 2020/21</t>
  </si>
  <si>
    <r>
      <t>Published:</t>
    </r>
    <r>
      <rPr>
        <sz val="12"/>
        <color rgb="FF000000"/>
        <rFont val="Arial"/>
        <family val="2"/>
      </rPr>
      <t xml:space="preserve"> 31 March 2022</t>
    </r>
  </si>
  <si>
    <r>
      <t>Next Publication:</t>
    </r>
    <r>
      <rPr>
        <sz val="12"/>
        <color rgb="FF000000"/>
        <rFont val="Arial"/>
        <family val="2"/>
      </rPr>
      <t xml:space="preserve"> March 2023</t>
    </r>
  </si>
  <si>
    <t>Response in the FRS, 2020/21, United Kingdom</t>
  </si>
  <si>
    <t>Regional response rates, 2020/21, United Kingdom</t>
  </si>
  <si>
    <t>Distribution of households in each Council Tax band by country, FRS and administrative data, 2020/21, Great Britain</t>
  </si>
  <si>
    <t>Summary of imputation in the FRS, 2019/20 and 2020/21, United Kingdom</t>
  </si>
  <si>
    <t>Extent of imputation, 2020/21, United Kingdom</t>
  </si>
  <si>
    <t>Receipt of state support, FRS data and administrative data, 2020/21, Great Britain</t>
  </si>
  <si>
    <t>Average weekly receipt of state support, FRS data and administrative data, 2020/21, Great Britain</t>
  </si>
  <si>
    <t>Distribution of FRS interview lengths, 2020/21, Great Britain</t>
  </si>
  <si>
    <t>not available due to small sample size (fewer than 30) or as a result of less than three years of comparable data in three-year average tables</t>
  </si>
  <si>
    <t xml:space="preserve">Office for National Statistics (ONS) Region and Country codes </t>
  </si>
  <si>
    <t>https://www.gov.uk/government/statistics/family-resources-survey-financial-year-2020-to-2021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</si>
  <si>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</si>
  <si>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</si>
  <si>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</t>
  </si>
  <si>
    <t>Table M.1:  Response in the FRS, 2020/21, United Kingdom</t>
  </si>
  <si>
    <t>Percentage of set sample</t>
  </si>
  <si>
    <r>
      <t>Reasons for refusal to participate in the FRS, 2020/21, Great Britain</t>
    </r>
    <r>
      <rPr>
        <b/>
        <vertAlign val="superscript"/>
        <sz val="12"/>
        <color rgb="FF000000"/>
        <rFont val="Arial"/>
        <family val="2"/>
      </rPr>
      <t>2</t>
    </r>
  </si>
  <si>
    <r>
      <t>1</t>
    </r>
    <r>
      <rPr>
        <sz val="12"/>
        <color rgb="FF000000"/>
        <rFont val="Arial"/>
        <family val="2"/>
      </rPr>
      <t xml:space="preserve"> Due to the switch to telephone interviewing it was not possible to determine the eligibility of all </t>
    </r>
  </si>
  <si>
    <t xml:space="preserve">  households. Therefore, for 2020/21 the whole set sample was used as the denominator for </t>
  </si>
  <si>
    <t xml:space="preserve">  all response rate calculations.</t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</si>
  <si>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 Refusals include "Residents of address contact office to refuse to participate" and "Residents </t>
    </r>
  </si>
  <si>
    <t xml:space="preserve">  refuse to participate in the survey when contacted by the interviewer, either by telephone or on </t>
  </si>
  <si>
    <t xml:space="preserve">  doorstep".</t>
  </si>
  <si>
    <r>
      <t>Table M.5: Extent of imputation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2020/21, United Kingdom </t>
    </r>
  </si>
  <si>
    <t>Value of National Savings investment</t>
  </si>
  <si>
    <t>Estimated value of current accounts/investments</t>
  </si>
  <si>
    <t>Amount deducted for PAYE</t>
  </si>
  <si>
    <t>Amount deducted: pensions/superannuation</t>
  </si>
  <si>
    <t>Amount of net profit or loss</t>
  </si>
  <si>
    <t>Usual gross pay - last pay not usual</t>
  </si>
  <si>
    <r>
      <t>Whether locked gates</t>
    </r>
    <r>
      <rPr>
        <vertAlign val="superscript"/>
        <sz val="12"/>
        <rFont val="Arial"/>
        <family val="2"/>
      </rPr>
      <t>2</t>
    </r>
  </si>
  <si>
    <r>
      <t>Whether security staff/gatekeeper</t>
    </r>
    <r>
      <rPr>
        <vertAlign val="superscript"/>
        <sz val="12"/>
        <rFont val="Arial"/>
        <family val="2"/>
      </rPr>
      <t>2</t>
    </r>
  </si>
  <si>
    <r>
      <t>Whether Guard dog/patrol animal</t>
    </r>
    <r>
      <rPr>
        <vertAlign val="superscript"/>
        <sz val="12"/>
        <rFont val="Arial"/>
        <family val="2"/>
      </rPr>
      <t>2</t>
    </r>
  </si>
  <si>
    <r>
      <t>Whether Warden controlled</t>
    </r>
    <r>
      <rPr>
        <vertAlign val="superscript"/>
        <sz val="12"/>
        <rFont val="Arial"/>
        <family val="2"/>
      </rPr>
      <t>2</t>
    </r>
  </si>
  <si>
    <r>
      <t>Whether locked common entrance</t>
    </r>
    <r>
      <rPr>
        <vertAlign val="superscript"/>
        <sz val="12"/>
        <rFont val="Arial"/>
        <family val="2"/>
      </rPr>
      <t>2</t>
    </r>
  </si>
  <si>
    <r>
      <t>Whether entry phone access</t>
    </r>
    <r>
      <rPr>
        <vertAlign val="superscript"/>
        <sz val="12"/>
        <rFont val="Arial"/>
        <family val="2"/>
      </rPr>
      <t>2</t>
    </r>
  </si>
  <si>
    <t xml:space="preserve">Table M.4: Summary of imputation in the FRS, 2019/20 and 2020/21, United Kingdom </t>
  </si>
  <si>
    <t>2020/21</t>
  </si>
  <si>
    <t>Left as Missing</t>
  </si>
  <si>
    <t>Imputed</t>
  </si>
  <si>
    <t>Other imputation method</t>
  </si>
  <si>
    <t>Benefit editing</t>
  </si>
  <si>
    <t>administrative data, 2020/21, Great Britain</t>
  </si>
  <si>
    <t>Council Tax band</t>
  </si>
  <si>
    <t>FRS 2020/21 Grossed</t>
  </si>
  <si>
    <t>FRS 2020/21 Ungrossed</t>
  </si>
  <si>
    <r>
      <t>1</t>
    </r>
    <r>
      <rPr>
        <sz val="12"/>
        <color rgb="FF000000"/>
        <rFont val="Arial"/>
        <family val="2"/>
      </rPr>
      <t xml:space="preserve"> Grossed and ungrossed FRS data is based on the Council Tax band stated at the time of interview.</t>
    </r>
  </si>
  <si>
    <r>
      <t>4</t>
    </r>
    <r>
      <rPr>
        <sz val="12"/>
        <color rgb="FF000000"/>
        <rFont val="Arial"/>
        <family val="2"/>
      </rPr>
      <t xml:space="preserve"> Band I in Wales only.</t>
    </r>
  </si>
  <si>
    <r>
      <t>Table M.2: Regional response rates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2020/21, United Kingdom</t>
    </r>
  </si>
  <si>
    <r>
      <t>1</t>
    </r>
    <r>
      <rPr>
        <sz val="12"/>
        <color rgb="FF000000"/>
        <rFont val="Arial"/>
        <family val="2"/>
      </rPr>
      <t xml:space="preserve"> See Guidance tab for Region and Country codes.</t>
    </r>
  </si>
  <si>
    <t>Table M.6:  Receipt of state support, FRS data and administrative data, 2020/21, Great Britain</t>
  </si>
  <si>
    <t>FRS 2020/21</t>
  </si>
  <si>
    <r>
      <t xml:space="preserve">Universal Credit </t>
    </r>
    <r>
      <rPr>
        <vertAlign val="superscript"/>
        <sz val="12"/>
        <color theme="1"/>
        <rFont val="Arial"/>
        <family val="2"/>
      </rPr>
      <t>5,7,14</t>
    </r>
  </si>
  <si>
    <r>
      <t xml:space="preserve">Jobseeker's Allowance </t>
    </r>
    <r>
      <rPr>
        <vertAlign val="superscript"/>
        <sz val="12"/>
        <color theme="1"/>
        <rFont val="Arial"/>
        <family val="2"/>
      </rPr>
      <t>3,13</t>
    </r>
  </si>
  <si>
    <r>
      <t xml:space="preserve">1 </t>
    </r>
    <r>
      <rPr>
        <sz val="12"/>
        <color theme="1"/>
        <rFont val="Arial"/>
        <family val="2"/>
      </rPr>
      <t xml:space="preserve">Administrative numbers have been rounded to the nearest 10,000. </t>
    </r>
    <r>
      <rPr>
        <sz val="12"/>
        <color rgb="FF000000"/>
        <rFont val="Arial"/>
        <family val="2"/>
      </rPr>
      <t>FRS numbers are rounded to the nearest 100,000 (see</t>
    </r>
  </si>
  <si>
    <t xml:space="preserve"> footnote 13 for exceptions). Administrative numbers include recipients living in non-private households (apart from Income</t>
  </si>
  <si>
    <t xml:space="preserve"> Support and Pension Credit).</t>
  </si>
  <si>
    <r>
      <t xml:space="preserve">3 </t>
    </r>
    <r>
      <rPr>
        <sz val="12"/>
        <color theme="1"/>
        <rFont val="Arial"/>
        <family val="2"/>
      </rPr>
      <t>Administrative data is an average of quarterly data for May 2020, August 2020, November 2020 and February 2021.</t>
    </r>
  </si>
  <si>
    <r>
      <t xml:space="preserve">5 </t>
    </r>
    <r>
      <rPr>
        <sz val="12"/>
        <color theme="1"/>
        <rFont val="Arial"/>
        <family val="2"/>
      </rPr>
      <t>Administrative data is the average of monthly data for each month between April 2020 and March 2021.</t>
    </r>
  </si>
  <si>
    <t xml:space="preserve">England - figures taken from the Department for Levelling Up, Housing and Communities' live tables on local government </t>
  </si>
  <si>
    <r>
      <t xml:space="preserve">8 </t>
    </r>
    <r>
      <rPr>
        <sz val="12"/>
        <color theme="1"/>
        <rFont val="Arial"/>
        <family val="2"/>
      </rPr>
      <t>Administrative data (HMRC) at April 2020, December 2020 and April 2021 (average).</t>
    </r>
  </si>
  <si>
    <r>
      <rPr>
        <vertAlign val="superscript"/>
        <sz val="12"/>
        <color theme="1"/>
        <rFont val="Arial"/>
        <family val="2"/>
      </rPr>
      <t xml:space="preserve">14 </t>
    </r>
    <r>
      <rPr>
        <sz val="12"/>
        <color theme="1"/>
        <rFont val="Arial"/>
        <family val="2"/>
      </rPr>
      <t>All numbers and amounts for Universal Credit exclude claimants that received £0</t>
    </r>
    <r>
      <rPr>
        <sz val="11"/>
        <color theme="1"/>
        <rFont val="Arial"/>
        <family val="2"/>
      </rPr>
      <t>.</t>
    </r>
  </si>
  <si>
    <r>
      <t>Table M.6: Average weekly receipt of state support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FRS data and administrative data, 2020/21, Great Britain</t>
    </r>
  </si>
  <si>
    <r>
      <t>Average weekly amount (£)</t>
    </r>
    <r>
      <rPr>
        <vertAlign val="superscript"/>
        <sz val="12"/>
        <color theme="1"/>
        <rFont val="Arial"/>
        <family val="2"/>
      </rPr>
      <t>2,8</t>
    </r>
  </si>
  <si>
    <r>
      <t xml:space="preserve">Housing Benefit </t>
    </r>
    <r>
      <rPr>
        <vertAlign val="superscript"/>
        <sz val="12"/>
        <color theme="1"/>
        <rFont val="Arial"/>
        <family val="2"/>
      </rPr>
      <t>6,10</t>
    </r>
  </si>
  <si>
    <r>
      <t>Universal Credit</t>
    </r>
    <r>
      <rPr>
        <vertAlign val="superscript"/>
        <sz val="12"/>
        <color theme="1"/>
        <rFont val="Arial"/>
        <family val="2"/>
      </rPr>
      <t xml:space="preserve"> 6,9</t>
    </r>
  </si>
  <si>
    <r>
      <t xml:space="preserve">1 </t>
    </r>
    <r>
      <rPr>
        <sz val="12"/>
        <color theme="1"/>
        <rFont val="Arial"/>
        <family val="2"/>
      </rPr>
      <t xml:space="preserve">Council Tax Reduction, Child Tax Credit, Working Tax Credit, Personal Independence Payment and Disability Living Allowance </t>
    </r>
  </si>
  <si>
    <r>
      <t xml:space="preserve">4 </t>
    </r>
    <r>
      <rPr>
        <sz val="12"/>
        <color theme="1"/>
        <rFont val="Arial"/>
        <family val="2"/>
      </rPr>
      <t>Administrative data is an average of quarterly data for May 2020, August 2020, November 2020 and February 2021.</t>
    </r>
  </si>
  <si>
    <r>
      <t xml:space="preserve">6 </t>
    </r>
    <r>
      <rPr>
        <sz val="12"/>
        <color theme="1"/>
        <rFont val="Arial"/>
        <family val="2"/>
      </rPr>
      <t>Administrative data is the average of monthly data for each month between April 2020 and March 2021.</t>
    </r>
  </si>
  <si>
    <r>
      <rPr>
        <vertAlign val="superscript"/>
        <sz val="12"/>
        <color theme="1"/>
        <rFont val="Arial"/>
        <family val="2"/>
      </rPr>
      <t xml:space="preserve">9 </t>
    </r>
    <r>
      <rPr>
        <sz val="12"/>
        <color theme="1"/>
        <rFont val="Arial"/>
        <family val="2"/>
      </rPr>
      <t>All numbers and amounts for Universal Credit exclude claimants that received £0.</t>
    </r>
  </si>
  <si>
    <r>
      <t>Table M.7: Distribution of FRS interview lengths</t>
    </r>
    <r>
      <rPr>
        <b/>
        <vertAlign val="superscript"/>
        <sz val="12"/>
        <color rgb="FF000000"/>
        <rFont val="Arial"/>
        <family val="2"/>
      </rPr>
      <t>1,2</t>
    </r>
    <r>
      <rPr>
        <b/>
        <sz val="12"/>
        <color rgb="FF000000"/>
        <rFont val="Arial"/>
        <family val="2"/>
      </rPr>
      <t xml:space="preserve">, </t>
    </r>
  </si>
  <si>
    <t>2020/21, Great Britain</t>
  </si>
  <si>
    <t>Number of households interviewed</t>
  </si>
  <si>
    <r>
      <t>1</t>
    </r>
    <r>
      <rPr>
        <sz val="12"/>
        <color rgb="FF000000"/>
        <rFont val="Arial"/>
        <family val="2"/>
      </rPr>
      <t xml:space="preserve"> Length excludes the "Admin" and "Signin" blocks' times, since these</t>
    </r>
  </si>
  <si>
    <t xml:space="preserve">  are not part of the interview.</t>
  </si>
  <si>
    <r>
      <t>2</t>
    </r>
    <r>
      <rPr>
        <sz val="12"/>
        <color rgb="FF000000"/>
        <rFont val="Arial"/>
        <family val="2"/>
      </rPr>
      <t xml:space="preserve"> Timings based upon completed audit data from 9,299 fully productive</t>
    </r>
  </si>
  <si>
    <t xml:space="preserve"> ONS and NatCen interviews.</t>
  </si>
  <si>
    <t>Standard errors for Council Tax band, 2020/21, Great Britain</t>
  </si>
  <si>
    <t>Standard errors for state support receipt, 2020/21, United Kingdom</t>
  </si>
  <si>
    <t>Standard errors for tenure and accommodation type, 2020/21, United Kingdom</t>
  </si>
  <si>
    <t>Standard errors for types of account held, 2020/21, United Kingdom</t>
  </si>
  <si>
    <t>Standard errors for employment status, 2020/21, United Kingdom</t>
  </si>
  <si>
    <t>Standard errors for household composition, 2020/21, United Kingdom</t>
  </si>
  <si>
    <t>Standard errors for amount of savings and investments, 2020/21, United Kingdom</t>
  </si>
  <si>
    <t>Household composition</t>
  </si>
  <si>
    <t>Percentage of all households</t>
  </si>
  <si>
    <t>Standard error</t>
  </si>
  <si>
    <t>Design factor</t>
  </si>
  <si>
    <t>Lower confidence limit</t>
  </si>
  <si>
    <t>Upper confidence limit</t>
  </si>
  <si>
    <r>
      <t>Households with one or more adults over pension age</t>
    </r>
    <r>
      <rPr>
        <b/>
        <vertAlign val="superscript"/>
        <sz val="12"/>
        <color rgb="FF000000"/>
        <rFont val="Arial"/>
        <family val="2"/>
      </rPr>
      <t>1</t>
    </r>
  </si>
  <si>
    <r>
      <t>Households with one or more disabled adults under pension age</t>
    </r>
    <r>
      <rPr>
        <b/>
        <vertAlign val="superscript"/>
        <sz val="12"/>
        <color rgb="FF000000"/>
        <rFont val="Arial"/>
        <family val="2"/>
      </rPr>
      <t>1</t>
    </r>
  </si>
  <si>
    <r>
      <t>Households with one or more unemployed adults under pension age</t>
    </r>
    <r>
      <rPr>
        <b/>
        <vertAlign val="superscript"/>
        <sz val="12"/>
        <color rgb="FF000000"/>
        <rFont val="Arial"/>
        <family val="2"/>
      </rPr>
      <t>1</t>
    </r>
  </si>
  <si>
    <r>
      <t>Households without children</t>
    </r>
    <r>
      <rPr>
        <b/>
        <vertAlign val="superscript"/>
        <sz val="12"/>
        <color rgb="FF000000"/>
        <rFont val="Arial"/>
        <family val="2"/>
      </rPr>
      <t>1</t>
    </r>
  </si>
  <si>
    <t>One adult</t>
  </si>
  <si>
    <t>male adult over pension age</t>
  </si>
  <si>
    <t>female adult over pension age</t>
  </si>
  <si>
    <t>male adult under pension age</t>
  </si>
  <si>
    <t>female adult under pension age</t>
  </si>
  <si>
    <t>Two adults</t>
  </si>
  <si>
    <t>both over pension age</t>
  </si>
  <si>
    <t>one over pension age</t>
  </si>
  <si>
    <t>both under pension age</t>
  </si>
  <si>
    <t>Three or more adults</t>
  </si>
  <si>
    <t>Households with children</t>
  </si>
  <si>
    <t>one child</t>
  </si>
  <si>
    <t>two children</t>
  </si>
  <si>
    <t>three or more children</t>
  </si>
  <si>
    <t>All households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</si>
  <si>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</t>
    </r>
  </si>
  <si>
    <t xml:space="preserve">2018 has been increasing for both men and women. The data in this report was collected throughout the </t>
  </si>
  <si>
    <t>years by the end of the survey year.</t>
  </si>
  <si>
    <r>
      <t>Band H/I</t>
    </r>
    <r>
      <rPr>
        <vertAlign val="superscript"/>
        <sz val="12"/>
        <color rgb="FF000000"/>
        <rFont val="Arial"/>
        <family val="2"/>
      </rPr>
      <t>1</t>
    </r>
  </si>
  <si>
    <t>Not valued separately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</si>
  <si>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Band I in Wales only.</t>
    </r>
  </si>
  <si>
    <t>Source of income</t>
  </si>
  <si>
    <t>Percentage of total weekly household income</t>
  </si>
  <si>
    <t>Investments</t>
  </si>
  <si>
    <t>Tax Credits</t>
  </si>
  <si>
    <t xml:space="preserve">Disability benefits </t>
  </si>
  <si>
    <r>
      <t>Other benefits</t>
    </r>
    <r>
      <rPr>
        <b/>
        <i/>
        <sz val="12"/>
        <color rgb="FF000000"/>
        <rFont val="Arial"/>
        <family val="2"/>
      </rPr>
      <t xml:space="preserve"> </t>
    </r>
  </si>
  <si>
    <t xml:space="preserve">Other sources </t>
  </si>
  <si>
    <t xml:space="preserve">several different non-state pensions at once. </t>
  </si>
  <si>
    <t>State support received</t>
  </si>
  <si>
    <t>Percentage of all benefit units receiving state support</t>
  </si>
  <si>
    <t>All in receipt of state support</t>
  </si>
  <si>
    <t>All in receipt of benefit</t>
  </si>
  <si>
    <t>All in receipt of tax credits</t>
  </si>
  <si>
    <t>On any non-income-related benefit</t>
  </si>
  <si>
    <t>Working Tax Credit</t>
  </si>
  <si>
    <t>Child Tax Credit</t>
  </si>
  <si>
    <t>Child Benefit</t>
  </si>
  <si>
    <t>Universal Credit</t>
  </si>
  <si>
    <r>
      <t>Pension Credit</t>
    </r>
    <r>
      <rPr>
        <vertAlign val="superscript"/>
        <sz val="12"/>
        <color rgb="FF000000"/>
        <rFont val="Arial"/>
        <family val="2"/>
      </rPr>
      <t>2</t>
    </r>
  </si>
  <si>
    <r>
      <t>Council Tax Reduction</t>
    </r>
    <r>
      <rPr>
        <vertAlign val="superscript"/>
        <sz val="12"/>
        <color rgb="FF000000"/>
        <rFont val="Arial"/>
        <family val="2"/>
      </rPr>
      <t>3</t>
    </r>
  </si>
  <si>
    <t>Disability Living Allowance (care component)</t>
  </si>
  <si>
    <t>Disability Living Allowance (mobility component)</t>
  </si>
  <si>
    <t>Personal Independence Payment (daily living component)</t>
  </si>
  <si>
    <t>Personal Independence Payment (mobility component)</t>
  </si>
  <si>
    <t>All benefit units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</si>
  <si>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The qualifying age for Pension Credit has increased in line with the increases in State Pension age. </t>
    </r>
  </si>
  <si>
    <r>
      <t>3</t>
    </r>
    <r>
      <rPr>
        <sz val="12"/>
        <color rgb="FF000000"/>
        <rFont val="Arial"/>
        <family val="2"/>
      </rPr>
      <t xml:space="preserve"> This includes support for Rates payable to those receiving Housing Benefit in Northern Ireland. </t>
    </r>
  </si>
  <si>
    <t>Tenure type</t>
  </si>
  <si>
    <t>All owners</t>
  </si>
  <si>
    <t>Owned outright</t>
  </si>
  <si>
    <t>Buying with a mortgage</t>
  </si>
  <si>
    <t>All social renting</t>
  </si>
  <si>
    <t>All private renting</t>
  </si>
  <si>
    <t>Type of account</t>
  </si>
  <si>
    <t>Percentage of all adults</t>
  </si>
  <si>
    <t>Any type of account (including POCAs)</t>
  </si>
  <si>
    <t>Any type of account (excluding POCAs)</t>
  </si>
  <si>
    <t>No accounts (including POCAs)</t>
  </si>
  <si>
    <t>No accounts (excluding POCAs)</t>
  </si>
  <si>
    <t>Any Direct Payment Account (including POCAs)</t>
  </si>
  <si>
    <t>Any Direct Payment Account (excluding POCAs)</t>
  </si>
  <si>
    <t>Current account</t>
  </si>
  <si>
    <t>NS&amp;I Savings Account</t>
  </si>
  <si>
    <t>Basic Bank account</t>
  </si>
  <si>
    <t>Post Office Card Account (POCA)</t>
  </si>
  <si>
    <t>ISA</t>
  </si>
  <si>
    <t>Other Bank / Building Society account</t>
  </si>
  <si>
    <t>Stocks and shares / member of a Share Club</t>
  </si>
  <si>
    <t>Unit trusts</t>
  </si>
  <si>
    <t>Endowment Policy (not linked)</t>
  </si>
  <si>
    <t>Premium Bonds</t>
  </si>
  <si>
    <t>National Savings Bonds</t>
  </si>
  <si>
    <t>Company Share Scheme / profit sharing</t>
  </si>
  <si>
    <t>Credit Unions</t>
  </si>
  <si>
    <t>Any other type of asset</t>
  </si>
  <si>
    <t>All adults</t>
  </si>
  <si>
    <t>Employment status</t>
  </si>
  <si>
    <t xml:space="preserve">All in employment </t>
  </si>
  <si>
    <t xml:space="preserve">    Full-time</t>
  </si>
  <si>
    <t xml:space="preserve">    Part-time</t>
  </si>
  <si>
    <t>Employee</t>
  </si>
  <si>
    <t>Self-employed</t>
  </si>
  <si>
    <t>Unemployed</t>
  </si>
  <si>
    <t>Retired</t>
  </si>
  <si>
    <t>Other economically inactive</t>
  </si>
  <si>
    <t>student</t>
  </si>
  <si>
    <t>looking after family home</t>
  </si>
  <si>
    <t>permanently sick/disabled</t>
  </si>
  <si>
    <t>temporarily sick/disabled</t>
  </si>
  <si>
    <t>other inactive</t>
  </si>
  <si>
    <t>Amount of savings and investments</t>
  </si>
  <si>
    <t>Percentage of all benefit units</t>
  </si>
  <si>
    <t>No savings</t>
  </si>
  <si>
    <t>Less than £1,500</t>
  </si>
  <si>
    <t>£1,500 but less than £3,000</t>
  </si>
  <si>
    <t>£3,000 but less than £8,000</t>
  </si>
  <si>
    <t>£8,000 but less than £10,000</t>
  </si>
  <si>
    <t>£10,000 but less than £16,000</t>
  </si>
  <si>
    <t>£16,000 but less than £20,000</t>
  </si>
  <si>
    <t xml:space="preserve">Table SE.1: Standard errors for household composition, 2020/21, United Kingdom </t>
  </si>
  <si>
    <t>Table SE.2: Standard errors for Council Tax band, 2020/21, Great Britain</t>
  </si>
  <si>
    <t xml:space="preserve">Table SE.3: Standard errors for components of total weekly household income, 2020/21, United Kingdom </t>
  </si>
  <si>
    <t xml:space="preserve">Table SE.4: Standard errors for state support receipt, 2020/21, United Kingdom </t>
  </si>
  <si>
    <t xml:space="preserve">Table SE.5: Standard errors for tenure and accommodation type, 2020/21, United Kingdom </t>
  </si>
  <si>
    <t xml:space="preserve">Table SE.6: Standard errors for types of account held, 2020/21, United Kingdom </t>
  </si>
  <si>
    <t xml:space="preserve">Table SE.7: Standard errors for employment status, 2020/21, United Kingdom </t>
  </si>
  <si>
    <t xml:space="preserve">Table SE.8: Standard errors for amount of savings and investments, 2020/21, United Kingdom </t>
  </si>
  <si>
    <t>financial year 2020/21, during which the State Pension age for both men and women had increased to 66</t>
  </si>
  <si>
    <t>On any income-related benefit</t>
  </si>
  <si>
    <r>
      <t>State Pension</t>
    </r>
    <r>
      <rPr>
        <vertAlign val="superscript"/>
        <sz val="12"/>
        <color rgb="FF000000"/>
        <rFont val="Arial"/>
        <family val="2"/>
      </rPr>
      <t>1</t>
    </r>
  </si>
  <si>
    <t>has been increasing for both men and women. The data in this report was collected throughout the financial year</t>
  </si>
  <si>
    <t>2020/21, during which the State Pension age for both men and women had increased to 66 years by the end of</t>
  </si>
  <si>
    <t>the survey year.</t>
  </si>
  <si>
    <r>
      <t xml:space="preserve">State Pension plus any IS/PC </t>
    </r>
    <r>
      <rPr>
        <vertAlign val="superscript"/>
        <sz val="12"/>
        <color rgb="FF000000"/>
        <rFont val="Arial"/>
        <family val="2"/>
      </rPr>
      <t>2,3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</si>
  <si>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</t>
    </r>
  </si>
  <si>
    <r>
      <t>3</t>
    </r>
    <r>
      <rPr>
        <sz val="12"/>
        <color rgb="FF000000"/>
        <rFont val="Arial"/>
        <family val="2"/>
      </rPr>
      <t xml:space="preserve"> State Pension and any Income Support or Pension Credit paid with it.</t>
    </r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</si>
  <si>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 All non-state pensions; this includes both workplace and personal pensions. People can have </t>
    </r>
  </si>
  <si>
    <r>
      <t>Non-state pensions</t>
    </r>
    <r>
      <rPr>
        <vertAlign val="superscript"/>
        <sz val="12"/>
        <color rgb="FF000000"/>
        <rFont val="Arial"/>
        <family val="2"/>
      </rPr>
      <t>4</t>
    </r>
  </si>
  <si>
    <r>
      <t>Wages and salaries</t>
    </r>
    <r>
      <rPr>
        <vertAlign val="superscript"/>
        <sz val="12"/>
        <color rgb="FF000000"/>
        <rFont val="Arial"/>
        <family val="2"/>
      </rPr>
      <t>1</t>
    </r>
  </si>
  <si>
    <r>
      <t>Self-employment income</t>
    </r>
    <r>
      <rPr>
        <vertAlign val="superscript"/>
        <sz val="12"/>
        <color rgb="FF000000"/>
        <rFont val="Arial"/>
        <family val="2"/>
      </rPr>
      <t>1</t>
    </r>
  </si>
  <si>
    <r>
      <t>Set sample of households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</si>
  <si>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2 </t>
    </r>
    <r>
      <rPr>
        <sz val="12"/>
        <color rgb="FF000000"/>
        <rFont val="Arial"/>
        <family val="2"/>
      </rPr>
      <t>Due to telephony interviews conducted during the pandemic, some questions relating to details about the property which</t>
    </r>
  </si>
  <si>
    <t>associated variables than in previous years.</t>
  </si>
  <si>
    <t xml:space="preserve">could not be ascertained from a telephone interview were skipped, leading to a higher level of imputation of the </t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</si>
  <si>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Source: All statistics in this spreadsheet are produced using data from the Valuation Office Agency's administrative database, as at 31 March</t>
    </r>
  </si>
  <si>
    <t>2021. See table CTSOP1.0: Number of properties by Council Tax band and region, county and local authority.</t>
  </si>
  <si>
    <r>
      <t xml:space="preserve">5 </t>
    </r>
    <r>
      <rPr>
        <sz val="12"/>
        <color rgb="FF000000"/>
        <rFont val="Arial"/>
        <family val="2"/>
      </rPr>
      <t>Administrative data shows the total number of properties banded for Council Tax. The grossed FRS figures are based on the ungrossed survey</t>
    </r>
  </si>
  <si>
    <t xml:space="preserve">sample and the grossing factor applied to each respondent's household. This excludes properties not banded separately, such as rooms in </t>
  </si>
  <si>
    <t xml:space="preserve">shared households. </t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</si>
  <si>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Source: Number of dwellings by Council Tax band, and percentage of dwellings in each Council Tax band, December 2020, from </t>
    </r>
  </si>
  <si>
    <t xml:space="preserve">statistics.gov.scot. Data for each year is downloaded from the Assessors’ Portal in late December of that year or early January of the following </t>
  </si>
  <si>
    <t>year, e.g. 2013 data was downloaded on 7 January 2014. It is published in the following summer.</t>
  </si>
  <si>
    <r>
      <rPr>
        <vertAlign val="superscript"/>
        <sz val="12"/>
        <color theme="1"/>
        <rFont val="Arial"/>
        <family val="2"/>
      </rPr>
      <t xml:space="preserve">10 </t>
    </r>
    <r>
      <rPr>
        <sz val="12"/>
        <color theme="1"/>
        <rFont val="Arial"/>
        <family val="2"/>
      </rPr>
      <t>Housing Benefit data excludes cases receiving less than 50p per week, and also excludes temporary accommodation cases.</t>
    </r>
  </si>
  <si>
    <r>
      <rPr>
        <vertAlign val="superscript"/>
        <sz val="12"/>
        <color theme="1"/>
        <rFont val="Arial"/>
        <family val="2"/>
      </rPr>
      <t xml:space="preserve">15 </t>
    </r>
    <r>
      <rPr>
        <sz val="12"/>
        <color theme="1"/>
        <rFont val="Arial"/>
        <family val="2"/>
      </rPr>
      <t>Figures for Housing Benefit exclude temporary accommodation cases.</t>
    </r>
  </si>
  <si>
    <t>2020 to March 2021 publication, average caseloads for months April 2020 - March 2021.</t>
  </si>
  <si>
    <t>Scotland - figures taken from the Scottish Government's Council Tax Reduction: Caseload and Expenditure, Scotland, April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</si>
  <si>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has been </t>
    </r>
  </si>
  <si>
    <t>FRS and administrative data, 2020/21, Great Britain</t>
  </si>
  <si>
    <t>Benefit type</t>
  </si>
  <si>
    <t>On FRS only</t>
  </si>
  <si>
    <t>On admin and FRS</t>
  </si>
  <si>
    <t>On admin only</t>
  </si>
  <si>
    <t>Pension Credit</t>
  </si>
  <si>
    <t>State Pension</t>
  </si>
  <si>
    <r>
      <t>Carer's Allowance</t>
    </r>
    <r>
      <rPr>
        <vertAlign val="superscript"/>
        <sz val="12"/>
        <color rgb="FF000000"/>
        <rFont val="Arial"/>
        <family val="2"/>
      </rPr>
      <t>1</t>
    </r>
  </si>
  <si>
    <r>
      <t>Disability Living Allowance (Care)</t>
    </r>
    <r>
      <rPr>
        <vertAlign val="superscript"/>
        <sz val="12"/>
        <color rgb="FF000000"/>
        <rFont val="Arial"/>
        <family val="2"/>
      </rPr>
      <t>2</t>
    </r>
  </si>
  <si>
    <r>
      <t>Disability Living Allowance (Mobility)</t>
    </r>
    <r>
      <rPr>
        <vertAlign val="superscript"/>
        <sz val="12"/>
        <color rgb="FF000000"/>
        <rFont val="Arial"/>
        <family val="2"/>
      </rPr>
      <t>2</t>
    </r>
  </si>
  <si>
    <r>
      <t>Personal Independence Payment (Daily Living)</t>
    </r>
    <r>
      <rPr>
        <vertAlign val="superscript"/>
        <sz val="12"/>
        <color rgb="FF000000"/>
        <rFont val="Arial"/>
        <family val="2"/>
      </rPr>
      <t>2</t>
    </r>
  </si>
  <si>
    <r>
      <t>Personal Independence Payment (Mobility)</t>
    </r>
    <r>
      <rPr>
        <vertAlign val="superscript"/>
        <sz val="12"/>
        <color rgb="FF000000"/>
        <rFont val="Arial"/>
        <family val="2"/>
      </rPr>
      <t>2</t>
    </r>
  </si>
  <si>
    <r>
      <t xml:space="preserve">1 </t>
    </r>
    <r>
      <rPr>
        <sz val="12"/>
        <color theme="1"/>
        <rFont val="Arial"/>
        <family val="2"/>
      </rPr>
      <t>Excludes cases where the weekly payment has been reduced to £0.</t>
    </r>
  </si>
  <si>
    <r>
      <t xml:space="preserve">2 </t>
    </r>
    <r>
      <rPr>
        <sz val="12"/>
        <color theme="1"/>
        <rFont val="Arial"/>
        <family val="2"/>
      </rPr>
      <t>Excludes adults receiving on behalf of children.</t>
    </r>
  </si>
  <si>
    <t>Percentage of adults</t>
  </si>
  <si>
    <r>
      <t>£20,000 or more</t>
    </r>
    <r>
      <rPr>
        <vertAlign val="superscript"/>
        <sz val="12"/>
        <color rgb="FF000000"/>
        <rFont val="Arial"/>
        <family val="2"/>
      </rPr>
      <t>1</t>
    </r>
  </si>
  <si>
    <r>
      <t>Percentage of final values imputed</t>
    </r>
    <r>
      <rPr>
        <vertAlign val="superscript"/>
        <sz val="12"/>
        <color rgb="FF000000"/>
        <rFont val="Arial"/>
        <family val="2"/>
      </rPr>
      <t>1</t>
    </r>
  </si>
  <si>
    <t>Standard errors for components of total weekly household income, 2020/21, United Kingdom</t>
  </si>
  <si>
    <t>team.frs@dwp.gov.uk</t>
  </si>
  <si>
    <t>This FRS publication is the first survey year where data collection has been impacted by the coronavirus (COVID-19) pandemic. Please see the</t>
  </si>
  <si>
    <r>
      <rPr>
        <b/>
        <sz val="12"/>
        <color theme="1"/>
        <rFont val="Arial"/>
        <family val="2"/>
      </rPr>
      <t>Background Information and Methodology</t>
    </r>
    <r>
      <rPr>
        <sz val="12"/>
        <color theme="1"/>
        <rFont val="Arial"/>
        <family val="2"/>
      </rPr>
      <t xml:space="preserve"> for the specific adjustments that have been made in light of the COVID-19 impacts on the sample.</t>
    </r>
  </si>
  <si>
    <t>Table M.8: Percentage of adults shown in receipt of DWP benefits: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</si>
  <si>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 xml:space="preserve">Income amounts do not include reported grant amounts received as part of the Self-Employment Income </t>
    </r>
  </si>
  <si>
    <t xml:space="preserve">Support Scheme (SEISS). Wages are treated as income rather than state support, irrespective of any </t>
  </si>
  <si>
    <t xml:space="preserve">support payments from Coronavirus Job Retention Scheme that the respondent’s employer was receiving </t>
  </si>
  <si>
    <t>in respect of their employment.</t>
  </si>
  <si>
    <t>Percentage of adults shown in receipt of DWP benefits, FRS and administrative data, 2020/21, Great Britain</t>
  </si>
  <si>
    <r>
      <t xml:space="preserve">Housing Benefit </t>
    </r>
    <r>
      <rPr>
        <vertAlign val="superscript"/>
        <sz val="12"/>
        <color theme="1"/>
        <rFont val="Arial"/>
        <family val="2"/>
      </rPr>
      <t>5,15</t>
    </r>
  </si>
  <si>
    <t>children would constitute one benefit unit and the elderly parent would constitute another. It should be noted that ‘benefit unit’ is used throughout the</t>
  </si>
  <si>
    <t>report as a description of groups of individuals regardless of whether they are in receipt of any state support.</t>
  </si>
  <si>
    <r>
      <t>Information on variables and data items tabulated in the report are provided in the</t>
    </r>
    <r>
      <rPr>
        <b/>
        <sz val="12"/>
        <color rgb="FF000000"/>
        <rFont val="Arial"/>
        <family val="2"/>
      </rPr>
      <t xml:space="preserve"> Glossary</t>
    </r>
    <r>
      <rPr>
        <sz val="12"/>
        <color rgb="FF000000"/>
        <rFont val="Arial"/>
        <family val="2"/>
      </rPr>
      <t xml:space="preserve">. It should be noted that definitions of items such as income </t>
    </r>
  </si>
  <si>
    <r>
      <t xml:space="preserve">and its components might differ from those used in other publications and from those used in earlier FRS reports. See the </t>
    </r>
    <r>
      <rPr>
        <b/>
        <sz val="12"/>
        <color rgb="FF000000"/>
        <rFont val="Arial"/>
        <family val="2"/>
      </rPr>
      <t xml:space="preserve">Background Information </t>
    </r>
  </si>
  <si>
    <r>
      <rPr>
        <b/>
        <sz val="12"/>
        <color rgb="FF000000"/>
        <rFont val="Arial"/>
        <family val="2"/>
      </rPr>
      <t>and Methodology</t>
    </r>
    <r>
      <rPr>
        <sz val="12"/>
        <color rgb="FF000000"/>
        <rFont val="Arial"/>
        <family val="2"/>
      </rPr>
      <t xml:space="preserve"> for more details.
</t>
    </r>
  </si>
  <si>
    <t>Council Tax Band and a number of demographic variables. Estimates are subject to sampling error and remaining non-sampling bias. These data are</t>
  </si>
  <si>
    <t xml:space="preserve">unequivalised.  For further FRS-based analysis that equivalises income for household size and composition, and also adjusts for the effect of </t>
  </si>
  <si>
    <t>Sample sizes this year are smaller in comparison to other survey years. Following a review of the acceptable threshold for suppression, for this survey year</t>
  </si>
  <si>
    <t>only this has been reduced from 100 to 30.</t>
  </si>
  <si>
    <t xml:space="preserve">M-table figures have been rounded to the nearest 0.1 million or whole percentage point. Individual figures have been rounded independently, so the </t>
  </si>
  <si>
    <t>sum of component items will not necessarily equal the totals shown.</t>
  </si>
  <si>
    <t xml:space="preserve">increasing for both men and women. The data in this report was collected throughout the financial year 2020/21, during </t>
  </si>
  <si>
    <t>which the State Pension age for both men and women had increased to 66 years by the end of the survey year.</t>
  </si>
  <si>
    <t xml:space="preserve">Percentage of adults shown in receipt of DWP benefits: FRS and administrative data, </t>
  </si>
  <si>
    <t xml:space="preserve">1 This category combines responses of "£20,000 to £30,000" and "£30,000 or more" for comparability with </t>
  </si>
  <si>
    <t>previous FRS releases.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</si>
</sst>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&quot; &quot;#,##0&quot; &quot;;&quot;-&quot;#,##0&quot; &quot;;&quot; -&quot;00&quot; &quot;;&quot; &quot;@&quot; &quot;"/>
    <numFmt numFmtId="166" formatCode="&quot; &quot;#,##0.0&quot; &quot;;&quot;-&quot;#,##0.0&quot; &quot;;&quot; -&quot;00&quot; &quot;;&quot; &quot;@&quot; &quot;"/>
    <numFmt numFmtId="167" formatCode="&quot; &quot;#,##0.00&quot; &quot;;&quot;-&quot;#,##0.00&quot; &quot;;&quot; -&quot;00&quot; &quot;;&quot; &quot;@&quot; &quot;"/>
    <numFmt numFmtId="168" formatCode="0000"/>
    <numFmt numFmtId="169" formatCode="#,##0,"/>
    <numFmt numFmtId="170" formatCode="&quot; &quot;#,##0.00&quot; &quot;;&quot; (&quot;#,##0.00&quot;)&quot;;&quot; -&quot;00&quot; &quot;;&quot; &quot;@&quot; &quot;"/>
    <numFmt numFmtId="171" formatCode="#,##0&quot; &quot;;&quot;-&quot;#,##0&quot; &quot;"/>
    <numFmt numFmtId="172" formatCode="_-* #,##0_-;\-* #,##0_-;_-* &quot;-&quot;??_-;_-@_-"/>
    <numFmt numFmtId="173" formatCode="#,##0.0"/>
    <numFmt numFmtId="174" formatCode="0.0%"/>
  </numFmts>
  <fonts count="7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2"/>
      <color rgb="FF9C0006"/>
      <name val="Arial"/>
      <family val="2"/>
    </font>
    <font>
      <sz val="11"/>
      <color rgb="FF800080"/>
      <name val="Calibri"/>
      <family val="2"/>
    </font>
    <font>
      <b/>
      <sz val="12"/>
      <color rgb="FFFA7D00"/>
      <name val="Arial"/>
      <family val="2"/>
    </font>
    <font>
      <b/>
      <sz val="11"/>
      <color rgb="FFFF9900"/>
      <name val="Calibri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2"/>
      <color rgb="FF7F7F7F"/>
      <name val="Arial"/>
      <family val="2"/>
    </font>
    <font>
      <i/>
      <sz val="11"/>
      <color rgb="FF808080"/>
      <name val="Calibri"/>
      <family val="2"/>
    </font>
    <font>
      <sz val="12"/>
      <color rgb="FF0061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</font>
    <font>
      <u/>
      <sz val="7"/>
      <color rgb="FF0000FF"/>
      <name val="Helvetica"/>
    </font>
    <font>
      <u/>
      <sz val="8"/>
      <color rgb="FF0000FF"/>
      <name val="Arial"/>
      <family val="2"/>
    </font>
    <font>
      <sz val="12"/>
      <color rgb="FF3F3F76"/>
      <name val="Arial"/>
      <family val="2"/>
    </font>
    <font>
      <sz val="11"/>
      <color rgb="FF333399"/>
      <name val="Calibri"/>
      <family val="2"/>
    </font>
    <font>
      <sz val="12"/>
      <color rgb="FFFA7D00"/>
      <name val="Arial"/>
      <family val="2"/>
    </font>
    <font>
      <sz val="11"/>
      <color rgb="FFFF9900"/>
      <name val="Calibri"/>
      <family val="2"/>
    </font>
    <font>
      <sz val="12"/>
      <color rgb="FF9C6500"/>
      <name val="Arial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sz val="10"/>
      <color rgb="FF000000"/>
      <name val="MS Sans Serif"/>
    </font>
    <font>
      <b/>
      <sz val="12"/>
      <color rgb="FF3F3F3F"/>
      <name val="Arial"/>
      <family val="2"/>
    </font>
    <font>
      <b/>
      <sz val="11"/>
      <color rgb="FF333333"/>
      <name val="Calibri"/>
      <family val="2"/>
    </font>
    <font>
      <b/>
      <sz val="12"/>
      <color rgb="FF000000"/>
      <name val="Arial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808080"/>
      <name val="Arial"/>
      <family val="2"/>
    </font>
    <font>
      <sz val="10"/>
      <color rgb="FF000000"/>
      <name val="Helvetica"/>
      <family val="2"/>
    </font>
    <font>
      <vertAlign val="superscript"/>
      <sz val="12"/>
      <color rgb="FF80808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rgb="FF000000"/>
      <name val="MS Sans Serif"/>
      <family val="2"/>
    </font>
    <font>
      <i/>
      <sz val="12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Helvetica"/>
    </font>
    <font>
      <vertAlign val="superscript"/>
      <sz val="12"/>
      <name val="Arial"/>
      <family val="2"/>
    </font>
    <font>
      <vertAlign val="superscript"/>
      <sz val="8"/>
      <color rgb="FF000000"/>
      <name val="Helvetica"/>
    </font>
    <font>
      <u/>
      <sz val="11"/>
      <color theme="10"/>
      <name val="Calibri"/>
      <family val="2"/>
      <scheme val="minor"/>
    </font>
    <font>
      <vertAlign val="superscript"/>
      <sz val="10"/>
      <color rgb="FF000000"/>
      <name val="Arial"/>
      <family val="2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80808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7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1" fillId="0" borderId="12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6" fillId="51" borderId="0" applyNumberFormat="0" applyBorder="0" applyAlignment="0" applyProtection="0"/>
    <xf numFmtId="0" fontId="7" fillId="44" borderId="0" applyNumberFormat="0" applyBorder="0" applyAlignment="0" applyProtection="0"/>
    <xf numFmtId="0" fontId="33" fillId="52" borderId="0" applyNumberFormat="0" applyBorder="0" applyAlignment="0" applyProtection="0"/>
    <xf numFmtId="0" fontId="29" fillId="12" borderId="1" applyNumberFormat="0" applyAlignment="0" applyProtection="0"/>
    <xf numFmtId="0" fontId="37" fillId="45" borderId="2" applyNumberFormat="0" applyAlignment="0" applyProtection="0"/>
    <xf numFmtId="0" fontId="9" fillId="45" borderId="1" applyNumberFormat="0" applyAlignment="0" applyProtection="0"/>
    <xf numFmtId="0" fontId="31" fillId="0" borderId="3" applyNumberFormat="0" applyFill="0" applyAlignment="0" applyProtection="0"/>
    <xf numFmtId="0" fontId="12" fillId="49" borderId="4" applyNumberFormat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26" borderId="0" applyNumberFormat="0" applyBorder="0" applyAlignment="0" applyProtection="0"/>
    <xf numFmtId="0" fontId="5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42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 applyNumberFormat="0" applyBorder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20" borderId="0" applyNumberFormat="0" applyBorder="0" applyAlignment="0" applyProtection="0"/>
    <xf numFmtId="0" fontId="3" fillId="8" borderId="0" applyNumberFormat="0" applyBorder="0" applyAlignment="0" applyProtection="0"/>
    <xf numFmtId="0" fontId="4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2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5" fillId="40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6" borderId="6" applyNumberFormat="0" applyAlignment="0" applyProtection="0"/>
    <xf numFmtId="0" fontId="10" fillId="46" borderId="6" applyNumberFormat="0" applyAlignment="0" applyProtection="0"/>
    <xf numFmtId="0" fontId="10" fillId="46" borderId="6" applyNumberFormat="0" applyAlignment="0" applyProtection="0"/>
    <xf numFmtId="0" fontId="9" fillId="45" borderId="1" applyNumberFormat="0" applyAlignment="0" applyProtection="0"/>
    <xf numFmtId="0" fontId="10" fillId="46" borderId="6" applyNumberFormat="0" applyAlignment="0" applyProtection="0"/>
    <xf numFmtId="0" fontId="10" fillId="46" borderId="6" applyNumberFormat="0" applyAlignment="0" applyProtection="0"/>
    <xf numFmtId="168" fontId="2" fillId="47" borderId="7" applyProtection="0">
      <alignment horizontal="right" vertical="top"/>
    </xf>
    <xf numFmtId="0" fontId="2" fillId="47" borderId="7" applyNumberFormat="0" applyProtection="0">
      <alignment horizontal="left" indent="5"/>
    </xf>
    <xf numFmtId="3" fontId="2" fillId="47" borderId="7" applyProtection="0">
      <alignment horizontal="right"/>
    </xf>
    <xf numFmtId="168" fontId="2" fillId="47" borderId="7" applyProtection="0">
      <alignment horizontal="right" vertical="top"/>
    </xf>
    <xf numFmtId="0" fontId="2" fillId="47" borderId="7" applyNumberFormat="0" applyProtection="0">
      <alignment horizontal="left" indent="3"/>
    </xf>
    <xf numFmtId="3" fontId="2" fillId="47" borderId="7" applyProtection="0">
      <alignment horizontal="right"/>
    </xf>
    <xf numFmtId="168" fontId="11" fillId="47" borderId="7" applyProtection="0">
      <alignment horizontal="right" vertical="top"/>
    </xf>
    <xf numFmtId="0" fontId="11" fillId="47" borderId="7" applyNumberFormat="0" applyProtection="0">
      <alignment horizontal="left" indent="1"/>
    </xf>
    <xf numFmtId="0" fontId="11" fillId="47" borderId="7" applyNumberFormat="0" applyProtection="0">
      <alignment horizontal="right" vertical="top"/>
    </xf>
    <xf numFmtId="0" fontId="11" fillId="47" borderId="7" applyNumberFormat="0" applyProtection="0"/>
    <xf numFmtId="169" fontId="11" fillId="47" borderId="7" applyProtection="0">
      <alignment horizontal="right"/>
    </xf>
    <xf numFmtId="3" fontId="11" fillId="47" borderId="7" applyProtection="0">
      <alignment horizontal="right"/>
    </xf>
    <xf numFmtId="0" fontId="2" fillId="0" borderId="7" applyNumberFormat="0" applyFont="0" applyFill="0" applyAlignment="0" applyProtection="0"/>
    <xf numFmtId="0" fontId="11" fillId="47" borderId="7" applyNumberFormat="0" applyProtection="0">
      <alignment horizontal="right" vertical="top"/>
    </xf>
    <xf numFmtId="0" fontId="11" fillId="47" borderId="7" applyNumberFormat="0" applyProtection="0">
      <alignment horizontal="left" indent="2"/>
    </xf>
    <xf numFmtId="3" fontId="11" fillId="47" borderId="7" applyProtection="0">
      <alignment horizontal="right"/>
    </xf>
    <xf numFmtId="0" fontId="2" fillId="48" borderId="0" applyNumberFormat="0" applyFont="0" applyBorder="0">
      <protection locked="0"/>
    </xf>
    <xf numFmtId="0" fontId="2" fillId="48" borderId="0" applyNumberFormat="0" applyFont="0" applyBorder="0">
      <protection locked="0"/>
    </xf>
    <xf numFmtId="0" fontId="2" fillId="48" borderId="0" applyNumberFormat="0" applyFont="0" applyBorder="0">
      <protection locked="0"/>
    </xf>
    <xf numFmtId="168" fontId="2" fillId="47" borderId="7" applyProtection="0">
      <alignment horizontal="right" vertical="top"/>
    </xf>
    <xf numFmtId="0" fontId="2" fillId="47" borderId="7" applyNumberFormat="0" applyProtection="0">
      <alignment horizontal="left" indent="3"/>
    </xf>
    <xf numFmtId="3" fontId="2" fillId="47" borderId="7" applyProtection="0">
      <alignment horizontal="right"/>
    </xf>
    <xf numFmtId="0" fontId="13" fillId="50" borderId="8" applyNumberFormat="0" applyAlignment="0" applyProtection="0"/>
    <xf numFmtId="0" fontId="13" fillId="50" borderId="8" applyNumberFormat="0" applyAlignment="0" applyProtection="0"/>
    <xf numFmtId="0" fontId="13" fillId="50" borderId="8" applyNumberFormat="0" applyAlignment="0" applyProtection="0"/>
    <xf numFmtId="0" fontId="12" fillId="49" borderId="4" applyNumberFormat="0" applyAlignment="0" applyProtection="0"/>
    <xf numFmtId="0" fontId="13" fillId="50" borderId="8" applyNumberFormat="0" applyAlignment="0" applyProtection="0"/>
    <xf numFmtId="0" fontId="13" fillId="50" borderId="8" applyNumberFormat="0" applyAlignment="0" applyProtection="0"/>
    <xf numFmtId="0" fontId="2" fillId="14" borderId="9" applyNumberFormat="0" applyFont="0">
      <alignment horizontal="center" vertical="center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9" borderId="0" applyNumberFormat="0" applyFont="0" applyBorder="0">
      <protection locked="0"/>
    </xf>
    <xf numFmtId="0" fontId="11" fillId="14" borderId="0" applyNumberFormat="0" applyBorder="0">
      <alignment vertical="center"/>
      <protection locked="0"/>
    </xf>
    <xf numFmtId="0" fontId="11" fillId="0" borderId="0" applyNumberFormat="0" applyBorder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5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Border="0">
      <protection locked="0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Border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12" borderId="6" applyNumberFormat="0" applyAlignment="0" applyProtection="0"/>
    <xf numFmtId="0" fontId="30" fillId="12" borderId="6" applyNumberFormat="0" applyAlignment="0" applyProtection="0"/>
    <xf numFmtId="0" fontId="30" fillId="12" borderId="6" applyNumberFormat="0" applyAlignment="0" applyProtection="0"/>
    <xf numFmtId="0" fontId="29" fillId="12" borderId="1" applyNumberFormat="0" applyAlignment="0" applyProtection="0"/>
    <xf numFmtId="0" fontId="30" fillId="12" borderId="6" applyNumberFormat="0" applyAlignment="0" applyProtection="0"/>
    <xf numFmtId="0" fontId="30" fillId="12" borderId="6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52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 applyProtection="0"/>
    <xf numFmtId="0" fontId="3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35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3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4" fillId="0" borderId="0" applyNumberFormat="0" applyBorder="0" applyProtection="0"/>
    <xf numFmtId="0" fontId="2" fillId="47" borderId="0" applyNumberFormat="0" applyBorder="0" applyProtection="0"/>
    <xf numFmtId="0" fontId="2" fillId="0" borderId="0" applyNumberFormat="0" applyFont="0" applyBorder="0">
      <protection locked="0"/>
    </xf>
    <xf numFmtId="0" fontId="2" fillId="0" borderId="0" applyNumberFormat="0" applyBorder="0" applyProtection="0"/>
    <xf numFmtId="0" fontId="36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3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53" borderId="17" applyNumberFormat="0" applyFont="0" applyAlignment="0" applyProtection="0"/>
    <xf numFmtId="0" fontId="2" fillId="53" borderId="17" applyNumberFormat="0" applyFont="0" applyAlignment="0" applyProtection="0"/>
    <xf numFmtId="0" fontId="2" fillId="53" borderId="5" applyNumberFormat="0" applyFont="0" applyAlignment="0" applyProtection="0"/>
    <xf numFmtId="0" fontId="2" fillId="53" borderId="17" applyNumberFormat="0" applyFont="0" applyAlignment="0" applyProtection="0"/>
    <xf numFmtId="0" fontId="2" fillId="53" borderId="5" applyNumberFormat="0" applyFont="0" applyAlignment="0" applyProtection="0"/>
    <xf numFmtId="0" fontId="2" fillId="53" borderId="17" applyNumberFormat="0" applyFont="0" applyAlignment="0" applyProtection="0"/>
    <xf numFmtId="0" fontId="2" fillId="53" borderId="17" applyNumberFormat="0" applyFont="0" applyAlignment="0" applyProtection="0"/>
    <xf numFmtId="0" fontId="2" fillId="53" borderId="5" applyNumberFormat="0" applyFont="0" applyAlignment="0" applyProtection="0"/>
    <xf numFmtId="0" fontId="38" fillId="46" borderId="18" applyNumberFormat="0" applyAlignment="0" applyProtection="0"/>
    <xf numFmtId="0" fontId="38" fillId="46" borderId="18" applyNumberFormat="0" applyAlignment="0" applyProtection="0"/>
    <xf numFmtId="0" fontId="38" fillId="46" borderId="18" applyNumberFormat="0" applyAlignment="0" applyProtection="0"/>
    <xf numFmtId="0" fontId="37" fillId="45" borderId="2" applyNumberFormat="0" applyAlignment="0" applyProtection="0"/>
    <xf numFmtId="0" fontId="38" fillId="46" borderId="18" applyNumberFormat="0" applyAlignment="0" applyProtection="0"/>
    <xf numFmtId="0" fontId="38" fillId="46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14" borderId="19" applyNumberFormat="0" applyFont="0">
      <alignment vertical="center"/>
      <protection locked="0"/>
    </xf>
    <xf numFmtId="0" fontId="2" fillId="14" borderId="19" applyNumberFormat="0" applyFont="0">
      <alignment vertical="center"/>
      <protection locked="0"/>
    </xf>
    <xf numFmtId="0" fontId="2" fillId="14" borderId="19" applyNumberFormat="0" applyFont="0">
      <alignment vertical="center"/>
      <protection locked="0"/>
    </xf>
    <xf numFmtId="0" fontId="2" fillId="0" borderId="0" applyNumberFormat="0" applyFont="0" applyBorder="0" applyProtection="0"/>
    <xf numFmtId="0" fontId="39" fillId="0" borderId="0" applyNumberFormat="0" applyBorder="0" applyProtection="0"/>
    <xf numFmtId="0" fontId="2" fillId="48" borderId="0" applyNumberFormat="0" applyFont="0" applyBorder="0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39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Border="0" applyProtection="0"/>
    <xf numFmtId="0" fontId="2" fillId="0" borderId="0"/>
    <xf numFmtId="0" fontId="55" fillId="0" borderId="0" applyNumberFormat="0" applyBorder="0" applyProtection="0"/>
    <xf numFmtId="0" fontId="51" fillId="0" borderId="0" applyNumberFormat="0" applyBorder="0" applyProtection="0"/>
    <xf numFmtId="9" fontId="53" fillId="0" borderId="0" applyFont="0" applyFill="0" applyBorder="0" applyAlignment="0" applyProtection="0"/>
    <xf numFmtId="0" fontId="1" fillId="0" borderId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 applyNumberFormat="0" applyBorder="0" applyProtection="0"/>
  </cellStyleXfs>
  <cellXfs count="378">
    <xf numFmtId="0" fontId="0" fillId="0" borderId="0" xfId="0"/>
    <xf numFmtId="0" fontId="0" fillId="47" borderId="0" xfId="0" applyFill="1"/>
    <xf numFmtId="0" fontId="45" fillId="47" borderId="0" xfId="0" applyFont="1" applyFill="1"/>
    <xf numFmtId="0" fontId="39" fillId="47" borderId="0" xfId="0" applyFont="1" applyFill="1"/>
    <xf numFmtId="0" fontId="46" fillId="47" borderId="0" xfId="0" applyFont="1" applyFill="1"/>
    <xf numFmtId="0" fontId="45" fillId="47" borderId="0" xfId="321" applyFont="1" applyFill="1" applyAlignment="1">
      <alignment vertical="top"/>
    </xf>
    <xf numFmtId="0" fontId="4" fillId="47" borderId="0" xfId="0" applyFont="1" applyFill="1" applyAlignment="1">
      <alignment vertical="center" wrapText="1"/>
    </xf>
    <xf numFmtId="0" fontId="4" fillId="47" borderId="0" xfId="0" applyFont="1" applyFill="1"/>
    <xf numFmtId="0" fontId="0" fillId="47" borderId="0" xfId="0" applyFill="1" applyAlignment="1">
      <alignment horizontal="left" vertical="center"/>
    </xf>
    <xf numFmtId="0" fontId="39" fillId="47" borderId="0" xfId="0" applyFont="1" applyFill="1" applyAlignment="1">
      <alignment vertical="top"/>
    </xf>
    <xf numFmtId="0" fontId="39" fillId="47" borderId="0" xfId="0" applyFont="1" applyFill="1" applyAlignment="1">
      <alignment vertical="top" wrapText="1"/>
    </xf>
    <xf numFmtId="0" fontId="39" fillId="47" borderId="0" xfId="0" applyFont="1" applyFill="1" applyAlignment="1">
      <alignment horizontal="left" vertical="top"/>
    </xf>
    <xf numFmtId="0" fontId="0" fillId="47" borderId="0" xfId="325" applyFont="1" applyFill="1" applyAlignment="1" applyProtection="1">
      <alignment horizontal="left" vertical="center"/>
    </xf>
    <xf numFmtId="0" fontId="39" fillId="47" borderId="0" xfId="325" applyFont="1" applyFill="1" applyAlignment="1" applyProtection="1">
      <alignment vertical="top"/>
    </xf>
    <xf numFmtId="0" fontId="39" fillId="47" borderId="0" xfId="0" applyFont="1" applyFill="1" applyAlignment="1">
      <alignment vertical="center"/>
    </xf>
    <xf numFmtId="0" fontId="4" fillId="47" borderId="0" xfId="0" applyFont="1" applyFill="1" applyAlignment="1">
      <alignment horizontal="left" vertical="center"/>
    </xf>
    <xf numFmtId="0" fontId="4" fillId="47" borderId="0" xfId="321" applyFont="1" applyFill="1" applyAlignment="1">
      <alignment vertical="top"/>
    </xf>
    <xf numFmtId="0" fontId="49" fillId="47" borderId="0" xfId="282" applyFont="1" applyFill="1" applyAlignment="1"/>
    <xf numFmtId="0" fontId="4" fillId="47" borderId="0" xfId="0" applyFont="1" applyFill="1" applyAlignment="1">
      <alignment horizontal="left"/>
    </xf>
    <xf numFmtId="0" fontId="4" fillId="47" borderId="0" xfId="0" applyFont="1" applyFill="1" applyBorder="1"/>
    <xf numFmtId="0" fontId="0" fillId="47" borderId="0" xfId="0" applyFill="1" applyBorder="1"/>
    <xf numFmtId="0" fontId="4" fillId="47" borderId="0" xfId="341" applyFont="1" applyFill="1" applyBorder="1" applyAlignment="1"/>
    <xf numFmtId="0" fontId="39" fillId="47" borderId="0" xfId="341" applyFont="1" applyFill="1" applyBorder="1" applyAlignment="1">
      <alignment vertical="top"/>
    </xf>
    <xf numFmtId="0" fontId="11" fillId="47" borderId="0" xfId="341" applyFont="1" applyFill="1" applyBorder="1" applyAlignment="1">
      <alignment vertical="top"/>
    </xf>
    <xf numFmtId="0" fontId="39" fillId="47" borderId="0" xfId="341" applyFont="1" applyFill="1" applyBorder="1" applyAlignment="1">
      <alignment horizontal="left" vertical="top" wrapText="1"/>
    </xf>
    <xf numFmtId="0" fontId="11" fillId="47" borderId="0" xfId="341" applyFont="1" applyFill="1" applyBorder="1" applyAlignment="1">
      <alignment horizontal="left" vertical="top" wrapText="1"/>
    </xf>
    <xf numFmtId="0" fontId="0" fillId="47" borderId="0" xfId="341" applyFont="1" applyFill="1" applyBorder="1" applyAlignment="1"/>
    <xf numFmtId="0" fontId="4" fillId="47" borderId="0" xfId="0" applyFont="1" applyFill="1" applyBorder="1" applyAlignment="1"/>
    <xf numFmtId="0" fontId="0" fillId="47" borderId="0" xfId="0" applyFill="1" applyBorder="1" applyAlignment="1"/>
    <xf numFmtId="0" fontId="39" fillId="47" borderId="25" xfId="0" applyFont="1" applyFill="1" applyBorder="1"/>
    <xf numFmtId="0" fontId="4" fillId="47" borderId="26" xfId="0" applyFont="1" applyFill="1" applyBorder="1"/>
    <xf numFmtId="0" fontId="4" fillId="47" borderId="27" xfId="0" applyFont="1" applyFill="1" applyBorder="1"/>
    <xf numFmtId="0" fontId="39" fillId="47" borderId="28" xfId="0" applyFont="1" applyFill="1" applyBorder="1"/>
    <xf numFmtId="0" fontId="0" fillId="47" borderId="29" xfId="0" applyFill="1" applyBorder="1"/>
    <xf numFmtId="0" fontId="4" fillId="47" borderId="28" xfId="341" applyFont="1" applyFill="1" applyBorder="1" applyAlignment="1"/>
    <xf numFmtId="0" fontId="39" fillId="47" borderId="28" xfId="341" applyFont="1" applyFill="1" applyBorder="1" applyAlignment="1">
      <alignment vertical="top"/>
    </xf>
    <xf numFmtId="0" fontId="4" fillId="47" borderId="28" xfId="341" applyFont="1" applyFill="1" applyBorder="1" applyAlignment="1">
      <alignment horizontal="left" vertical="top"/>
    </xf>
    <xf numFmtId="0" fontId="4" fillId="47" borderId="30" xfId="0" applyFont="1" applyFill="1" applyBorder="1" applyAlignment="1"/>
    <xf numFmtId="0" fontId="4" fillId="47" borderId="31" xfId="0" applyFont="1" applyFill="1" applyBorder="1" applyAlignment="1"/>
    <xf numFmtId="0" fontId="0" fillId="47" borderId="31" xfId="0" applyFill="1" applyBorder="1" applyAlignment="1"/>
    <xf numFmtId="0" fontId="0" fillId="47" borderId="31" xfId="0" applyFill="1" applyBorder="1"/>
    <xf numFmtId="0" fontId="0" fillId="47" borderId="32" xfId="0" applyFill="1" applyBorder="1"/>
    <xf numFmtId="0" fontId="4" fillId="47" borderId="0" xfId="365" applyFont="1" applyFill="1" applyBorder="1" applyAlignment="1"/>
    <xf numFmtId="0" fontId="0" fillId="47" borderId="0" xfId="365" applyFont="1" applyFill="1" applyBorder="1" applyAlignment="1"/>
    <xf numFmtId="0" fontId="4" fillId="47" borderId="0" xfId="365" applyFont="1" applyFill="1" applyBorder="1" applyAlignment="1">
      <alignment vertical="top"/>
    </xf>
    <xf numFmtId="0" fontId="0" fillId="47" borderId="0" xfId="365" applyFont="1" applyFill="1" applyBorder="1" applyAlignment="1">
      <alignment vertical="top"/>
    </xf>
    <xf numFmtId="0" fontId="4" fillId="47" borderId="0" xfId="0" applyFont="1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4" fillId="47" borderId="0" xfId="0" applyFont="1" applyFill="1" applyBorder="1" applyAlignment="1">
      <alignment horizontal="left" wrapText="1"/>
    </xf>
    <xf numFmtId="0" fontId="0" fillId="47" borderId="0" xfId="0" applyFill="1" applyBorder="1" applyAlignment="1">
      <alignment horizontal="left" wrapText="1"/>
    </xf>
    <xf numFmtId="0" fontId="4" fillId="47" borderId="0" xfId="0" applyFont="1" applyFill="1" applyBorder="1" applyAlignment="1">
      <alignment horizontal="left"/>
    </xf>
    <xf numFmtId="0" fontId="0" fillId="47" borderId="0" xfId="0" applyFill="1" applyBorder="1" applyAlignment="1">
      <alignment horizontal="left"/>
    </xf>
    <xf numFmtId="0" fontId="4" fillId="47" borderId="0" xfId="341" applyFont="1" applyFill="1" applyBorder="1" applyAlignment="1">
      <alignment vertical="top"/>
    </xf>
    <xf numFmtId="0" fontId="0" fillId="47" borderId="0" xfId="341" applyFont="1" applyFill="1" applyBorder="1" applyAlignment="1">
      <alignment vertical="top"/>
    </xf>
    <xf numFmtId="0" fontId="0" fillId="47" borderId="26" xfId="0" applyFill="1" applyBorder="1"/>
    <xf numFmtId="0" fontId="0" fillId="47" borderId="27" xfId="0" applyFill="1" applyBorder="1"/>
    <xf numFmtId="0" fontId="39" fillId="47" borderId="28" xfId="0" applyFont="1" applyFill="1" applyBorder="1" applyAlignment="1">
      <alignment vertical="center"/>
    </xf>
    <xf numFmtId="0" fontId="4" fillId="47" borderId="28" xfId="365" applyFont="1" applyFill="1" applyBorder="1" applyAlignment="1"/>
    <xf numFmtId="0" fontId="4" fillId="47" borderId="28" xfId="365" applyFont="1" applyFill="1" applyBorder="1" applyAlignment="1">
      <alignment vertical="top"/>
    </xf>
    <xf numFmtId="0" fontId="39" fillId="47" borderId="28" xfId="341" applyFont="1" applyFill="1" applyBorder="1" applyAlignment="1"/>
    <xf numFmtId="0" fontId="4" fillId="47" borderId="28" xfId="341" applyFont="1" applyFill="1" applyBorder="1" applyAlignment="1">
      <alignment horizontal="center"/>
    </xf>
    <xf numFmtId="0" fontId="4" fillId="47" borderId="28" xfId="341" applyFont="1" applyFill="1" applyBorder="1" applyAlignment="1">
      <alignment vertical="top"/>
    </xf>
    <xf numFmtId="0" fontId="4" fillId="47" borderId="30" xfId="0" applyFont="1" applyFill="1" applyBorder="1"/>
    <xf numFmtId="0" fontId="4" fillId="47" borderId="31" xfId="0" applyFont="1" applyFill="1" applyBorder="1"/>
    <xf numFmtId="0" fontId="4" fillId="47" borderId="0" xfId="325" applyFont="1" applyFill="1" applyBorder="1" applyAlignment="1" applyProtection="1"/>
    <xf numFmtId="0" fontId="39" fillId="47" borderId="25" xfId="325" applyFont="1" applyFill="1" applyBorder="1" applyAlignment="1" applyProtection="1"/>
    <xf numFmtId="0" fontId="4" fillId="47" borderId="26" xfId="325" applyFont="1" applyFill="1" applyBorder="1" applyAlignment="1" applyProtection="1"/>
    <xf numFmtId="0" fontId="39" fillId="47" borderId="28" xfId="325" applyFont="1" applyFill="1" applyBorder="1" applyAlignment="1" applyProtection="1"/>
    <xf numFmtId="0" fontId="4" fillId="47" borderId="28" xfId="0" applyFont="1" applyFill="1" applyBorder="1"/>
    <xf numFmtId="0" fontId="4" fillId="47" borderId="31" xfId="325" applyFont="1" applyFill="1" applyBorder="1" applyAlignment="1" applyProtection="1"/>
    <xf numFmtId="0" fontId="4" fillId="47" borderId="22" xfId="0" applyFont="1" applyFill="1" applyBorder="1" applyAlignment="1">
      <alignment horizontal="left" vertical="center"/>
    </xf>
    <xf numFmtId="0" fontId="4" fillId="47" borderId="22" xfId="0" applyFont="1" applyFill="1" applyBorder="1" applyAlignment="1">
      <alignment horizontal="left"/>
    </xf>
    <xf numFmtId="0" fontId="4" fillId="47" borderId="22" xfId="0" applyFont="1" applyFill="1" applyBorder="1" applyAlignment="1">
      <alignment horizontal="right" wrapText="1"/>
    </xf>
    <xf numFmtId="0" fontId="50" fillId="47" borderId="22" xfId="0" applyFont="1" applyFill="1" applyBorder="1" applyAlignment="1">
      <alignment horizontal="left" vertical="center"/>
    </xf>
    <xf numFmtId="0" fontId="39" fillId="47" borderId="31" xfId="0" applyFont="1" applyFill="1" applyBorder="1" applyAlignment="1">
      <alignment horizontal="left" vertical="center"/>
    </xf>
    <xf numFmtId="0" fontId="4" fillId="47" borderId="31" xfId="0" applyFont="1" applyFill="1" applyBorder="1" applyAlignment="1">
      <alignment horizontal="left" vertical="center"/>
    </xf>
    <xf numFmtId="0" fontId="4" fillId="47" borderId="31" xfId="0" applyFont="1" applyFill="1" applyBorder="1" applyAlignment="1">
      <alignment horizontal="right" vertical="center" wrapText="1"/>
    </xf>
    <xf numFmtId="0" fontId="39" fillId="47" borderId="26" xfId="0" applyFont="1" applyFill="1" applyBorder="1" applyAlignment="1">
      <alignment horizontal="left" vertical="center"/>
    </xf>
    <xf numFmtId="3" fontId="39" fillId="47" borderId="26" xfId="0" applyNumberFormat="1" applyFont="1" applyFill="1" applyBorder="1" applyAlignment="1">
      <alignment horizontal="right" vertical="center"/>
    </xf>
    <xf numFmtId="3" fontId="4" fillId="47" borderId="31" xfId="0" applyNumberFormat="1" applyFont="1" applyFill="1" applyBorder="1" applyAlignment="1">
      <alignment horizontal="right" vertical="center"/>
    </xf>
    <xf numFmtId="0" fontId="4" fillId="47" borderId="23" xfId="0" applyFont="1" applyFill="1" applyBorder="1" applyAlignment="1">
      <alignment horizontal="right" vertical="center"/>
    </xf>
    <xf numFmtId="0" fontId="4" fillId="47" borderId="0" xfId="0" applyFont="1" applyFill="1" applyAlignment="1">
      <alignment vertical="top"/>
    </xf>
    <xf numFmtId="0" fontId="4" fillId="47" borderId="0" xfId="0" applyFont="1" applyFill="1" applyAlignment="1">
      <alignment horizontal="left" vertical="top"/>
    </xf>
    <xf numFmtId="0" fontId="4" fillId="47" borderId="0" xfId="0" applyFont="1" applyFill="1" applyAlignment="1">
      <alignment vertical="center"/>
    </xf>
    <xf numFmtId="0" fontId="4" fillId="47" borderId="0" xfId="0" applyFont="1" applyFill="1" applyAlignment="1">
      <alignment horizontal="right" wrapText="1"/>
    </xf>
    <xf numFmtId="0" fontId="4" fillId="47" borderId="0" xfId="0" applyFont="1" applyFill="1" applyAlignment="1">
      <alignment horizontal="right"/>
    </xf>
    <xf numFmtId="1" fontId="4" fillId="47" borderId="0" xfId="1" applyNumberFormat="1" applyFont="1" applyFill="1" applyAlignment="1">
      <alignment horizontal="right"/>
    </xf>
    <xf numFmtId="0" fontId="4" fillId="47" borderId="0" xfId="0" applyFont="1" applyFill="1" applyAlignment="1">
      <alignment horizontal="left" vertical="center" wrapText="1"/>
    </xf>
    <xf numFmtId="0" fontId="4" fillId="47" borderId="0" xfId="0" applyFont="1" applyFill="1" applyAlignment="1">
      <alignment horizontal="left" vertical="center" indent="1"/>
    </xf>
    <xf numFmtId="0" fontId="4" fillId="47" borderId="0" xfId="0" applyFont="1" applyFill="1" applyAlignment="1">
      <alignment horizontal="right" vertical="center"/>
    </xf>
    <xf numFmtId="9" fontId="39" fillId="47" borderId="0" xfId="0" applyNumberFormat="1" applyFont="1" applyFill="1" applyAlignment="1">
      <alignment horizontal="right"/>
    </xf>
    <xf numFmtId="0" fontId="39" fillId="47" borderId="0" xfId="359" applyFont="1" applyFill="1" applyBorder="1" applyAlignment="1" applyProtection="1">
      <alignment horizontal="right" wrapText="1"/>
    </xf>
    <xf numFmtId="3" fontId="4" fillId="47" borderId="22" xfId="409" applyNumberFormat="1" applyFont="1" applyFill="1" applyBorder="1" applyAlignment="1">
      <alignment horizontal="right" wrapText="1"/>
    </xf>
    <xf numFmtId="0" fontId="39" fillId="47" borderId="0" xfId="0" applyFont="1" applyFill="1" applyAlignment="1">
      <alignment horizontal="right" wrapText="1"/>
    </xf>
    <xf numFmtId="0" fontId="4" fillId="54" borderId="0" xfId="0" applyFont="1" applyFill="1" applyAlignment="1">
      <alignment horizontal="left" vertical="center"/>
    </xf>
    <xf numFmtId="164" fontId="4" fillId="47" borderId="0" xfId="0" applyNumberFormat="1" applyFont="1" applyFill="1"/>
    <xf numFmtId="0" fontId="50" fillId="47" borderId="0" xfId="0" applyFont="1" applyFill="1" applyAlignment="1">
      <alignment horizontal="left" vertical="center"/>
    </xf>
    <xf numFmtId="164" fontId="4" fillId="47" borderId="0" xfId="0" applyNumberFormat="1" applyFont="1" applyFill="1" applyAlignment="1">
      <alignment horizontal="left" vertical="center"/>
    </xf>
    <xf numFmtId="164" fontId="4" fillId="54" borderId="0" xfId="0" applyNumberFormat="1" applyFont="1" applyFill="1" applyAlignment="1">
      <alignment horizontal="right"/>
    </xf>
    <xf numFmtId="0" fontId="0" fillId="47" borderId="0" xfId="0" applyFill="1"/>
    <xf numFmtId="1" fontId="4" fillId="54" borderId="0" xfId="0" applyNumberFormat="1" applyFont="1" applyFill="1" applyAlignment="1">
      <alignment horizontal="right"/>
    </xf>
    <xf numFmtId="0" fontId="58" fillId="47" borderId="0" xfId="0" applyFont="1" applyFill="1" applyAlignment="1">
      <alignment horizontal="left" vertical="center"/>
    </xf>
    <xf numFmtId="0" fontId="59" fillId="47" borderId="0" xfId="0" applyFont="1" applyFill="1" applyAlignment="1">
      <alignment horizontal="left" vertical="center"/>
    </xf>
    <xf numFmtId="0" fontId="39" fillId="47" borderId="22" xfId="0" applyFont="1" applyFill="1" applyBorder="1"/>
    <xf numFmtId="0" fontId="49" fillId="47" borderId="0" xfId="282" applyFont="1" applyFill="1"/>
    <xf numFmtId="0" fontId="56" fillId="47" borderId="0" xfId="0" applyFont="1" applyFill="1"/>
    <xf numFmtId="0" fontId="49" fillId="47" borderId="0" xfId="282" applyFont="1" applyFill="1" applyAlignment="1">
      <alignment vertical="center"/>
    </xf>
    <xf numFmtId="3" fontId="4" fillId="47" borderId="0" xfId="0" applyNumberFormat="1" applyFont="1" applyFill="1"/>
    <xf numFmtId="3" fontId="4" fillId="47" borderId="0" xfId="0" applyNumberFormat="1" applyFont="1" applyFill="1" applyAlignment="1">
      <alignment horizontal="right" wrapText="1"/>
    </xf>
    <xf numFmtId="3" fontId="4" fillId="47" borderId="0" xfId="0" applyNumberFormat="1" applyFont="1" applyFill="1" applyAlignment="1">
      <alignment horizontal="right"/>
    </xf>
    <xf numFmtId="1" fontId="4" fillId="47" borderId="0" xfId="0" applyNumberFormat="1" applyFont="1" applyFill="1"/>
    <xf numFmtId="0" fontId="4" fillId="47" borderId="0" xfId="325" applyFont="1" applyFill="1" applyAlignment="1" applyProtection="1">
      <alignment horizontal="left" vertical="center"/>
    </xf>
    <xf numFmtId="0" fontId="4" fillId="47" borderId="22" xfId="325" applyFont="1" applyFill="1" applyBorder="1" applyAlignment="1" applyProtection="1">
      <alignment horizontal="left" vertical="center"/>
    </xf>
    <xf numFmtId="0" fontId="4" fillId="47" borderId="22" xfId="325" applyFont="1" applyFill="1" applyBorder="1" applyAlignment="1" applyProtection="1">
      <alignment horizontal="left"/>
    </xf>
    <xf numFmtId="0" fontId="4" fillId="47" borderId="22" xfId="325" applyFont="1" applyFill="1" applyBorder="1" applyAlignment="1" applyProtection="1">
      <alignment horizontal="right" wrapText="1"/>
    </xf>
    <xf numFmtId="0" fontId="4" fillId="47" borderId="0" xfId="325" applyFont="1" applyFill="1" applyAlignment="1" applyProtection="1">
      <alignment horizontal="left"/>
    </xf>
    <xf numFmtId="0" fontId="4" fillId="47" borderId="0" xfId="325" applyFont="1" applyFill="1" applyAlignment="1" applyProtection="1">
      <alignment horizontal="right" wrapText="1"/>
    </xf>
    <xf numFmtId="0" fontId="4" fillId="47" borderId="0" xfId="325" applyFont="1" applyFill="1" applyAlignment="1" applyProtection="1">
      <alignment horizontal="right"/>
    </xf>
    <xf numFmtId="0" fontId="4" fillId="47" borderId="0" xfId="362" applyFont="1" applyFill="1" applyAlignment="1">
      <alignment horizontal="left" indent="1"/>
    </xf>
    <xf numFmtId="0" fontId="4" fillId="47" borderId="0" xfId="362" applyFont="1" applyFill="1" applyAlignment="1">
      <alignment horizontal="left"/>
    </xf>
    <xf numFmtId="0" fontId="4" fillId="47" borderId="0" xfId="362" applyFont="1" applyFill="1" applyAlignment="1">
      <alignment vertical="top"/>
    </xf>
    <xf numFmtId="0" fontId="50" fillId="47" borderId="22" xfId="325" applyFont="1" applyFill="1" applyBorder="1" applyAlignment="1" applyProtection="1">
      <alignment horizontal="left" vertical="center"/>
    </xf>
    <xf numFmtId="0" fontId="4" fillId="47" borderId="0" xfId="325" applyFont="1" applyFill="1" applyAlignment="1" applyProtection="1">
      <alignment vertical="top"/>
    </xf>
    <xf numFmtId="0" fontId="4" fillId="47" borderId="0" xfId="0" applyFont="1" applyFill="1" applyAlignment="1">
      <alignment horizontal="left" vertical="top" wrapText="1"/>
    </xf>
    <xf numFmtId="0" fontId="48" fillId="47" borderId="0" xfId="0" applyFont="1" applyFill="1" applyAlignment="1">
      <alignment vertical="center"/>
    </xf>
    <xf numFmtId="0" fontId="4" fillId="47" borderId="0" xfId="359" applyFont="1" applyFill="1" applyAlignment="1" applyProtection="1">
      <alignment horizontal="right"/>
    </xf>
    <xf numFmtId="3" fontId="49" fillId="0" borderId="0" xfId="285" applyNumberFormat="1" applyFont="1" applyAlignment="1"/>
    <xf numFmtId="0" fontId="39" fillId="47" borderId="0" xfId="353" applyFont="1" applyFill="1" applyAlignment="1" applyProtection="1">
      <alignment vertical="top"/>
    </xf>
    <xf numFmtId="0" fontId="39" fillId="47" borderId="0" xfId="359" applyFont="1" applyFill="1" applyBorder="1" applyAlignment="1" applyProtection="1">
      <alignment horizontal="left" wrapText="1"/>
    </xf>
    <xf numFmtId="2" fontId="39" fillId="47" borderId="0" xfId="359" applyNumberFormat="1" applyFont="1" applyFill="1" applyBorder="1" applyAlignment="1" applyProtection="1">
      <alignment horizontal="right" wrapText="1" shrinkToFit="1"/>
    </xf>
    <xf numFmtId="0" fontId="48" fillId="47" borderId="0" xfId="359" applyFont="1" applyFill="1" applyAlignment="1" applyProtection="1">
      <alignment horizontal="left"/>
    </xf>
    <xf numFmtId="1" fontId="4" fillId="47" borderId="0" xfId="359" applyNumberFormat="1" applyFont="1" applyFill="1" applyAlignment="1" applyProtection="1">
      <alignment horizontal="right"/>
    </xf>
    <xf numFmtId="0" fontId="0" fillId="54" borderId="0" xfId="0" applyFill="1"/>
    <xf numFmtId="0" fontId="39" fillId="47" borderId="0" xfId="325" applyFont="1" applyFill="1" applyAlignment="1" applyProtection="1">
      <alignment vertical="top" wrapText="1"/>
    </xf>
    <xf numFmtId="0" fontId="25" fillId="47" borderId="0" xfId="282" applyFont="1" applyFill="1" applyAlignment="1"/>
    <xf numFmtId="0" fontId="4" fillId="47" borderId="0" xfId="0" applyFont="1" applyFill="1"/>
    <xf numFmtId="0" fontId="4" fillId="47" borderId="0" xfId="0" applyFont="1" applyFill="1"/>
    <xf numFmtId="0" fontId="39" fillId="47" borderId="0" xfId="0" applyFont="1" applyFill="1" applyAlignment="1">
      <alignment horizontal="left" vertical="top" wrapText="1"/>
    </xf>
    <xf numFmtId="0" fontId="53" fillId="47" borderId="28" xfId="341" applyFont="1" applyFill="1" applyBorder="1" applyAlignment="1">
      <alignment vertical="top"/>
    </xf>
    <xf numFmtId="0" fontId="0" fillId="47" borderId="30" xfId="0" applyFill="1" applyBorder="1"/>
    <xf numFmtId="0" fontId="0" fillId="55" borderId="0" xfId="0" applyFill="1"/>
    <xf numFmtId="0" fontId="4" fillId="55" borderId="0" xfId="0" applyFont="1" applyFill="1" applyAlignment="1">
      <alignment horizontal="left" vertical="center"/>
    </xf>
    <xf numFmtId="1" fontId="4" fillId="47" borderId="0" xfId="411" applyNumberFormat="1" applyFont="1" applyFill="1" applyAlignment="1">
      <alignment horizontal="right"/>
    </xf>
    <xf numFmtId="3" fontId="50" fillId="47" borderId="22" xfId="216" applyNumberFormat="1" applyFont="1" applyFill="1" applyBorder="1" applyAlignment="1">
      <alignment horizontal="right"/>
      <protection locked="0"/>
    </xf>
    <xf numFmtId="0" fontId="39" fillId="47" borderId="0" xfId="0" applyFont="1" applyFill="1" applyAlignment="1">
      <alignment horizontal="left" vertical="center"/>
    </xf>
    <xf numFmtId="1" fontId="4" fillId="47" borderId="0" xfId="411" applyNumberFormat="1" applyFont="1" applyFill="1" applyAlignment="1">
      <alignment horizontal="right" vertical="center"/>
    </xf>
    <xf numFmtId="1" fontId="4" fillId="0" borderId="0" xfId="0" applyNumberFormat="1" applyFont="1"/>
    <xf numFmtId="1" fontId="4" fillId="47" borderId="0" xfId="0" applyNumberFormat="1" applyFont="1" applyFill="1" applyAlignment="1">
      <alignment horizontal="right" vertical="center"/>
    </xf>
    <xf numFmtId="3" fontId="4" fillId="47" borderId="0" xfId="0" applyNumberFormat="1" applyFont="1" applyFill="1" applyAlignment="1">
      <alignment horizontal="right" vertical="center"/>
    </xf>
    <xf numFmtId="0" fontId="48" fillId="54" borderId="0" xfId="410" applyFont="1" applyFill="1"/>
    <xf numFmtId="0" fontId="4" fillId="54" borderId="0" xfId="410" applyFont="1" applyFill="1"/>
    <xf numFmtId="0" fontId="4" fillId="54" borderId="0" xfId="359" applyFont="1" applyFill="1" applyProtection="1"/>
    <xf numFmtId="0" fontId="61" fillId="47" borderId="0" xfId="359" applyFont="1" applyFill="1" applyProtection="1"/>
    <xf numFmtId="0" fontId="39" fillId="47" borderId="0" xfId="359" applyFont="1" applyFill="1" applyProtection="1"/>
    <xf numFmtId="0" fontId="57" fillId="54" borderId="0" xfId="363" applyFont="1" applyFill="1" applyProtection="1"/>
    <xf numFmtId="0" fontId="57" fillId="47" borderId="0" xfId="359" applyFont="1" applyFill="1" applyAlignment="1" applyProtection="1">
      <alignment horizontal="right"/>
    </xf>
    <xf numFmtId="1" fontId="57" fillId="47" borderId="0" xfId="359" applyNumberFormat="1" applyFont="1" applyFill="1" applyAlignment="1" applyProtection="1">
      <alignment horizontal="right"/>
    </xf>
    <xf numFmtId="0" fontId="57" fillId="54" borderId="0" xfId="363" applyFont="1" applyFill="1" applyAlignment="1" applyProtection="1">
      <alignment horizontal="right"/>
    </xf>
    <xf numFmtId="0" fontId="57" fillId="55" borderId="0" xfId="0" applyFont="1" applyFill="1"/>
    <xf numFmtId="0" fontId="57" fillId="55" borderId="0" xfId="363" applyFont="1" applyFill="1" applyBorder="1" applyAlignment="1" applyProtection="1">
      <alignment horizontal="right"/>
    </xf>
    <xf numFmtId="0" fontId="57" fillId="0" borderId="0" xfId="359" applyFont="1" applyAlignment="1" applyProtection="1">
      <alignment horizontal="right"/>
    </xf>
    <xf numFmtId="0" fontId="4" fillId="54" borderId="31" xfId="363" applyFont="1" applyFill="1" applyBorder="1" applyProtection="1"/>
    <xf numFmtId="0" fontId="4" fillId="47" borderId="31" xfId="359" applyFont="1" applyFill="1" applyBorder="1" applyAlignment="1" applyProtection="1">
      <alignment horizontal="right"/>
    </xf>
    <xf numFmtId="0" fontId="4" fillId="54" borderId="31" xfId="363" applyFont="1" applyFill="1" applyBorder="1" applyAlignment="1" applyProtection="1">
      <alignment horizontal="right"/>
    </xf>
    <xf numFmtId="0" fontId="4" fillId="47" borderId="0" xfId="359" applyFont="1" applyFill="1" applyProtection="1"/>
    <xf numFmtId="0" fontId="63" fillId="47" borderId="0" xfId="359" applyFont="1" applyFill="1" applyAlignment="1" applyProtection="1">
      <alignment horizontal="left" wrapText="1"/>
    </xf>
    <xf numFmtId="0" fontId="60" fillId="0" borderId="0" xfId="322" applyFont="1" applyAlignment="1" applyProtection="1">
      <alignment horizontal="right"/>
    </xf>
    <xf numFmtId="0" fontId="48" fillId="55" borderId="0" xfId="322" applyFont="1" applyFill="1" applyProtection="1"/>
    <xf numFmtId="0" fontId="61" fillId="47" borderId="0" xfId="359" applyFont="1" applyFill="1" applyAlignment="1" applyProtection="1">
      <alignment horizontal="right"/>
    </xf>
    <xf numFmtId="0" fontId="57" fillId="47" borderId="0" xfId="285" applyFont="1" applyFill="1" applyAlignment="1"/>
    <xf numFmtId="0" fontId="4" fillId="47" borderId="0" xfId="325" applyFont="1" applyFill="1" applyProtection="1"/>
    <xf numFmtId="0" fontId="0" fillId="47" borderId="0" xfId="325" applyFont="1" applyFill="1" applyProtection="1"/>
    <xf numFmtId="3" fontId="4" fillId="47" borderId="0" xfId="325" applyNumberFormat="1" applyFont="1" applyFill="1" applyProtection="1"/>
    <xf numFmtId="0" fontId="4" fillId="47" borderId="19" xfId="325" applyFont="1" applyFill="1" applyBorder="1" applyAlignment="1" applyProtection="1">
      <alignment horizontal="right"/>
    </xf>
    <xf numFmtId="0" fontId="4" fillId="47" borderId="19" xfId="325" applyFont="1" applyFill="1" applyBorder="1" applyProtection="1"/>
    <xf numFmtId="0" fontId="39" fillId="47" borderId="0" xfId="362" applyFont="1" applyFill="1"/>
    <xf numFmtId="0" fontId="4" fillId="47" borderId="0" xfId="362" applyFont="1" applyFill="1"/>
    <xf numFmtId="3" fontId="4" fillId="54" borderId="0" xfId="325" applyNumberFormat="1" applyFont="1" applyFill="1" applyProtection="1"/>
    <xf numFmtId="0" fontId="4" fillId="54" borderId="0" xfId="325" applyNumberFormat="1" applyFont="1" applyFill="1" applyProtection="1"/>
    <xf numFmtId="3" fontId="53" fillId="47" borderId="0" xfId="325" applyNumberFormat="1" applyFont="1" applyFill="1" applyProtection="1"/>
    <xf numFmtId="0" fontId="53" fillId="47" borderId="0" xfId="325" applyFont="1" applyFill="1" applyProtection="1"/>
    <xf numFmtId="1" fontId="4" fillId="54" borderId="0" xfId="2" applyNumberFormat="1" applyFont="1" applyFill="1" applyAlignment="1" applyProtection="1"/>
    <xf numFmtId="1" fontId="53" fillId="47" borderId="0" xfId="325" applyNumberFormat="1" applyFont="1" applyFill="1" applyProtection="1"/>
    <xf numFmtId="0" fontId="4" fillId="54" borderId="0" xfId="325" applyFont="1" applyFill="1" applyProtection="1"/>
    <xf numFmtId="9" fontId="4" fillId="54" borderId="0" xfId="325" applyNumberFormat="1" applyFont="1" applyFill="1" applyProtection="1"/>
    <xf numFmtId="1" fontId="4" fillId="54" borderId="0" xfId="325" applyNumberFormat="1" applyFont="1" applyFill="1" applyProtection="1"/>
    <xf numFmtId="2" fontId="50" fillId="47" borderId="22" xfId="216" applyNumberFormat="1" applyFont="1" applyFill="1" applyBorder="1" applyAlignment="1">
      <alignment horizontal="right"/>
      <protection locked="0"/>
    </xf>
    <xf numFmtId="0" fontId="4" fillId="54" borderId="22" xfId="325" applyFont="1" applyFill="1" applyBorder="1" applyProtection="1"/>
    <xf numFmtId="0" fontId="0" fillId="47" borderId="0" xfId="0" applyFill="1" applyAlignment="1">
      <alignment horizontal="center" vertical="center"/>
    </xf>
    <xf numFmtId="0" fontId="4" fillId="47" borderId="23" xfId="0" applyFont="1" applyFill="1" applyBorder="1" applyAlignment="1">
      <alignment horizontal="left" vertical="center"/>
    </xf>
    <xf numFmtId="0" fontId="4" fillId="47" borderId="23" xfId="0" applyFont="1" applyFill="1" applyBorder="1" applyAlignment="1">
      <alignment vertical="center"/>
    </xf>
    <xf numFmtId="0" fontId="11" fillId="47" borderId="0" xfId="0" applyFont="1" applyFill="1" applyAlignment="1">
      <alignment horizontal="right" wrapText="1"/>
    </xf>
    <xf numFmtId="0" fontId="0" fillId="47" borderId="0" xfId="0" applyFill="1" applyAlignment="1">
      <alignment horizontal="right" wrapText="1"/>
    </xf>
    <xf numFmtId="0" fontId="46" fillId="47" borderId="0" xfId="0" applyFont="1" applyFill="1" applyAlignment="1">
      <alignment horizontal="right" wrapText="1"/>
    </xf>
    <xf numFmtId="1" fontId="4" fillId="47" borderId="0" xfId="349" applyNumberFormat="1" applyFont="1" applyProtection="1"/>
    <xf numFmtId="1" fontId="4" fillId="55" borderId="0" xfId="349" applyNumberFormat="1" applyFont="1" applyFill="1" applyProtection="1"/>
    <xf numFmtId="165" fontId="4" fillId="55" borderId="0" xfId="1" applyNumberFormat="1" applyFont="1" applyFill="1" applyAlignment="1">
      <alignment horizontal="right"/>
    </xf>
    <xf numFmtId="1" fontId="4" fillId="47" borderId="0" xfId="0" applyNumberFormat="1" applyFont="1" applyFill="1" applyAlignment="1">
      <alignment horizontal="right"/>
    </xf>
    <xf numFmtId="165" fontId="2" fillId="47" borderId="0" xfId="1" applyNumberFormat="1" applyFill="1" applyAlignment="1">
      <alignment horizontal="right"/>
    </xf>
    <xf numFmtId="1" fontId="0" fillId="47" borderId="0" xfId="0" applyNumberFormat="1" applyFill="1"/>
    <xf numFmtId="165" fontId="2" fillId="0" borderId="0" xfId="1" applyNumberFormat="1" applyFill="1" applyAlignment="1">
      <alignment horizontal="right"/>
    </xf>
    <xf numFmtId="9" fontId="39" fillId="55" borderId="0" xfId="0" applyNumberFormat="1" applyFont="1" applyFill="1" applyAlignment="1">
      <alignment horizontal="right"/>
    </xf>
    <xf numFmtId="9" fontId="11" fillId="47" borderId="0" xfId="0" applyNumberFormat="1" applyFont="1" applyFill="1" applyAlignment="1">
      <alignment horizontal="right"/>
    </xf>
    <xf numFmtId="3" fontId="50" fillId="55" borderId="22" xfId="216" applyNumberFormat="1" applyFont="1" applyFill="1" applyBorder="1" applyAlignment="1">
      <alignment horizontal="right"/>
      <protection locked="0"/>
    </xf>
    <xf numFmtId="0" fontId="0" fillId="47" borderId="0" xfId="0" applyFill="1" applyAlignment="1">
      <alignment vertical="top"/>
    </xf>
    <xf numFmtId="0" fontId="48" fillId="47" borderId="0" xfId="364" applyFont="1" applyFill="1"/>
    <xf numFmtId="0" fontId="48" fillId="0" borderId="0" xfId="364" applyFont="1"/>
    <xf numFmtId="1" fontId="4" fillId="47" borderId="0" xfId="411" applyNumberFormat="1" applyFont="1" applyFill="1"/>
    <xf numFmtId="9" fontId="4" fillId="47" borderId="0" xfId="411" applyFont="1" applyFill="1"/>
    <xf numFmtId="0" fontId="48" fillId="0" borderId="0" xfId="0" applyFont="1"/>
    <xf numFmtId="0" fontId="1" fillId="55" borderId="0" xfId="412" applyFill="1"/>
    <xf numFmtId="0" fontId="0" fillId="54" borderId="0" xfId="323" applyFont="1" applyFill="1" applyProtection="1"/>
    <xf numFmtId="0" fontId="39" fillId="54" borderId="0" xfId="361" applyFont="1" applyFill="1" applyProtection="1"/>
    <xf numFmtId="164" fontId="0" fillId="54" borderId="0" xfId="361" applyNumberFormat="1" applyFont="1" applyFill="1" applyProtection="1"/>
    <xf numFmtId="0" fontId="11" fillId="54" borderId="0" xfId="361" applyFont="1" applyFill="1" applyProtection="1"/>
    <xf numFmtId="0" fontId="39" fillId="54" borderId="0" xfId="361" applyFont="1" applyFill="1" applyAlignment="1" applyProtection="1">
      <alignment horizontal="left"/>
    </xf>
    <xf numFmtId="0" fontId="11" fillId="54" borderId="0" xfId="361" applyFont="1" applyFill="1" applyAlignment="1" applyProtection="1">
      <alignment horizontal="left"/>
    </xf>
    <xf numFmtId="3" fontId="11" fillId="54" borderId="0" xfId="361" applyNumberFormat="1" applyFont="1" applyFill="1" applyAlignment="1" applyProtection="1">
      <alignment horizontal="left"/>
    </xf>
    <xf numFmtId="166" fontId="11" fillId="54" borderId="0" xfId="233" applyNumberFormat="1" applyFont="1" applyFill="1" applyAlignment="1">
      <alignment horizontal="left"/>
    </xf>
    <xf numFmtId="166" fontId="0" fillId="54" borderId="0" xfId="233" applyNumberFormat="1" applyFont="1" applyFill="1" applyAlignment="1">
      <alignment horizontal="left"/>
    </xf>
    <xf numFmtId="0" fontId="0" fillId="54" borderId="0" xfId="323" applyFont="1" applyFill="1" applyAlignment="1" applyProtection="1">
      <alignment horizontal="left"/>
    </xf>
    <xf numFmtId="0" fontId="39" fillId="54" borderId="22" xfId="361" applyFont="1" applyFill="1" applyBorder="1" applyAlignment="1" applyProtection="1">
      <alignment wrapText="1"/>
    </xf>
    <xf numFmtId="3" fontId="39" fillId="54" borderId="22" xfId="361" applyNumberFormat="1" applyFont="1" applyFill="1" applyBorder="1" applyAlignment="1" applyProtection="1">
      <alignment wrapText="1"/>
    </xf>
    <xf numFmtId="164" fontId="53" fillId="54" borderId="22" xfId="361" applyNumberFormat="1" applyFont="1" applyFill="1" applyBorder="1" applyAlignment="1" applyProtection="1">
      <alignment horizontal="left"/>
    </xf>
    <xf numFmtId="166" fontId="4" fillId="54" borderId="22" xfId="233" applyNumberFormat="1" applyFont="1" applyFill="1" applyBorder="1" applyAlignment="1">
      <alignment horizontal="right"/>
    </xf>
    <xf numFmtId="0" fontId="39" fillId="54" borderId="23" xfId="361" applyFont="1" applyFill="1" applyBorder="1" applyProtection="1"/>
    <xf numFmtId="0" fontId="53" fillId="54" borderId="0" xfId="323" applyFont="1" applyFill="1" applyProtection="1"/>
    <xf numFmtId="0" fontId="53" fillId="54" borderId="19" xfId="361" applyFont="1" applyFill="1" applyBorder="1" applyProtection="1"/>
    <xf numFmtId="0" fontId="53" fillId="54" borderId="19" xfId="323" applyFont="1" applyFill="1" applyBorder="1" applyProtection="1"/>
    <xf numFmtId="0" fontId="53" fillId="54" borderId="22" xfId="361" applyFont="1" applyFill="1" applyBorder="1" applyAlignment="1" applyProtection="1">
      <alignment horizontal="left"/>
    </xf>
    <xf numFmtId="0" fontId="53" fillId="54" borderId="22" xfId="361" applyFont="1" applyFill="1" applyBorder="1" applyAlignment="1" applyProtection="1">
      <alignment horizontal="right"/>
    </xf>
    <xf numFmtId="0" fontId="53" fillId="54" borderId="19" xfId="361" applyFont="1" applyFill="1" applyBorder="1" applyAlignment="1" applyProtection="1">
      <alignment horizontal="right"/>
    </xf>
    <xf numFmtId="0" fontId="53" fillId="54" borderId="22" xfId="361" applyFont="1" applyFill="1" applyBorder="1" applyProtection="1"/>
    <xf numFmtId="164" fontId="53" fillId="54" borderId="19" xfId="361" applyNumberFormat="1" applyFont="1" applyFill="1" applyBorder="1" applyAlignment="1" applyProtection="1">
      <alignment horizontal="left" wrapText="1"/>
    </xf>
    <xf numFmtId="0" fontId="53" fillId="54" borderId="19" xfId="361" applyFont="1" applyFill="1" applyBorder="1" applyAlignment="1" applyProtection="1">
      <alignment horizontal="right" wrapText="1"/>
    </xf>
    <xf numFmtId="164" fontId="53" fillId="54" borderId="19" xfId="361" applyNumberFormat="1" applyFont="1" applyFill="1" applyBorder="1" applyAlignment="1" applyProtection="1">
      <alignment horizontal="right" wrapText="1"/>
    </xf>
    <xf numFmtId="0" fontId="53" fillId="54" borderId="22" xfId="361" applyFont="1" applyFill="1" applyBorder="1" applyAlignment="1" applyProtection="1">
      <alignment horizontal="right" wrapText="1"/>
    </xf>
    <xf numFmtId="164" fontId="53" fillId="54" borderId="22" xfId="361" applyNumberFormat="1" applyFont="1" applyFill="1" applyBorder="1" applyAlignment="1" applyProtection="1">
      <alignment horizontal="right" wrapText="1"/>
    </xf>
    <xf numFmtId="0" fontId="53" fillId="55" borderId="0" xfId="361" applyFont="1" applyFill="1" applyProtection="1"/>
    <xf numFmtId="3" fontId="53" fillId="54" borderId="0" xfId="361" applyNumberFormat="1" applyFont="1" applyFill="1" applyAlignment="1" applyProtection="1">
      <alignment horizontal="right"/>
    </xf>
    <xf numFmtId="3" fontId="53" fillId="54" borderId="24" xfId="361" applyNumberFormat="1" applyFont="1" applyFill="1" applyBorder="1" applyAlignment="1" applyProtection="1">
      <alignment horizontal="right"/>
    </xf>
    <xf numFmtId="3" fontId="0" fillId="54" borderId="0" xfId="361" applyNumberFormat="1" applyFont="1" applyFill="1" applyAlignment="1" applyProtection="1">
      <alignment horizontal="right"/>
    </xf>
    <xf numFmtId="9" fontId="0" fillId="55" borderId="0" xfId="414" applyFont="1" applyFill="1"/>
    <xf numFmtId="0" fontId="53" fillId="54" borderId="0" xfId="361" applyFont="1" applyFill="1" applyProtection="1"/>
    <xf numFmtId="0" fontId="39" fillId="54" borderId="22" xfId="361" applyFont="1" applyFill="1" applyBorder="1" applyProtection="1"/>
    <xf numFmtId="1" fontId="39" fillId="54" borderId="22" xfId="233" applyNumberFormat="1" applyFont="1" applyFill="1" applyBorder="1" applyAlignment="1">
      <alignment horizontal="right"/>
    </xf>
    <xf numFmtId="3" fontId="39" fillId="54" borderId="0" xfId="323" applyNumberFormat="1" applyFont="1" applyFill="1" applyProtection="1"/>
    <xf numFmtId="3" fontId="39" fillId="54" borderId="0" xfId="361" applyNumberFormat="1" applyFont="1" applyFill="1" applyAlignment="1" applyProtection="1">
      <alignment horizontal="right"/>
    </xf>
    <xf numFmtId="166" fontId="53" fillId="54" borderId="22" xfId="233" applyNumberFormat="1" applyFont="1" applyFill="1" applyBorder="1" applyAlignment="1">
      <alignment horizontal="right"/>
    </xf>
    <xf numFmtId="0" fontId="39" fillId="54" borderId="0" xfId="361" applyFont="1" applyFill="1" applyAlignment="1" applyProtection="1">
      <alignment horizontal="center" wrapText="1"/>
    </xf>
    <xf numFmtId="0" fontId="39" fillId="54" borderId="23" xfId="361" applyFont="1" applyFill="1" applyBorder="1" applyAlignment="1" applyProtection="1">
      <alignment horizontal="right" wrapText="1"/>
    </xf>
    <xf numFmtId="3" fontId="39" fillId="54" borderId="23" xfId="361" applyNumberFormat="1" applyFont="1" applyFill="1" applyBorder="1" applyAlignment="1" applyProtection="1">
      <alignment horizontal="right"/>
    </xf>
    <xf numFmtId="166" fontId="39" fillId="54" borderId="23" xfId="233" applyNumberFormat="1" applyFont="1" applyFill="1" applyBorder="1" applyAlignment="1">
      <alignment horizontal="right"/>
    </xf>
    <xf numFmtId="0" fontId="39" fillId="54" borderId="0" xfId="361" applyFont="1" applyFill="1" applyAlignment="1" applyProtection="1">
      <alignment horizontal="right"/>
    </xf>
    <xf numFmtId="3" fontId="39" fillId="54" borderId="31" xfId="323" applyNumberFormat="1" applyFont="1" applyFill="1" applyBorder="1" applyProtection="1"/>
    <xf numFmtId="3" fontId="39" fillId="54" borderId="22" xfId="361" applyNumberFormat="1" applyFont="1" applyFill="1" applyBorder="1" applyAlignment="1" applyProtection="1">
      <alignment horizontal="right"/>
    </xf>
    <xf numFmtId="164" fontId="53" fillId="54" borderId="0" xfId="361" applyNumberFormat="1" applyFont="1" applyFill="1" applyAlignment="1" applyProtection="1">
      <alignment horizontal="right"/>
    </xf>
    <xf numFmtId="0" fontId="53" fillId="54" borderId="0" xfId="361" applyFont="1" applyFill="1" applyAlignment="1" applyProtection="1">
      <alignment horizontal="right"/>
    </xf>
    <xf numFmtId="0" fontId="4" fillId="54" borderId="22" xfId="361" applyFont="1" applyFill="1" applyBorder="1" applyAlignment="1" applyProtection="1">
      <alignment horizontal="right"/>
    </xf>
    <xf numFmtId="3" fontId="53" fillId="55" borderId="0" xfId="361" applyNumberFormat="1" applyFont="1" applyFill="1" applyAlignment="1" applyProtection="1">
      <alignment horizontal="right"/>
    </xf>
    <xf numFmtId="0" fontId="53" fillId="54" borderId="0" xfId="361" applyFont="1" applyFill="1" applyAlignment="1" applyProtection="1">
      <alignment wrapText="1"/>
    </xf>
    <xf numFmtId="0" fontId="2" fillId="54" borderId="23" xfId="408" applyFill="1" applyBorder="1"/>
    <xf numFmtId="0" fontId="0" fillId="54" borderId="0" xfId="323" applyFont="1" applyFill="1" applyAlignment="1" applyProtection="1">
      <alignment vertical="top"/>
    </xf>
    <xf numFmtId="0" fontId="48" fillId="54" borderId="0" xfId="361" applyFont="1" applyFill="1" applyAlignment="1" applyProtection="1">
      <alignment vertical="top"/>
    </xf>
    <xf numFmtId="0" fontId="65" fillId="54" borderId="0" xfId="361" applyFont="1" applyFill="1" applyAlignment="1" applyProtection="1">
      <alignment vertical="top"/>
    </xf>
    <xf numFmtId="0" fontId="53" fillId="54" borderId="0" xfId="323" applyFont="1" applyFill="1" applyAlignment="1" applyProtection="1">
      <alignment vertical="top"/>
    </xf>
    <xf numFmtId="0" fontId="48" fillId="54" borderId="0" xfId="361" applyFont="1" applyFill="1" applyAlignment="1" applyProtection="1">
      <alignment horizontal="left" vertical="top"/>
    </xf>
    <xf numFmtId="0" fontId="66" fillId="54" borderId="0" xfId="361" applyFont="1" applyFill="1" applyAlignment="1" applyProtection="1">
      <alignment horizontal="left" vertical="top" wrapText="1"/>
    </xf>
    <xf numFmtId="0" fontId="66" fillId="54" borderId="0" xfId="347" applyFont="1" applyFill="1" applyAlignment="1">
      <alignment horizontal="left" vertical="top"/>
    </xf>
    <xf numFmtId="0" fontId="67" fillId="54" borderId="0" xfId="361" applyFont="1" applyFill="1" applyAlignment="1" applyProtection="1">
      <alignment horizontal="left" vertical="top" wrapText="1"/>
    </xf>
    <xf numFmtId="0" fontId="67" fillId="54" borderId="0" xfId="347" applyFont="1" applyFill="1" applyAlignment="1">
      <alignment horizontal="left" vertical="top"/>
    </xf>
    <xf numFmtId="0" fontId="53" fillId="54" borderId="0" xfId="360" applyFont="1" applyFill="1" applyAlignment="1">
      <alignment vertical="top"/>
    </xf>
    <xf numFmtId="0" fontId="66" fillId="54" borderId="0" xfId="360" applyFont="1" applyFill="1" applyAlignment="1">
      <alignment vertical="top"/>
    </xf>
    <xf numFmtId="0" fontId="53" fillId="55" borderId="0" xfId="360" applyFont="1" applyFill="1" applyAlignment="1">
      <alignment vertical="top"/>
    </xf>
    <xf numFmtId="0" fontId="66" fillId="54" borderId="0" xfId="360" applyFont="1" applyFill="1" applyAlignment="1">
      <alignment horizontal="left" vertical="top"/>
    </xf>
    <xf numFmtId="0" fontId="66" fillId="54" borderId="0" xfId="360" applyFont="1" applyFill="1" applyAlignment="1">
      <alignment vertical="top" wrapText="1"/>
    </xf>
    <xf numFmtId="0" fontId="0" fillId="54" borderId="0" xfId="360" applyFont="1" applyFill="1" applyAlignment="1">
      <alignment vertical="top" wrapText="1"/>
    </xf>
    <xf numFmtId="0" fontId="53" fillId="55" borderId="0" xfId="361" applyFont="1" applyFill="1" applyAlignment="1" applyProtection="1">
      <alignment wrapText="1"/>
    </xf>
    <xf numFmtId="3" fontId="39" fillId="54" borderId="22" xfId="233" applyNumberFormat="1" applyFont="1" applyFill="1" applyBorder="1" applyAlignment="1">
      <alignment horizontal="right"/>
    </xf>
    <xf numFmtId="0" fontId="11" fillId="54" borderId="0" xfId="361" applyFont="1" applyFill="1" applyAlignment="1" applyProtection="1">
      <alignment wrapText="1"/>
    </xf>
    <xf numFmtId="3" fontId="11" fillId="54" borderId="0" xfId="361" applyNumberFormat="1" applyFont="1" applyFill="1" applyAlignment="1" applyProtection="1">
      <alignment horizontal="right"/>
    </xf>
    <xf numFmtId="0" fontId="48" fillId="55" borderId="0" xfId="361" applyFont="1" applyFill="1" applyAlignment="1" applyProtection="1">
      <alignment horizontal="left" vertical="top"/>
    </xf>
    <xf numFmtId="0" fontId="66" fillId="54" borderId="0" xfId="323" applyFont="1" applyFill="1" applyProtection="1"/>
    <xf numFmtId="0" fontId="53" fillId="54" borderId="0" xfId="347" applyFont="1" applyFill="1" applyAlignment="1">
      <alignment horizontal="left" vertical="top"/>
    </xf>
    <xf numFmtId="172" fontId="50" fillId="47" borderId="22" xfId="415" applyNumberFormat="1" applyFont="1" applyFill="1" applyBorder="1" applyAlignment="1">
      <alignment horizontal="right" vertical="center"/>
    </xf>
    <xf numFmtId="3" fontId="50" fillId="47" borderId="0" xfId="216" applyNumberFormat="1" applyFont="1" applyFill="1" applyAlignment="1">
      <alignment horizontal="right"/>
      <protection locked="0"/>
    </xf>
    <xf numFmtId="0" fontId="4" fillId="47" borderId="0" xfId="364" applyFont="1" applyFill="1"/>
    <xf numFmtId="0" fontId="48" fillId="54" borderId="0" xfId="364" applyFont="1" applyFill="1" applyAlignment="1">
      <alignment vertical="top"/>
    </xf>
    <xf numFmtId="172" fontId="4" fillId="47" borderId="0" xfId="0" applyNumberFormat="1" applyFont="1" applyFill="1" applyAlignment="1">
      <alignment horizontal="left" vertical="center"/>
    </xf>
    <xf numFmtId="0" fontId="4" fillId="47" borderId="0" xfId="0" applyFont="1" applyFill="1"/>
    <xf numFmtId="0" fontId="39" fillId="47" borderId="0" xfId="0" applyFont="1" applyFill="1" applyAlignment="1">
      <alignment horizontal="left" vertical="top" wrapText="1"/>
    </xf>
    <xf numFmtId="0" fontId="49" fillId="54" borderId="0" xfId="282" applyFont="1" applyFill="1" applyAlignment="1"/>
    <xf numFmtId="0" fontId="49" fillId="54" borderId="0" xfId="282" applyFont="1" applyFill="1" applyAlignment="1">
      <alignment vertical="center" wrapText="1"/>
    </xf>
    <xf numFmtId="0" fontId="4" fillId="47" borderId="28" xfId="341" applyFont="1" applyFill="1" applyBorder="1" applyAlignment="1" applyProtection="1">
      <alignment vertical="top"/>
    </xf>
    <xf numFmtId="173" fontId="0" fillId="47" borderId="0" xfId="0" applyNumberFormat="1" applyFill="1" applyAlignment="1">
      <alignment horizontal="left" vertical="center"/>
    </xf>
    <xf numFmtId="0" fontId="39" fillId="0" borderId="0" xfId="0" applyFont="1" applyAlignment="1">
      <alignment vertical="top"/>
    </xf>
    <xf numFmtId="173" fontId="39" fillId="47" borderId="0" xfId="0" applyNumberFormat="1" applyFont="1" applyFill="1" applyAlignment="1">
      <alignment vertical="top" wrapText="1"/>
    </xf>
    <xf numFmtId="0" fontId="0" fillId="47" borderId="22" xfId="0" applyFill="1" applyBorder="1" applyAlignment="1">
      <alignment horizontal="left" vertical="center"/>
    </xf>
    <xf numFmtId="173" fontId="0" fillId="47" borderId="22" xfId="0" applyNumberFormat="1" applyFill="1" applyBorder="1" applyAlignment="1">
      <alignment horizontal="left" vertical="center"/>
    </xf>
    <xf numFmtId="0" fontId="39" fillId="47" borderId="22" xfId="0" applyFont="1" applyFill="1" applyBorder="1" applyAlignment="1">
      <alignment horizontal="right" wrapText="1"/>
    </xf>
    <xf numFmtId="173" fontId="4" fillId="47" borderId="22" xfId="409" applyNumberFormat="1" applyFont="1" applyFill="1" applyBorder="1" applyAlignment="1">
      <alignment horizontal="right" wrapText="1"/>
    </xf>
    <xf numFmtId="173" fontId="4" fillId="47" borderId="0" xfId="0" applyNumberFormat="1" applyFont="1" applyFill="1" applyAlignment="1">
      <alignment horizontal="right" wrapText="1"/>
    </xf>
    <xf numFmtId="1" fontId="39" fillId="47" borderId="0" xfId="0" applyNumberFormat="1" applyFont="1" applyFill="1" applyAlignment="1">
      <alignment horizontal="right" vertical="center"/>
    </xf>
    <xf numFmtId="164" fontId="4" fillId="47" borderId="0" xfId="0" applyNumberFormat="1" applyFont="1" applyFill="1" applyAlignment="1">
      <alignment horizontal="right" vertical="center"/>
    </xf>
    <xf numFmtId="0" fontId="4" fillId="47" borderId="0" xfId="0" applyFont="1" applyFill="1" applyAlignment="1">
      <alignment horizontal="left" vertical="center" wrapText="1" indent="1"/>
    </xf>
    <xf numFmtId="173" fontId="4" fillId="47" borderId="22" xfId="0" applyNumberFormat="1" applyFont="1" applyFill="1" applyBorder="1" applyAlignment="1">
      <alignment horizontal="left" vertical="center"/>
    </xf>
    <xf numFmtId="173" fontId="4" fillId="47" borderId="0" xfId="0" applyNumberFormat="1" applyFont="1" applyFill="1" applyAlignment="1">
      <alignment horizontal="left" vertical="center"/>
    </xf>
    <xf numFmtId="0" fontId="4" fillId="54" borderId="0" xfId="0" applyFont="1" applyFill="1" applyAlignment="1">
      <alignment horizontal="left" vertical="center" wrapText="1"/>
    </xf>
    <xf numFmtId="164" fontId="0" fillId="47" borderId="0" xfId="0" applyNumberFormat="1" applyFill="1" applyAlignment="1">
      <alignment horizontal="left" vertical="center"/>
    </xf>
    <xf numFmtId="0" fontId="39" fillId="47" borderId="22" xfId="0" applyFont="1" applyFill="1" applyBorder="1" applyAlignment="1">
      <alignment horizontal="left" vertical="top" wrapText="1"/>
    </xf>
    <xf numFmtId="0" fontId="39" fillId="47" borderId="22" xfId="0" applyFont="1" applyFill="1" applyBorder="1" applyAlignment="1">
      <alignment vertical="top" wrapText="1"/>
    </xf>
    <xf numFmtId="0" fontId="0" fillId="47" borderId="22" xfId="0" applyFill="1" applyBorder="1"/>
    <xf numFmtId="1" fontId="39" fillId="47" borderId="0" xfId="0" applyNumberFormat="1" applyFont="1" applyFill="1"/>
    <xf numFmtId="164" fontId="4" fillId="47" borderId="0" xfId="0" applyNumberFormat="1" applyFont="1" applyFill="1" applyAlignment="1">
      <alignment horizontal="right"/>
    </xf>
    <xf numFmtId="164" fontId="50" fillId="47" borderId="22" xfId="216" applyNumberFormat="1" applyFont="1" applyFill="1" applyBorder="1" applyAlignment="1">
      <alignment horizontal="right"/>
      <protection locked="0"/>
    </xf>
    <xf numFmtId="0" fontId="4" fillId="47" borderId="0" xfId="410" applyFont="1" applyFill="1"/>
    <xf numFmtId="1" fontId="4" fillId="47" borderId="0" xfId="0" applyNumberFormat="1" applyFont="1" applyFill="1" applyAlignment="1">
      <alignment horizontal="left" vertical="center"/>
    </xf>
    <xf numFmtId="0" fontId="4" fillId="55" borderId="0" xfId="0" applyFont="1" applyFill="1" applyAlignment="1">
      <alignment vertical="top"/>
    </xf>
    <xf numFmtId="0" fontId="48" fillId="47" borderId="0" xfId="410" applyFont="1" applyFill="1"/>
    <xf numFmtId="0" fontId="39" fillId="47" borderId="0" xfId="0" applyFont="1" applyFill="1" applyAlignment="1">
      <alignment horizontal="left"/>
    </xf>
    <xf numFmtId="1" fontId="39" fillId="54" borderId="0" xfId="0" applyNumberFormat="1" applyFont="1" applyFill="1" applyAlignment="1">
      <alignment horizontal="right"/>
    </xf>
    <xf numFmtId="0" fontId="4" fillId="47" borderId="0" xfId="0" applyFont="1" applyFill="1" applyAlignment="1">
      <alignment horizontal="left" wrapText="1"/>
    </xf>
    <xf numFmtId="173" fontId="4" fillId="47" borderId="0" xfId="0" applyNumberFormat="1" applyFont="1" applyFill="1"/>
    <xf numFmtId="0" fontId="39" fillId="47" borderId="0" xfId="0" applyFont="1" applyFill="1" applyAlignment="1">
      <alignment horizontal="left" wrapText="1"/>
    </xf>
    <xf numFmtId="0" fontId="4" fillId="54" borderId="0" xfId="0" applyFont="1" applyFill="1" applyAlignment="1">
      <alignment vertical="center" wrapText="1"/>
    </xf>
    <xf numFmtId="164" fontId="4" fillId="55" borderId="0" xfId="0" applyNumberFormat="1" applyFont="1" applyFill="1" applyAlignment="1">
      <alignment horizontal="left" vertical="center"/>
    </xf>
    <xf numFmtId="164" fontId="50" fillId="47" borderId="0" xfId="216" applyNumberFormat="1" applyFont="1" applyFill="1" applyBorder="1" applyAlignment="1">
      <alignment horizontal="right"/>
      <protection locked="0"/>
    </xf>
    <xf numFmtId="0" fontId="53" fillId="54" borderId="0" xfId="0" applyFont="1" applyFill="1" applyAlignment="1">
      <alignment vertical="top"/>
    </xf>
    <xf numFmtId="3" fontId="48" fillId="54" borderId="0" xfId="416" applyNumberFormat="1" applyFont="1" applyFill="1" applyAlignment="1">
      <alignment vertical="top"/>
    </xf>
    <xf numFmtId="1" fontId="39" fillId="47" borderId="0" xfId="0" applyNumberFormat="1" applyFont="1" applyFill="1" applyAlignment="1">
      <alignment horizontal="right" wrapText="1"/>
    </xf>
    <xf numFmtId="164" fontId="4" fillId="47" borderId="0" xfId="0" applyNumberFormat="1" applyFont="1" applyFill="1" applyAlignment="1">
      <alignment horizontal="right" wrapText="1"/>
    </xf>
    <xf numFmtId="0" fontId="69" fillId="47" borderId="0" xfId="0" applyFont="1" applyFill="1" applyAlignment="1">
      <alignment horizontal="left" vertical="center"/>
    </xf>
    <xf numFmtId="3" fontId="69" fillId="47" borderId="0" xfId="216" applyNumberFormat="1" applyFont="1" applyFill="1" applyAlignment="1">
      <alignment horizontal="right"/>
      <protection locked="0"/>
    </xf>
    <xf numFmtId="0" fontId="39" fillId="55" borderId="0" xfId="0" applyFont="1" applyFill="1" applyAlignment="1">
      <alignment vertical="top"/>
    </xf>
    <xf numFmtId="0" fontId="39" fillId="55" borderId="0" xfId="0" applyFont="1" applyFill="1" applyAlignment="1">
      <alignment vertical="top" wrapText="1"/>
    </xf>
    <xf numFmtId="0" fontId="39" fillId="0" borderId="22" xfId="0" applyFont="1" applyBorder="1" applyAlignment="1">
      <alignment horizontal="right" wrapText="1"/>
    </xf>
    <xf numFmtId="1" fontId="39" fillId="47" borderId="0" xfId="2" applyNumberFormat="1" applyFont="1" applyFill="1" applyAlignment="1">
      <alignment horizontal="right"/>
    </xf>
    <xf numFmtId="164" fontId="4" fillId="47" borderId="0" xfId="2" applyNumberFormat="1" applyFont="1" applyFill="1" applyAlignment="1">
      <alignment horizontal="right"/>
    </xf>
    <xf numFmtId="1" fontId="39" fillId="47" borderId="0" xfId="0" applyNumberFormat="1" applyFont="1" applyFill="1" applyAlignment="1">
      <alignment horizontal="right"/>
    </xf>
    <xf numFmtId="0" fontId="67" fillId="47" borderId="0" xfId="0" applyFont="1" applyFill="1"/>
    <xf numFmtId="0" fontId="4" fillId="54" borderId="0" xfId="0" applyFont="1" applyFill="1" applyAlignment="1">
      <alignment vertical="center"/>
    </xf>
    <xf numFmtId="1" fontId="39" fillId="47" borderId="0" xfId="411" applyNumberFormat="1" applyFont="1" applyFill="1"/>
    <xf numFmtId="3" fontId="39" fillId="47" borderId="0" xfId="0" applyNumberFormat="1" applyFont="1" applyFill="1" applyAlignment="1">
      <alignment horizontal="right"/>
    </xf>
    <xf numFmtId="1" fontId="39" fillId="47" borderId="0" xfId="411" applyNumberFormat="1" applyFont="1" applyFill="1" applyAlignment="1">
      <alignment horizontal="right"/>
    </xf>
    <xf numFmtId="1" fontId="39" fillId="54" borderId="0" xfId="0" applyNumberFormat="1" applyFont="1" applyFill="1" applyAlignment="1">
      <alignment horizontal="right" vertical="top"/>
    </xf>
    <xf numFmtId="164" fontId="4" fillId="54" borderId="0" xfId="0" applyNumberFormat="1" applyFont="1" applyFill="1" applyAlignment="1">
      <alignment horizontal="right" vertical="top"/>
    </xf>
    <xf numFmtId="0" fontId="4" fillId="47" borderId="0" xfId="0" applyFont="1" applyFill="1" applyAlignment="1">
      <alignment horizontal="right" vertical="top"/>
    </xf>
    <xf numFmtId="0" fontId="45" fillId="54" borderId="0" xfId="0" applyFont="1" applyFill="1"/>
    <xf numFmtId="4" fontId="0" fillId="54" borderId="0" xfId="361" applyNumberFormat="1" applyFont="1" applyFill="1" applyAlignment="1" applyProtection="1">
      <alignment horizontal="right"/>
    </xf>
    <xf numFmtId="0" fontId="4" fillId="47" borderId="0" xfId="0" applyFont="1" applyFill="1" applyAlignment="1">
      <alignment horizontal="right" vertical="top" wrapText="1"/>
    </xf>
    <xf numFmtId="0" fontId="4" fillId="47" borderId="22" xfId="0" applyFont="1" applyFill="1" applyBorder="1" applyAlignment="1">
      <alignment horizontal="right" vertical="center"/>
    </xf>
    <xf numFmtId="1" fontId="4" fillId="47" borderId="0" xfId="0" applyNumberFormat="1" applyFont="1" applyFill="1" applyAlignment="1">
      <alignment horizontal="right" wrapText="1"/>
    </xf>
    <xf numFmtId="0" fontId="4" fillId="0" borderId="0" xfId="0" applyFont="1" applyAlignment="1">
      <alignment vertical="center"/>
    </xf>
    <xf numFmtId="164" fontId="0" fillId="47" borderId="0" xfId="0" applyNumberFormat="1" applyFill="1"/>
    <xf numFmtId="0" fontId="4" fillId="55" borderId="0" xfId="0" applyFont="1" applyFill="1" applyAlignment="1">
      <alignment vertical="center"/>
    </xf>
    <xf numFmtId="1" fontId="57" fillId="55" borderId="0" xfId="0" applyNumberFormat="1" applyFont="1" applyFill="1"/>
    <xf numFmtId="1" fontId="57" fillId="55" borderId="0" xfId="2" applyNumberFormat="1" applyFont="1" applyFill="1" applyBorder="1"/>
    <xf numFmtId="1" fontId="4" fillId="55" borderId="0" xfId="0" applyNumberFormat="1" applyFont="1" applyFill="1" applyAlignment="1">
      <alignment horizontal="right"/>
    </xf>
    <xf numFmtId="0" fontId="4" fillId="55" borderId="0" xfId="0" applyFont="1" applyFill="1" applyAlignment="1">
      <alignment vertical="center" wrapText="1"/>
    </xf>
    <xf numFmtId="0" fontId="48" fillId="47" borderId="0" xfId="361" applyFont="1" applyFill="1" applyAlignment="1" applyProtection="1">
      <alignment horizontal="left" vertical="top"/>
    </xf>
    <xf numFmtId="0" fontId="57" fillId="55" borderId="0" xfId="0" applyFont="1" applyFill="1" applyAlignment="1">
      <alignment vertical="top"/>
    </xf>
    <xf numFmtId="164" fontId="57" fillId="55" borderId="0" xfId="0" applyNumberFormat="1" applyFont="1" applyFill="1"/>
    <xf numFmtId="0" fontId="70" fillId="55" borderId="0" xfId="0" applyFont="1" applyFill="1" applyAlignment="1">
      <alignment vertical="top"/>
    </xf>
    <xf numFmtId="164" fontId="71" fillId="55" borderId="0" xfId="0" applyNumberFormat="1" applyFont="1" applyFill="1"/>
    <xf numFmtId="0" fontId="0" fillId="54" borderId="0" xfId="0" applyFill="1" applyAlignment="1">
      <alignment horizontal="left" vertical="center"/>
    </xf>
    <xf numFmtId="0" fontId="4" fillId="54" borderId="0" xfId="0" applyFont="1" applyFill="1"/>
    <xf numFmtId="164" fontId="0" fillId="47" borderId="0" xfId="0" applyNumberFormat="1" applyFill="1" applyAlignment="1">
      <alignment horizontal="right" vertical="center"/>
    </xf>
    <xf numFmtId="174" fontId="0" fillId="47" borderId="0" xfId="0" applyNumberFormat="1" applyFill="1"/>
    <xf numFmtId="1" fontId="39" fillId="47" borderId="0" xfId="0" quotePrefix="1" applyNumberFormat="1" applyFont="1" applyFill="1" applyAlignment="1">
      <alignment horizontal="right"/>
    </xf>
    <xf numFmtId="1" fontId="0" fillId="47" borderId="0" xfId="0" applyNumberFormat="1" applyFill="1" applyAlignment="1">
      <alignment horizontal="right" vertical="center"/>
    </xf>
    <xf numFmtId="0" fontId="4" fillId="47" borderId="19" xfId="359" applyFont="1" applyFill="1" applyBorder="1" applyAlignment="1" applyProtection="1">
      <alignment horizontal="left" wrapText="1"/>
    </xf>
    <xf numFmtId="0" fontId="4" fillId="47" borderId="19" xfId="359" applyFont="1" applyFill="1" applyBorder="1" applyAlignment="1" applyProtection="1">
      <alignment horizontal="right" wrapText="1"/>
    </xf>
    <xf numFmtId="2" fontId="4" fillId="47" borderId="19" xfId="359" applyNumberFormat="1" applyFont="1" applyFill="1" applyBorder="1" applyAlignment="1" applyProtection="1">
      <alignment horizontal="right" wrapText="1" shrinkToFit="1"/>
    </xf>
    <xf numFmtId="0" fontId="49" fillId="47" borderId="0" xfId="413" applyFont="1" applyFill="1" applyAlignment="1">
      <alignment horizontal="left" vertical="center"/>
    </xf>
    <xf numFmtId="0" fontId="4" fillId="47" borderId="0" xfId="410" applyFont="1" applyFill="1" applyAlignment="1"/>
    <xf numFmtId="0" fontId="49" fillId="47" borderId="0" xfId="282" applyFont="1" applyFill="1" applyAlignment="1">
      <alignment horizontal="left" vertical="center"/>
    </xf>
    <xf numFmtId="0" fontId="4" fillId="47" borderId="0" xfId="0" applyFont="1" applyFill="1" applyAlignment="1">
      <alignment horizontal="left" indent="1"/>
    </xf>
    <xf numFmtId="0" fontId="4" fillId="47" borderId="0" xfId="0" applyFont="1" applyFill="1" applyAlignment="1"/>
  </cellXfs>
  <cellStyles count="417">
    <cellStyle name="%" xfId="31" xr:uid="{00000000-0005-0000-0000-000000000000}"/>
    <cellStyle name="20% - Accent1 2" xfId="32" xr:uid="{00000000-0005-0000-0000-000001000000}"/>
    <cellStyle name="20% - Accent1 2 2" xfId="33" xr:uid="{00000000-0005-0000-0000-000002000000}"/>
    <cellStyle name="20% - Accent1 3" xfId="34" xr:uid="{00000000-0005-0000-0000-000003000000}"/>
    <cellStyle name="20% - Accent1 4" xfId="35" xr:uid="{00000000-0005-0000-0000-000004000000}"/>
    <cellStyle name="20% - Accent1 5" xfId="36" xr:uid="{00000000-0005-0000-0000-000005000000}"/>
    <cellStyle name="20% - Accent1 6" xfId="37" xr:uid="{00000000-0005-0000-0000-000006000000}"/>
    <cellStyle name="20% - Accent1 7" xfId="38" xr:uid="{00000000-0005-0000-0000-000007000000}"/>
    <cellStyle name="20% - Accent2 2" xfId="39" xr:uid="{00000000-0005-0000-0000-000008000000}"/>
    <cellStyle name="20% - Accent2 2 2" xfId="40" xr:uid="{00000000-0005-0000-0000-000009000000}"/>
    <cellStyle name="20% - Accent2 3" xfId="41" xr:uid="{00000000-0005-0000-0000-00000A000000}"/>
    <cellStyle name="20% - Accent2 4" xfId="42" xr:uid="{00000000-0005-0000-0000-00000B000000}"/>
    <cellStyle name="20% - Accent2 5" xfId="43" xr:uid="{00000000-0005-0000-0000-00000C000000}"/>
    <cellStyle name="20% - Accent2 6" xfId="44" xr:uid="{00000000-0005-0000-0000-00000D000000}"/>
    <cellStyle name="20% - Accent2 7" xfId="45" xr:uid="{00000000-0005-0000-0000-00000E000000}"/>
    <cellStyle name="20% - Accent3 2" xfId="46" xr:uid="{00000000-0005-0000-0000-00000F000000}"/>
    <cellStyle name="20% - Accent3 2 2" xfId="47" xr:uid="{00000000-0005-0000-0000-000010000000}"/>
    <cellStyle name="20% - Accent3 3" xfId="48" xr:uid="{00000000-0005-0000-0000-000011000000}"/>
    <cellStyle name="20% - Accent3 4" xfId="49" xr:uid="{00000000-0005-0000-0000-000012000000}"/>
    <cellStyle name="20% - Accent3 5" xfId="50" xr:uid="{00000000-0005-0000-0000-000013000000}"/>
    <cellStyle name="20% - Accent3 6" xfId="51" xr:uid="{00000000-0005-0000-0000-000014000000}"/>
    <cellStyle name="20% - Accent3 7" xfId="52" xr:uid="{00000000-0005-0000-0000-000015000000}"/>
    <cellStyle name="20% - Accent4 2" xfId="53" xr:uid="{00000000-0005-0000-0000-000016000000}"/>
    <cellStyle name="20% - Accent4 2 2" xfId="54" xr:uid="{00000000-0005-0000-0000-000017000000}"/>
    <cellStyle name="20% - Accent4 3" xfId="55" xr:uid="{00000000-0005-0000-0000-000018000000}"/>
    <cellStyle name="20% - Accent4 4" xfId="56" xr:uid="{00000000-0005-0000-0000-000019000000}"/>
    <cellStyle name="20% - Accent4 5" xfId="57" xr:uid="{00000000-0005-0000-0000-00001A000000}"/>
    <cellStyle name="20% - Accent4 6" xfId="58" xr:uid="{00000000-0005-0000-0000-00001B000000}"/>
    <cellStyle name="20% - Accent4 7" xfId="59" xr:uid="{00000000-0005-0000-0000-00001C000000}"/>
    <cellStyle name="20% - Accent5 2" xfId="60" xr:uid="{00000000-0005-0000-0000-00001D000000}"/>
    <cellStyle name="20% - Accent5 2 2" xfId="61" xr:uid="{00000000-0005-0000-0000-00001E000000}"/>
    <cellStyle name="20% - Accent5 3" xfId="62" xr:uid="{00000000-0005-0000-0000-00001F000000}"/>
    <cellStyle name="20% - Accent5 4" xfId="63" xr:uid="{00000000-0005-0000-0000-000020000000}"/>
    <cellStyle name="20% - Accent5 5" xfId="64" xr:uid="{00000000-0005-0000-0000-000021000000}"/>
    <cellStyle name="20% - Accent5 6" xfId="65" xr:uid="{00000000-0005-0000-0000-000022000000}"/>
    <cellStyle name="20% - Accent5 7" xfId="66" xr:uid="{00000000-0005-0000-0000-000023000000}"/>
    <cellStyle name="20% - Accent6 2" xfId="67" xr:uid="{00000000-0005-0000-0000-000024000000}"/>
    <cellStyle name="20% - Accent6 2 2" xfId="68" xr:uid="{00000000-0005-0000-0000-000025000000}"/>
    <cellStyle name="20% - Accent6 3" xfId="69" xr:uid="{00000000-0005-0000-0000-000026000000}"/>
    <cellStyle name="20% - Accent6 4" xfId="70" xr:uid="{00000000-0005-0000-0000-000027000000}"/>
    <cellStyle name="20% - Accent6 5" xfId="71" xr:uid="{00000000-0005-0000-0000-000028000000}"/>
    <cellStyle name="20% - Accent6 6" xfId="72" xr:uid="{00000000-0005-0000-0000-000029000000}"/>
    <cellStyle name="20% - Accent6 7" xfId="73" xr:uid="{00000000-0005-0000-0000-00002A000000}"/>
    <cellStyle name="40% - Accent1 2" xfId="74" xr:uid="{00000000-0005-0000-0000-00002B000000}"/>
    <cellStyle name="40% - Accent1 2 2" xfId="75" xr:uid="{00000000-0005-0000-0000-00002C000000}"/>
    <cellStyle name="40% - Accent1 3" xfId="76" xr:uid="{00000000-0005-0000-0000-00002D000000}"/>
    <cellStyle name="40% - Accent1 4" xfId="77" xr:uid="{00000000-0005-0000-0000-00002E000000}"/>
    <cellStyle name="40% - Accent1 5" xfId="78" xr:uid="{00000000-0005-0000-0000-00002F000000}"/>
    <cellStyle name="40% - Accent1 6" xfId="79" xr:uid="{00000000-0005-0000-0000-000030000000}"/>
    <cellStyle name="40% - Accent1 7" xfId="80" xr:uid="{00000000-0005-0000-0000-000031000000}"/>
    <cellStyle name="40% - Accent2 2" xfId="81" xr:uid="{00000000-0005-0000-0000-000032000000}"/>
    <cellStyle name="40% - Accent2 2 2" xfId="82" xr:uid="{00000000-0005-0000-0000-000033000000}"/>
    <cellStyle name="40% - Accent2 3" xfId="83" xr:uid="{00000000-0005-0000-0000-000034000000}"/>
    <cellStyle name="40% - Accent2 4" xfId="84" xr:uid="{00000000-0005-0000-0000-000035000000}"/>
    <cellStyle name="40% - Accent2 5" xfId="85" xr:uid="{00000000-0005-0000-0000-000036000000}"/>
    <cellStyle name="40% - Accent2 6" xfId="86" xr:uid="{00000000-0005-0000-0000-000037000000}"/>
    <cellStyle name="40% - Accent2 7" xfId="87" xr:uid="{00000000-0005-0000-0000-000038000000}"/>
    <cellStyle name="40% - Accent3 2" xfId="88" xr:uid="{00000000-0005-0000-0000-000039000000}"/>
    <cellStyle name="40% - Accent3 2 2" xfId="89" xr:uid="{00000000-0005-0000-0000-00003A000000}"/>
    <cellStyle name="40% - Accent3 3" xfId="90" xr:uid="{00000000-0005-0000-0000-00003B000000}"/>
    <cellStyle name="40% - Accent3 4" xfId="91" xr:uid="{00000000-0005-0000-0000-00003C000000}"/>
    <cellStyle name="40% - Accent3 5" xfId="92" xr:uid="{00000000-0005-0000-0000-00003D000000}"/>
    <cellStyle name="40% - Accent3 6" xfId="93" xr:uid="{00000000-0005-0000-0000-00003E000000}"/>
    <cellStyle name="40% - Accent3 7" xfId="94" xr:uid="{00000000-0005-0000-0000-00003F000000}"/>
    <cellStyle name="40% - Accent4 2" xfId="95" xr:uid="{00000000-0005-0000-0000-000040000000}"/>
    <cellStyle name="40% - Accent4 2 2" xfId="96" xr:uid="{00000000-0005-0000-0000-000041000000}"/>
    <cellStyle name="40% - Accent4 3" xfId="97" xr:uid="{00000000-0005-0000-0000-000042000000}"/>
    <cellStyle name="40% - Accent4 4" xfId="98" xr:uid="{00000000-0005-0000-0000-000043000000}"/>
    <cellStyle name="40% - Accent4 5" xfId="99" xr:uid="{00000000-0005-0000-0000-000044000000}"/>
    <cellStyle name="40% - Accent4 6" xfId="100" xr:uid="{00000000-0005-0000-0000-000045000000}"/>
    <cellStyle name="40% - Accent4 7" xfId="101" xr:uid="{00000000-0005-0000-0000-000046000000}"/>
    <cellStyle name="40% - Accent5 2" xfId="102" xr:uid="{00000000-0005-0000-0000-000047000000}"/>
    <cellStyle name="40% - Accent5 2 2" xfId="103" xr:uid="{00000000-0005-0000-0000-000048000000}"/>
    <cellStyle name="40% - Accent5 3" xfId="104" xr:uid="{00000000-0005-0000-0000-000049000000}"/>
    <cellStyle name="40% - Accent5 4" xfId="105" xr:uid="{00000000-0005-0000-0000-00004A000000}"/>
    <cellStyle name="40% - Accent5 5" xfId="106" xr:uid="{00000000-0005-0000-0000-00004B000000}"/>
    <cellStyle name="40% - Accent5 6" xfId="107" xr:uid="{00000000-0005-0000-0000-00004C000000}"/>
    <cellStyle name="40% - Accent5 7" xfId="108" xr:uid="{00000000-0005-0000-0000-00004D000000}"/>
    <cellStyle name="40% - Accent6 2" xfId="109" xr:uid="{00000000-0005-0000-0000-00004E000000}"/>
    <cellStyle name="40% - Accent6 2 2" xfId="110" xr:uid="{00000000-0005-0000-0000-00004F000000}"/>
    <cellStyle name="40% - Accent6 3" xfId="111" xr:uid="{00000000-0005-0000-0000-000050000000}"/>
    <cellStyle name="40% - Accent6 4" xfId="112" xr:uid="{00000000-0005-0000-0000-000051000000}"/>
    <cellStyle name="40% - Accent6 5" xfId="113" xr:uid="{00000000-0005-0000-0000-000052000000}"/>
    <cellStyle name="40% - Accent6 6" xfId="114" xr:uid="{00000000-0005-0000-0000-000053000000}"/>
    <cellStyle name="40% - Accent6 7" xfId="115" xr:uid="{00000000-0005-0000-0000-000054000000}"/>
    <cellStyle name="60% - Accent1" xfId="20" builtinId="32" customBuiltin="1"/>
    <cellStyle name="60% - Accent1 2" xfId="116" xr:uid="{00000000-0005-0000-0000-000056000000}"/>
    <cellStyle name="60% - Accent1 2 2" xfId="117" xr:uid="{00000000-0005-0000-0000-000057000000}"/>
    <cellStyle name="60% - Accent1 3" xfId="118" xr:uid="{00000000-0005-0000-0000-000058000000}"/>
    <cellStyle name="60% - Accent1 4" xfId="119" xr:uid="{00000000-0005-0000-0000-000059000000}"/>
    <cellStyle name="60% - Accent1 5" xfId="120" xr:uid="{00000000-0005-0000-0000-00005A000000}"/>
    <cellStyle name="60% - Accent1 6" xfId="121" xr:uid="{00000000-0005-0000-0000-00005B000000}"/>
    <cellStyle name="60% - Accent2" xfId="22" builtinId="36" customBuiltin="1"/>
    <cellStyle name="60% - Accent2 2" xfId="122" xr:uid="{00000000-0005-0000-0000-00005D000000}"/>
    <cellStyle name="60% - Accent2 2 2" xfId="123" xr:uid="{00000000-0005-0000-0000-00005E000000}"/>
    <cellStyle name="60% - Accent2 3" xfId="124" xr:uid="{00000000-0005-0000-0000-00005F000000}"/>
    <cellStyle name="60% - Accent2 4" xfId="125" xr:uid="{00000000-0005-0000-0000-000060000000}"/>
    <cellStyle name="60% - Accent2 5" xfId="126" xr:uid="{00000000-0005-0000-0000-000061000000}"/>
    <cellStyle name="60% - Accent2 6" xfId="127" xr:uid="{00000000-0005-0000-0000-000062000000}"/>
    <cellStyle name="60% - Accent3" xfId="24" builtinId="40" customBuiltin="1"/>
    <cellStyle name="60% - Accent3 2" xfId="128" xr:uid="{00000000-0005-0000-0000-000064000000}"/>
    <cellStyle name="60% - Accent3 2 2" xfId="129" xr:uid="{00000000-0005-0000-0000-000065000000}"/>
    <cellStyle name="60% - Accent3 3" xfId="130" xr:uid="{00000000-0005-0000-0000-000066000000}"/>
    <cellStyle name="60% - Accent3 4" xfId="131" xr:uid="{00000000-0005-0000-0000-000067000000}"/>
    <cellStyle name="60% - Accent3 5" xfId="132" xr:uid="{00000000-0005-0000-0000-000068000000}"/>
    <cellStyle name="60% - Accent3 6" xfId="133" xr:uid="{00000000-0005-0000-0000-000069000000}"/>
    <cellStyle name="60% - Accent4" xfId="26" builtinId="44" customBuiltin="1"/>
    <cellStyle name="60% - Accent4 2" xfId="134" xr:uid="{00000000-0005-0000-0000-00006B000000}"/>
    <cellStyle name="60% - Accent4 2 2" xfId="135" xr:uid="{00000000-0005-0000-0000-00006C000000}"/>
    <cellStyle name="60% - Accent4 3" xfId="136" xr:uid="{00000000-0005-0000-0000-00006D000000}"/>
    <cellStyle name="60% - Accent4 4" xfId="137" xr:uid="{00000000-0005-0000-0000-00006E000000}"/>
    <cellStyle name="60% - Accent4 5" xfId="138" xr:uid="{00000000-0005-0000-0000-00006F000000}"/>
    <cellStyle name="60% - Accent4 6" xfId="139" xr:uid="{00000000-0005-0000-0000-000070000000}"/>
    <cellStyle name="60% - Accent5" xfId="28" builtinId="48" customBuiltin="1"/>
    <cellStyle name="60% - Accent5 2" xfId="140" xr:uid="{00000000-0005-0000-0000-000072000000}"/>
    <cellStyle name="60% - Accent5 2 2" xfId="141" xr:uid="{00000000-0005-0000-0000-000073000000}"/>
    <cellStyle name="60% - Accent5 3" xfId="142" xr:uid="{00000000-0005-0000-0000-000074000000}"/>
    <cellStyle name="60% - Accent5 4" xfId="143" xr:uid="{00000000-0005-0000-0000-000075000000}"/>
    <cellStyle name="60% - Accent5 5" xfId="144" xr:uid="{00000000-0005-0000-0000-000076000000}"/>
    <cellStyle name="60% - Accent5 6" xfId="145" xr:uid="{00000000-0005-0000-0000-000077000000}"/>
    <cellStyle name="60% - Accent6" xfId="30" builtinId="52" customBuiltin="1"/>
    <cellStyle name="60% - Accent6 2" xfId="146" xr:uid="{00000000-0005-0000-0000-000079000000}"/>
    <cellStyle name="60% - Accent6 2 2" xfId="147" xr:uid="{00000000-0005-0000-0000-00007A000000}"/>
    <cellStyle name="60% - Accent6 3" xfId="148" xr:uid="{00000000-0005-0000-0000-00007B000000}"/>
    <cellStyle name="60% - Accent6 4" xfId="149" xr:uid="{00000000-0005-0000-0000-00007C000000}"/>
    <cellStyle name="60% - Accent6 5" xfId="150" xr:uid="{00000000-0005-0000-0000-00007D000000}"/>
    <cellStyle name="60% - Accent6 6" xfId="151" xr:uid="{00000000-0005-0000-0000-00007E000000}"/>
    <cellStyle name="Accent1" xfId="19" builtinId="29" customBuiltin="1"/>
    <cellStyle name="Accent1 2" xfId="152" xr:uid="{00000000-0005-0000-0000-000080000000}"/>
    <cellStyle name="Accent1 2 2" xfId="153" xr:uid="{00000000-0005-0000-0000-000081000000}"/>
    <cellStyle name="Accent1 3" xfId="154" xr:uid="{00000000-0005-0000-0000-000082000000}"/>
    <cellStyle name="Accent1 4" xfId="155" xr:uid="{00000000-0005-0000-0000-000083000000}"/>
    <cellStyle name="Accent1 5" xfId="156" xr:uid="{00000000-0005-0000-0000-000084000000}"/>
    <cellStyle name="Accent1 6" xfId="157" xr:uid="{00000000-0005-0000-0000-000085000000}"/>
    <cellStyle name="Accent2" xfId="21" builtinId="33" customBuiltin="1"/>
    <cellStyle name="Accent2 2" xfId="158" xr:uid="{00000000-0005-0000-0000-000087000000}"/>
    <cellStyle name="Accent2 2 2" xfId="159" xr:uid="{00000000-0005-0000-0000-000088000000}"/>
    <cellStyle name="Accent2 3" xfId="160" xr:uid="{00000000-0005-0000-0000-000089000000}"/>
    <cellStyle name="Accent2 4" xfId="161" xr:uid="{00000000-0005-0000-0000-00008A000000}"/>
    <cellStyle name="Accent2 5" xfId="162" xr:uid="{00000000-0005-0000-0000-00008B000000}"/>
    <cellStyle name="Accent2 6" xfId="163" xr:uid="{00000000-0005-0000-0000-00008C000000}"/>
    <cellStyle name="Accent3" xfId="23" builtinId="37" customBuiltin="1"/>
    <cellStyle name="Accent3 2" xfId="164" xr:uid="{00000000-0005-0000-0000-00008E000000}"/>
    <cellStyle name="Accent3 2 2" xfId="165" xr:uid="{00000000-0005-0000-0000-00008F000000}"/>
    <cellStyle name="Accent3 3" xfId="166" xr:uid="{00000000-0005-0000-0000-000090000000}"/>
    <cellStyle name="Accent3 4" xfId="167" xr:uid="{00000000-0005-0000-0000-000091000000}"/>
    <cellStyle name="Accent3 5" xfId="168" xr:uid="{00000000-0005-0000-0000-000092000000}"/>
    <cellStyle name="Accent3 6" xfId="169" xr:uid="{00000000-0005-0000-0000-000093000000}"/>
    <cellStyle name="Accent4" xfId="25" builtinId="41" customBuiltin="1"/>
    <cellStyle name="Accent4 2" xfId="170" xr:uid="{00000000-0005-0000-0000-000095000000}"/>
    <cellStyle name="Accent4 2 2" xfId="171" xr:uid="{00000000-0005-0000-0000-000096000000}"/>
    <cellStyle name="Accent4 3" xfId="172" xr:uid="{00000000-0005-0000-0000-000097000000}"/>
    <cellStyle name="Accent4 4" xfId="173" xr:uid="{00000000-0005-0000-0000-000098000000}"/>
    <cellStyle name="Accent4 5" xfId="174" xr:uid="{00000000-0005-0000-0000-000099000000}"/>
    <cellStyle name="Accent4 6" xfId="175" xr:uid="{00000000-0005-0000-0000-00009A000000}"/>
    <cellStyle name="Accent5" xfId="27" builtinId="45" customBuiltin="1"/>
    <cellStyle name="Accent5 2" xfId="176" xr:uid="{00000000-0005-0000-0000-00009C000000}"/>
    <cellStyle name="Accent5 2 2" xfId="177" xr:uid="{00000000-0005-0000-0000-00009D000000}"/>
    <cellStyle name="Accent5 3" xfId="178" xr:uid="{00000000-0005-0000-0000-00009E000000}"/>
    <cellStyle name="Accent5 4" xfId="179" xr:uid="{00000000-0005-0000-0000-00009F000000}"/>
    <cellStyle name="Accent5 5" xfId="180" xr:uid="{00000000-0005-0000-0000-0000A0000000}"/>
    <cellStyle name="Accent5 6" xfId="181" xr:uid="{00000000-0005-0000-0000-0000A1000000}"/>
    <cellStyle name="Accent6" xfId="29" builtinId="49" customBuiltin="1"/>
    <cellStyle name="Accent6 2" xfId="182" xr:uid="{00000000-0005-0000-0000-0000A3000000}"/>
    <cellStyle name="Accent6 2 2" xfId="183" xr:uid="{00000000-0005-0000-0000-0000A4000000}"/>
    <cellStyle name="Accent6 3" xfId="184" xr:uid="{00000000-0005-0000-0000-0000A5000000}"/>
    <cellStyle name="Accent6 4" xfId="185" xr:uid="{00000000-0005-0000-0000-0000A6000000}"/>
    <cellStyle name="Accent6 5" xfId="186" xr:uid="{00000000-0005-0000-0000-0000A7000000}"/>
    <cellStyle name="Accent6 6" xfId="187" xr:uid="{00000000-0005-0000-0000-0000A8000000}"/>
    <cellStyle name="Bad" xfId="9" builtinId="27" customBuiltin="1"/>
    <cellStyle name="Bad 2" xfId="188" xr:uid="{00000000-0005-0000-0000-0000AA000000}"/>
    <cellStyle name="Bad 2 2" xfId="189" xr:uid="{00000000-0005-0000-0000-0000AB000000}"/>
    <cellStyle name="Bad 3" xfId="190" xr:uid="{00000000-0005-0000-0000-0000AC000000}"/>
    <cellStyle name="Bad 4" xfId="191" xr:uid="{00000000-0005-0000-0000-0000AD000000}"/>
    <cellStyle name="Bad 5" xfId="192" xr:uid="{00000000-0005-0000-0000-0000AE000000}"/>
    <cellStyle name="Bad 6" xfId="193" xr:uid="{00000000-0005-0000-0000-0000AF000000}"/>
    <cellStyle name="Calculation" xfId="13" builtinId="22" customBuiltin="1"/>
    <cellStyle name="Calculation 2" xfId="194" xr:uid="{00000000-0005-0000-0000-0000B1000000}"/>
    <cellStyle name="Calculation 2 2" xfId="195" xr:uid="{00000000-0005-0000-0000-0000B2000000}"/>
    <cellStyle name="Calculation 3" xfId="196" xr:uid="{00000000-0005-0000-0000-0000B3000000}"/>
    <cellStyle name="Calculation 4" xfId="197" xr:uid="{00000000-0005-0000-0000-0000B4000000}"/>
    <cellStyle name="Calculation 5" xfId="198" xr:uid="{00000000-0005-0000-0000-0000B5000000}"/>
    <cellStyle name="Calculation 6" xfId="199" xr:uid="{00000000-0005-0000-0000-0000B6000000}"/>
    <cellStyle name="CellBACode" xfId="200" xr:uid="{00000000-0005-0000-0000-0000B7000000}"/>
    <cellStyle name="CellBAName" xfId="201" xr:uid="{00000000-0005-0000-0000-0000B8000000}"/>
    <cellStyle name="CellBAValue" xfId="202" xr:uid="{00000000-0005-0000-0000-0000B9000000}"/>
    <cellStyle name="CellMCCode" xfId="203" xr:uid="{00000000-0005-0000-0000-0000BA000000}"/>
    <cellStyle name="CellMCName" xfId="204" xr:uid="{00000000-0005-0000-0000-0000BB000000}"/>
    <cellStyle name="CellMCValue" xfId="205" xr:uid="{00000000-0005-0000-0000-0000BC000000}"/>
    <cellStyle name="CellNationCode" xfId="206" xr:uid="{00000000-0005-0000-0000-0000BD000000}"/>
    <cellStyle name="CellNationName" xfId="207" xr:uid="{00000000-0005-0000-0000-0000BE000000}"/>
    <cellStyle name="CellNationSubCode" xfId="208" xr:uid="{00000000-0005-0000-0000-0000BF000000}"/>
    <cellStyle name="CellNationSubName" xfId="209" xr:uid="{00000000-0005-0000-0000-0000C0000000}"/>
    <cellStyle name="CellNationSubValue" xfId="210" xr:uid="{00000000-0005-0000-0000-0000C1000000}"/>
    <cellStyle name="CellNationValue" xfId="211" xr:uid="{00000000-0005-0000-0000-0000C2000000}"/>
    <cellStyle name="CellNormal" xfId="212" xr:uid="{00000000-0005-0000-0000-0000C3000000}"/>
    <cellStyle name="CellRegionCode" xfId="213" xr:uid="{00000000-0005-0000-0000-0000C4000000}"/>
    <cellStyle name="CellRegionName" xfId="214" xr:uid="{00000000-0005-0000-0000-0000C5000000}"/>
    <cellStyle name="CellRegionValue" xfId="215" xr:uid="{00000000-0005-0000-0000-0000C6000000}"/>
    <cellStyle name="cells" xfId="216" xr:uid="{00000000-0005-0000-0000-0000C7000000}"/>
    <cellStyle name="cells 2" xfId="217" xr:uid="{00000000-0005-0000-0000-0000C8000000}"/>
    <cellStyle name="cells 3" xfId="218" xr:uid="{00000000-0005-0000-0000-0000C9000000}"/>
    <cellStyle name="CellUACode" xfId="219" xr:uid="{00000000-0005-0000-0000-0000CA000000}"/>
    <cellStyle name="CellUAName" xfId="220" xr:uid="{00000000-0005-0000-0000-0000CB000000}"/>
    <cellStyle name="CellUAValue" xfId="221" xr:uid="{00000000-0005-0000-0000-0000CC000000}"/>
    <cellStyle name="Check Cell" xfId="15" builtinId="23" customBuiltin="1"/>
    <cellStyle name="Check Cell 2" xfId="222" xr:uid="{00000000-0005-0000-0000-0000CE000000}"/>
    <cellStyle name="Check Cell 2 2" xfId="223" xr:uid="{00000000-0005-0000-0000-0000CF000000}"/>
    <cellStyle name="Check Cell 3" xfId="224" xr:uid="{00000000-0005-0000-0000-0000D0000000}"/>
    <cellStyle name="Check Cell 4" xfId="225" xr:uid="{00000000-0005-0000-0000-0000D1000000}"/>
    <cellStyle name="Check Cell 5" xfId="226" xr:uid="{00000000-0005-0000-0000-0000D2000000}"/>
    <cellStyle name="Check Cell 6" xfId="227" xr:uid="{00000000-0005-0000-0000-0000D3000000}"/>
    <cellStyle name="column field" xfId="228" xr:uid="{00000000-0005-0000-0000-0000D4000000}"/>
    <cellStyle name="Comma" xfId="1" builtinId="3" customBuiltin="1"/>
    <cellStyle name="Comma 10" xfId="229" xr:uid="{00000000-0005-0000-0000-0000D6000000}"/>
    <cellStyle name="Comma 11" xfId="230" xr:uid="{00000000-0005-0000-0000-0000D7000000}"/>
    <cellStyle name="Comma 12" xfId="231" xr:uid="{00000000-0005-0000-0000-0000D8000000}"/>
    <cellStyle name="Comma 13" xfId="415" xr:uid="{8BF2567F-CA4E-4CC3-862D-385801DE5CE2}"/>
    <cellStyle name="Comma 2" xfId="232" xr:uid="{00000000-0005-0000-0000-0000D9000000}"/>
    <cellStyle name="Comma 2 2" xfId="233" xr:uid="{00000000-0005-0000-0000-0000DA000000}"/>
    <cellStyle name="Comma 3" xfId="234" xr:uid="{00000000-0005-0000-0000-0000DB000000}"/>
    <cellStyle name="Comma 4" xfId="235" xr:uid="{00000000-0005-0000-0000-0000DC000000}"/>
    <cellStyle name="Comma 5" xfId="236" xr:uid="{00000000-0005-0000-0000-0000DD000000}"/>
    <cellStyle name="Comma 6" xfId="237" xr:uid="{00000000-0005-0000-0000-0000DE000000}"/>
    <cellStyle name="Comma 7" xfId="238" xr:uid="{00000000-0005-0000-0000-0000DF000000}"/>
    <cellStyle name="Comma 8" xfId="239" xr:uid="{00000000-0005-0000-0000-0000E0000000}"/>
    <cellStyle name="Comma 9" xfId="240" xr:uid="{00000000-0005-0000-0000-0000E1000000}"/>
    <cellStyle name="Data_Total" xfId="241" xr:uid="{00000000-0005-0000-0000-0000E2000000}"/>
    <cellStyle name="Explanatory Text" xfId="17" builtinId="53" customBuiltin="1"/>
    <cellStyle name="Explanatory Text 2" xfId="242" xr:uid="{00000000-0005-0000-0000-0000E4000000}"/>
    <cellStyle name="Explanatory Text 2 2" xfId="243" xr:uid="{00000000-0005-0000-0000-0000E5000000}"/>
    <cellStyle name="Explanatory Text 3" xfId="244" xr:uid="{00000000-0005-0000-0000-0000E6000000}"/>
    <cellStyle name="Explanatory Text 4" xfId="245" xr:uid="{00000000-0005-0000-0000-0000E7000000}"/>
    <cellStyle name="Explanatory Text 5" xfId="246" xr:uid="{00000000-0005-0000-0000-0000E8000000}"/>
    <cellStyle name="field" xfId="247" xr:uid="{00000000-0005-0000-0000-0000E9000000}"/>
    <cellStyle name="field names" xfId="248" xr:uid="{00000000-0005-0000-0000-0000EA000000}"/>
    <cellStyle name="footer" xfId="249" xr:uid="{00000000-0005-0000-0000-0000EB000000}"/>
    <cellStyle name="Good" xfId="8" builtinId="26" customBuiltin="1"/>
    <cellStyle name="Good 2" xfId="250" xr:uid="{00000000-0005-0000-0000-0000ED000000}"/>
    <cellStyle name="Good 2 2" xfId="251" xr:uid="{00000000-0005-0000-0000-0000EE000000}"/>
    <cellStyle name="Good 3" xfId="252" xr:uid="{00000000-0005-0000-0000-0000EF000000}"/>
    <cellStyle name="Good 4" xfId="253" xr:uid="{00000000-0005-0000-0000-0000F0000000}"/>
    <cellStyle name="Good 5" xfId="254" xr:uid="{00000000-0005-0000-0000-0000F1000000}"/>
    <cellStyle name="Good 6" xfId="255" xr:uid="{00000000-0005-0000-0000-0000F2000000}"/>
    <cellStyle name="heading" xfId="256" xr:uid="{00000000-0005-0000-0000-0000F3000000}"/>
    <cellStyle name="Heading 1" xfId="4" builtinId="16" customBuiltin="1"/>
    <cellStyle name="Heading 1 2" xfId="257" xr:uid="{00000000-0005-0000-0000-0000F5000000}"/>
    <cellStyle name="Heading 1 2 2" xfId="258" xr:uid="{00000000-0005-0000-0000-0000F6000000}"/>
    <cellStyle name="Heading 1 3" xfId="259" xr:uid="{00000000-0005-0000-0000-0000F7000000}"/>
    <cellStyle name="Heading 1 4" xfId="260" xr:uid="{00000000-0005-0000-0000-0000F8000000}"/>
    <cellStyle name="Heading 1 5" xfId="261" xr:uid="{00000000-0005-0000-0000-0000F9000000}"/>
    <cellStyle name="Heading 1 6" xfId="262" xr:uid="{00000000-0005-0000-0000-0000FA000000}"/>
    <cellStyle name="Heading 2" xfId="5" builtinId="17" customBuiltin="1"/>
    <cellStyle name="Heading 2 2" xfId="263" xr:uid="{00000000-0005-0000-0000-0000FC000000}"/>
    <cellStyle name="Heading 2 2 2" xfId="264" xr:uid="{00000000-0005-0000-0000-0000FD000000}"/>
    <cellStyle name="Heading 2 3" xfId="265" xr:uid="{00000000-0005-0000-0000-0000FE000000}"/>
    <cellStyle name="Heading 2 4" xfId="266" xr:uid="{00000000-0005-0000-0000-0000FF000000}"/>
    <cellStyle name="Heading 2 5" xfId="267" xr:uid="{00000000-0005-0000-0000-000000010000}"/>
    <cellStyle name="Heading 2 6" xfId="268" xr:uid="{00000000-0005-0000-0000-000001010000}"/>
    <cellStyle name="Heading 3" xfId="6" builtinId="18" customBuiltin="1"/>
    <cellStyle name="Heading 3 2" xfId="269" xr:uid="{00000000-0005-0000-0000-000003010000}"/>
    <cellStyle name="Heading 3 2 2" xfId="270" xr:uid="{00000000-0005-0000-0000-000004010000}"/>
    <cellStyle name="Heading 3 3" xfId="271" xr:uid="{00000000-0005-0000-0000-000005010000}"/>
    <cellStyle name="Heading 3 4" xfId="272" xr:uid="{00000000-0005-0000-0000-000006010000}"/>
    <cellStyle name="Heading 3 5" xfId="273" xr:uid="{00000000-0005-0000-0000-000007010000}"/>
    <cellStyle name="Heading 3 6" xfId="274" xr:uid="{00000000-0005-0000-0000-000008010000}"/>
    <cellStyle name="Heading 4" xfId="7" builtinId="19" customBuiltin="1"/>
    <cellStyle name="Heading 4 2" xfId="275" xr:uid="{00000000-0005-0000-0000-00000A010000}"/>
    <cellStyle name="Heading 4 2 2" xfId="276" xr:uid="{00000000-0005-0000-0000-00000B010000}"/>
    <cellStyle name="Heading 4 3" xfId="277" xr:uid="{00000000-0005-0000-0000-00000C010000}"/>
    <cellStyle name="Heading 4 4" xfId="278" xr:uid="{00000000-0005-0000-0000-00000D010000}"/>
    <cellStyle name="Heading 4 5" xfId="279" xr:uid="{00000000-0005-0000-0000-00000E010000}"/>
    <cellStyle name="Heading 4 6" xfId="280" xr:uid="{00000000-0005-0000-0000-00000F010000}"/>
    <cellStyle name="Headings" xfId="281" xr:uid="{00000000-0005-0000-0000-000010010000}"/>
    <cellStyle name="Hyperlink" xfId="282" xr:uid="{00000000-0005-0000-0000-000011010000}"/>
    <cellStyle name="Hyperlink 10" xfId="413" xr:uid="{868CBBC3-68B0-4995-B437-960FF1B2A8AD}"/>
    <cellStyle name="Hyperlink 2" xfId="284" xr:uid="{00000000-0005-0000-0000-000012010000}"/>
    <cellStyle name="Hyperlink 2 2" xfId="285" xr:uid="{00000000-0005-0000-0000-000013010000}"/>
    <cellStyle name="Hyperlink 3" xfId="286" xr:uid="{00000000-0005-0000-0000-000014010000}"/>
    <cellStyle name="Hyperlink 3 2" xfId="287" xr:uid="{00000000-0005-0000-0000-000015010000}"/>
    <cellStyle name="Hyperlink 4" xfId="288" xr:uid="{00000000-0005-0000-0000-000016010000}"/>
    <cellStyle name="Hyperlink 5" xfId="289" xr:uid="{00000000-0005-0000-0000-000017010000}"/>
    <cellStyle name="Hyperlink 6" xfId="290" xr:uid="{00000000-0005-0000-0000-000018010000}"/>
    <cellStyle name="Hyperlink 7" xfId="291" xr:uid="{00000000-0005-0000-0000-000019010000}"/>
    <cellStyle name="Hyperlink 8" xfId="292" xr:uid="{00000000-0005-0000-0000-00001A010000}"/>
    <cellStyle name="Hyperlink 9" xfId="293" xr:uid="{00000000-0005-0000-0000-00001B010000}"/>
    <cellStyle name="Hyperlink_05 Carers - Tables" xfId="283" xr:uid="{00000000-0005-0000-0000-00001C010000}"/>
    <cellStyle name="Input" xfId="11" builtinId="20" customBuiltin="1"/>
    <cellStyle name="Input 2" xfId="294" xr:uid="{00000000-0005-0000-0000-00001E010000}"/>
    <cellStyle name="Input 2 2" xfId="295" xr:uid="{00000000-0005-0000-0000-00001F010000}"/>
    <cellStyle name="Input 3" xfId="296" xr:uid="{00000000-0005-0000-0000-000020010000}"/>
    <cellStyle name="Input 4" xfId="297" xr:uid="{00000000-0005-0000-0000-000021010000}"/>
    <cellStyle name="Input 5" xfId="298" xr:uid="{00000000-0005-0000-0000-000022010000}"/>
    <cellStyle name="Input 6" xfId="299" xr:uid="{00000000-0005-0000-0000-000023010000}"/>
    <cellStyle name="Linked Cell" xfId="14" builtinId="24" customBuiltin="1"/>
    <cellStyle name="Linked Cell 2" xfId="300" xr:uid="{00000000-0005-0000-0000-000025010000}"/>
    <cellStyle name="Linked Cell 2 2" xfId="301" xr:uid="{00000000-0005-0000-0000-000026010000}"/>
    <cellStyle name="Linked Cell 3" xfId="302" xr:uid="{00000000-0005-0000-0000-000027010000}"/>
    <cellStyle name="Linked Cell 4" xfId="303" xr:uid="{00000000-0005-0000-0000-000028010000}"/>
    <cellStyle name="Linked Cell 5" xfId="304" xr:uid="{00000000-0005-0000-0000-000029010000}"/>
    <cellStyle name="Neutral" xfId="10" builtinId="28" customBuiltin="1"/>
    <cellStyle name="Neutral 2" xfId="305" xr:uid="{00000000-0005-0000-0000-00002B010000}"/>
    <cellStyle name="Neutral 2 2" xfId="306" xr:uid="{00000000-0005-0000-0000-00002C010000}"/>
    <cellStyle name="Neutral 3" xfId="307" xr:uid="{00000000-0005-0000-0000-00002D010000}"/>
    <cellStyle name="Neutral 4" xfId="308" xr:uid="{00000000-0005-0000-0000-00002E010000}"/>
    <cellStyle name="Neutral 5" xfId="309" xr:uid="{00000000-0005-0000-0000-00002F010000}"/>
    <cellStyle name="Neutral 6" xfId="310" xr:uid="{00000000-0005-0000-0000-000030010000}"/>
    <cellStyle name="Normal" xfId="0" builtinId="0" customBuiltin="1"/>
    <cellStyle name="Normal 10" xfId="311" xr:uid="{00000000-0005-0000-0000-000032010000}"/>
    <cellStyle name="Normal 11" xfId="312" xr:uid="{00000000-0005-0000-0000-000033010000}"/>
    <cellStyle name="Normal 12" xfId="313" xr:uid="{00000000-0005-0000-0000-000034010000}"/>
    <cellStyle name="Normal 13" xfId="314" xr:uid="{00000000-0005-0000-0000-000035010000}"/>
    <cellStyle name="Normal 14" xfId="315" xr:uid="{00000000-0005-0000-0000-000036010000}"/>
    <cellStyle name="Normal 15" xfId="316" xr:uid="{00000000-0005-0000-0000-000037010000}"/>
    <cellStyle name="Normal 16" xfId="317" xr:uid="{00000000-0005-0000-0000-000038010000}"/>
    <cellStyle name="Normal 17" xfId="318" xr:uid="{00000000-0005-0000-0000-000039010000}"/>
    <cellStyle name="Normal 18" xfId="319" xr:uid="{00000000-0005-0000-0000-00003A010000}"/>
    <cellStyle name="Normal 19" xfId="320" xr:uid="{00000000-0005-0000-0000-00003B010000}"/>
    <cellStyle name="Normal 2" xfId="321" xr:uid="{00000000-0005-0000-0000-00003C010000}"/>
    <cellStyle name="Normal 2 2" xfId="322" xr:uid="{00000000-0005-0000-0000-00003D010000}"/>
    <cellStyle name="Normal 2 2 2" xfId="323" xr:uid="{00000000-0005-0000-0000-00003E010000}"/>
    <cellStyle name="Normal 2 3" xfId="324" xr:uid="{00000000-0005-0000-0000-00003F010000}"/>
    <cellStyle name="Normal 2 4" xfId="325" xr:uid="{00000000-0005-0000-0000-000040010000}"/>
    <cellStyle name="Normal 2 5" xfId="408" xr:uid="{00000000-0005-0000-0000-000041010000}"/>
    <cellStyle name="Normal 20" xfId="326" xr:uid="{00000000-0005-0000-0000-000042010000}"/>
    <cellStyle name="Normal 21" xfId="327" xr:uid="{00000000-0005-0000-0000-000043010000}"/>
    <cellStyle name="Normal 22" xfId="328" xr:uid="{00000000-0005-0000-0000-000044010000}"/>
    <cellStyle name="Normal 23" xfId="329" xr:uid="{00000000-0005-0000-0000-000045010000}"/>
    <cellStyle name="Normal 24" xfId="330" xr:uid="{00000000-0005-0000-0000-000046010000}"/>
    <cellStyle name="Normal 25" xfId="331" xr:uid="{00000000-0005-0000-0000-000047010000}"/>
    <cellStyle name="Normal 26" xfId="332" xr:uid="{00000000-0005-0000-0000-000048010000}"/>
    <cellStyle name="Normal 27" xfId="333" xr:uid="{00000000-0005-0000-0000-000049010000}"/>
    <cellStyle name="Normal 28" xfId="334" xr:uid="{00000000-0005-0000-0000-00004A010000}"/>
    <cellStyle name="Normal 29" xfId="335" xr:uid="{00000000-0005-0000-0000-00004B010000}"/>
    <cellStyle name="Normal 3" xfId="336" xr:uid="{00000000-0005-0000-0000-00004C010000}"/>
    <cellStyle name="Normal 3 2" xfId="337" xr:uid="{00000000-0005-0000-0000-00004D010000}"/>
    <cellStyle name="Normal 30" xfId="338" xr:uid="{00000000-0005-0000-0000-00004E010000}"/>
    <cellStyle name="Normal 31" xfId="339" xr:uid="{00000000-0005-0000-0000-00004F010000}"/>
    <cellStyle name="Normal 32" xfId="340" xr:uid="{00000000-0005-0000-0000-000050010000}"/>
    <cellStyle name="Normal 33" xfId="341" xr:uid="{00000000-0005-0000-0000-000051010000}"/>
    <cellStyle name="Normal 34" xfId="342" xr:uid="{00000000-0005-0000-0000-000052010000}"/>
    <cellStyle name="Normal 35" xfId="343" xr:uid="{00000000-0005-0000-0000-000053010000}"/>
    <cellStyle name="Normal 36" xfId="344" xr:uid="{00000000-0005-0000-0000-000054010000}"/>
    <cellStyle name="Normal 37" xfId="345" xr:uid="{00000000-0005-0000-0000-000055010000}"/>
    <cellStyle name="Normal 38" xfId="346" xr:uid="{00000000-0005-0000-0000-000056010000}"/>
    <cellStyle name="Normal 38 2" xfId="347" xr:uid="{00000000-0005-0000-0000-000057010000}"/>
    <cellStyle name="Normal 38 2 2" xfId="410" xr:uid="{00000000-0005-0000-0000-000058010000}"/>
    <cellStyle name="Normal 39" xfId="348" xr:uid="{00000000-0005-0000-0000-000059010000}"/>
    <cellStyle name="Normal 39 2" xfId="349" xr:uid="{00000000-0005-0000-0000-00005A010000}"/>
    <cellStyle name="Normal 4" xfId="350" xr:uid="{00000000-0005-0000-0000-00005B010000}"/>
    <cellStyle name="Normal 4 2" xfId="351" xr:uid="{00000000-0005-0000-0000-00005C010000}"/>
    <cellStyle name="Normal 40" xfId="352" xr:uid="{00000000-0005-0000-0000-00005D010000}"/>
    <cellStyle name="Normal 41" xfId="353" xr:uid="{00000000-0005-0000-0000-00005E010000}"/>
    <cellStyle name="Normal 42" xfId="412" xr:uid="{9C8D0E2F-2FBA-4630-9748-C7B0F1862672}"/>
    <cellStyle name="Normal 5" xfId="354" xr:uid="{00000000-0005-0000-0000-00005F010000}"/>
    <cellStyle name="Normal 6" xfId="355" xr:uid="{00000000-0005-0000-0000-000060010000}"/>
    <cellStyle name="Normal 7" xfId="356" xr:uid="{00000000-0005-0000-0000-000061010000}"/>
    <cellStyle name="Normal 8" xfId="357" xr:uid="{00000000-0005-0000-0000-000062010000}"/>
    <cellStyle name="Normal 9" xfId="358" xr:uid="{00000000-0005-0000-0000-000063010000}"/>
    <cellStyle name="Normal_Ch7_M5_1011" xfId="359" xr:uid="{00000000-0005-0000-0000-000064010000}"/>
    <cellStyle name="Normal_Ch9_M6_admin + FRS_1314_12months" xfId="360" xr:uid="{00000000-0005-0000-0000-000065010000}"/>
    <cellStyle name="Normal_Chapter8-M.6Admin" xfId="361" xr:uid="{00000000-0005-0000-0000-000066010000}"/>
    <cellStyle name="Normal_Formatted M.4" xfId="362" xr:uid="{00000000-0005-0000-0000-000067010000}"/>
    <cellStyle name="Normal_Formatted M.5" xfId="363" xr:uid="{00000000-0005-0000-0000-000068010000}"/>
    <cellStyle name="Normal_M_3" xfId="364" xr:uid="{00000000-0005-0000-0000-000069010000}"/>
    <cellStyle name="Normal_q1264" xfId="365" xr:uid="{00000000-0005-0000-0000-00006A010000}"/>
    <cellStyle name="Normal_TAB_31 2" xfId="409" xr:uid="{00000000-0005-0000-0000-00006B010000}"/>
    <cellStyle name="Normal_TAB_316 2" xfId="416" xr:uid="{6C164BDC-CACB-4AF0-930A-B39E820340BC}"/>
    <cellStyle name="Note 2" xfId="366" xr:uid="{00000000-0005-0000-0000-00006E010000}"/>
    <cellStyle name="Note 2 2" xfId="367" xr:uid="{00000000-0005-0000-0000-00006F010000}"/>
    <cellStyle name="Note 3" xfId="368" xr:uid="{00000000-0005-0000-0000-000070010000}"/>
    <cellStyle name="Note 4" xfId="369" xr:uid="{00000000-0005-0000-0000-000071010000}"/>
    <cellStyle name="Note 5" xfId="370" xr:uid="{00000000-0005-0000-0000-000072010000}"/>
    <cellStyle name="Note 6" xfId="371" xr:uid="{00000000-0005-0000-0000-000073010000}"/>
    <cellStyle name="Note 7" xfId="372" xr:uid="{00000000-0005-0000-0000-000074010000}"/>
    <cellStyle name="Note 8" xfId="373" xr:uid="{00000000-0005-0000-0000-000075010000}"/>
    <cellStyle name="Output" xfId="12" builtinId="21" customBuiltin="1"/>
    <cellStyle name="Output 2" xfId="374" xr:uid="{00000000-0005-0000-0000-000077010000}"/>
    <cellStyle name="Output 2 2" xfId="375" xr:uid="{00000000-0005-0000-0000-000078010000}"/>
    <cellStyle name="Output 3" xfId="376" xr:uid="{00000000-0005-0000-0000-000079010000}"/>
    <cellStyle name="Output 4" xfId="377" xr:uid="{00000000-0005-0000-0000-00007A010000}"/>
    <cellStyle name="Output 5" xfId="378" xr:uid="{00000000-0005-0000-0000-00007B010000}"/>
    <cellStyle name="Output 6" xfId="379" xr:uid="{00000000-0005-0000-0000-00007C010000}"/>
    <cellStyle name="Percent" xfId="2" builtinId="5" customBuiltin="1"/>
    <cellStyle name="Percent 2" xfId="380" xr:uid="{00000000-0005-0000-0000-00007E010000}"/>
    <cellStyle name="Percent 2 2" xfId="381" xr:uid="{00000000-0005-0000-0000-00007F010000}"/>
    <cellStyle name="Percent 3" xfId="382" xr:uid="{00000000-0005-0000-0000-000080010000}"/>
    <cellStyle name="Percent 4" xfId="411" xr:uid="{AD0D9BBC-53C0-453D-9D97-F2B24AFA2D71}"/>
    <cellStyle name="Percent 5" xfId="414" xr:uid="{17543D88-27B0-486E-9308-66BE467ECC93}"/>
    <cellStyle name="Row_Headings" xfId="383" xr:uid="{00000000-0005-0000-0000-000081010000}"/>
    <cellStyle name="rowfield" xfId="384" xr:uid="{00000000-0005-0000-0000-000082010000}"/>
    <cellStyle name="rowfield 2" xfId="385" xr:uid="{00000000-0005-0000-0000-000083010000}"/>
    <cellStyle name="rowfield 3" xfId="386" xr:uid="{00000000-0005-0000-0000-000084010000}"/>
    <cellStyle name="Source" xfId="387" xr:uid="{00000000-0005-0000-0000-000085010000}"/>
    <cellStyle name="Table_Name" xfId="388" xr:uid="{00000000-0005-0000-0000-000086010000}"/>
    <cellStyle name="Test" xfId="389" xr:uid="{00000000-0005-0000-0000-000087010000}"/>
    <cellStyle name="Title" xfId="3" builtinId="15" customBuiltin="1"/>
    <cellStyle name="Title 2" xfId="390" xr:uid="{00000000-0005-0000-0000-000089010000}"/>
    <cellStyle name="Title 2 2" xfId="391" xr:uid="{00000000-0005-0000-0000-00008A010000}"/>
    <cellStyle name="Title 3" xfId="392" xr:uid="{00000000-0005-0000-0000-00008B010000}"/>
    <cellStyle name="Title 4" xfId="393" xr:uid="{00000000-0005-0000-0000-00008C010000}"/>
    <cellStyle name="Title 5" xfId="394" xr:uid="{00000000-0005-0000-0000-00008D010000}"/>
    <cellStyle name="Title 6" xfId="395" xr:uid="{00000000-0005-0000-0000-00008E010000}"/>
    <cellStyle name="Total" xfId="18" builtinId="25" customBuiltin="1"/>
    <cellStyle name="Total 2" xfId="396" xr:uid="{00000000-0005-0000-0000-000090010000}"/>
    <cellStyle name="Total 2 2" xfId="397" xr:uid="{00000000-0005-0000-0000-000091010000}"/>
    <cellStyle name="Total 3" xfId="398" xr:uid="{00000000-0005-0000-0000-000092010000}"/>
    <cellStyle name="Total 4" xfId="399" xr:uid="{00000000-0005-0000-0000-000093010000}"/>
    <cellStyle name="Total 5" xfId="400" xr:uid="{00000000-0005-0000-0000-000094010000}"/>
    <cellStyle name="Total 6" xfId="401" xr:uid="{00000000-0005-0000-0000-000095010000}"/>
    <cellStyle name="Warning Text" xfId="16" builtinId="11" customBuiltin="1"/>
    <cellStyle name="Warning Text 2" xfId="402" xr:uid="{00000000-0005-0000-0000-000097010000}"/>
    <cellStyle name="Warning Text 2 2" xfId="403" xr:uid="{00000000-0005-0000-0000-000098010000}"/>
    <cellStyle name="Warning Text 3" xfId="404" xr:uid="{00000000-0005-0000-0000-000099010000}"/>
    <cellStyle name="Warning Text 4" xfId="405" xr:uid="{00000000-0005-0000-0000-00009A010000}"/>
    <cellStyle name="Warning Text 5" xfId="406" xr:uid="{00000000-0005-0000-0000-00009B010000}"/>
    <cellStyle name="Warnings" xfId="407" xr:uid="{00000000-0005-0000-0000-00009C010000}"/>
  </cellStyles>
  <dxfs count="0"/>
  <tableStyles count="0" defaultTableStyle="TableStyleMedium2" defaultPivotStyle="PivotStyleLight16"/>
  <colors>
    <mruColors>
      <color rgb="FF7386AF"/>
      <color rgb="FF00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0028" y="161925"/>
          <a:ext cx="2533646" cy="2095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33525"/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8113" y="0"/>
          <a:ext cx="1463168" cy="15335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332189</xdr:colOff>
      <xdr:row>4</xdr:row>
      <xdr:rowOff>135732</xdr:rowOff>
    </xdr:from>
    <xdr:to>
      <xdr:col>17</xdr:col>
      <xdr:colOff>546502</xdr:colOff>
      <xdr:row>33</xdr:row>
      <xdr:rowOff>116682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CC0979-E858-4A43-AC97-082A8607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9002" y="933451"/>
          <a:ext cx="9179719" cy="5862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105615</xdr:colOff>
      <xdr:row>4</xdr:row>
      <xdr:rowOff>156883</xdr:rowOff>
    </xdr:from>
    <xdr:to>
      <xdr:col>18</xdr:col>
      <xdr:colOff>284909</xdr:colOff>
      <xdr:row>27</xdr:row>
      <xdr:rowOff>173084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1837AA-5CAF-46F8-82E5-6F8CA139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3262" y="918883"/>
          <a:ext cx="7978588" cy="5338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dlsas1\codestore\frs\Shared\Frs2021\Publication\Methodology%20Tables\M8\M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"/>
      <sheetName val="SAS Output"/>
    </sheetNames>
    <sheetDataSet>
      <sheetData sheetId="0"/>
      <sheetData sheetId="1">
        <row r="7">
          <cell r="C7" t="str">
            <v>On FRS only</v>
          </cell>
          <cell r="D7" t="str">
            <v>On admin and FRS</v>
          </cell>
          <cell r="E7" t="str">
            <v>On admin only</v>
          </cell>
        </row>
        <row r="8">
          <cell r="B8"/>
          <cell r="C8"/>
          <cell r="D8"/>
          <cell r="E8"/>
        </row>
        <row r="9">
          <cell r="B9" t="str">
            <v>Universal Credit</v>
          </cell>
          <cell r="C9">
            <v>7.0000000000000007E-2</v>
          </cell>
          <cell r="D9">
            <v>76.5</v>
          </cell>
          <cell r="E9">
            <v>23.42</v>
          </cell>
        </row>
        <row r="10">
          <cell r="B10" t="str">
            <v>Housing Benefit</v>
          </cell>
          <cell r="C10">
            <v>13.23</v>
          </cell>
          <cell r="D10">
            <v>75.349999999999994</v>
          </cell>
          <cell r="E10">
            <v>11.42</v>
          </cell>
        </row>
        <row r="11">
          <cell r="B11" t="str">
            <v>Jobseeker's Allowance</v>
          </cell>
          <cell r="C11">
            <v>16.899999999999999</v>
          </cell>
          <cell r="D11">
            <v>45.44</v>
          </cell>
          <cell r="E11">
            <v>37.659999999999997</v>
          </cell>
        </row>
        <row r="12">
          <cell r="B12" t="str">
            <v>Income Support</v>
          </cell>
          <cell r="C12">
            <v>4.29</v>
          </cell>
          <cell r="D12">
            <v>90.05</v>
          </cell>
          <cell r="E12">
            <v>5.66</v>
          </cell>
        </row>
        <row r="13">
          <cell r="B13" t="str">
            <v>Employment and Support Allowance</v>
          </cell>
          <cell r="C13">
            <v>3.48</v>
          </cell>
          <cell r="D13">
            <v>76.78</v>
          </cell>
          <cell r="E13">
            <v>19.739999999999998</v>
          </cell>
        </row>
        <row r="14">
          <cell r="B14"/>
          <cell r="C14"/>
          <cell r="D14"/>
          <cell r="E14"/>
        </row>
        <row r="15">
          <cell r="B15" t="str">
            <v>Pension Credit</v>
          </cell>
          <cell r="C15">
            <v>4.3</v>
          </cell>
          <cell r="D15">
            <v>74.39</v>
          </cell>
          <cell r="E15">
            <v>21.32</v>
          </cell>
        </row>
        <row r="16">
          <cell r="B16" t="str">
            <v>State Pension</v>
          </cell>
          <cell r="C16">
            <v>0.69</v>
          </cell>
          <cell r="D16">
            <v>98.570000000000007</v>
          </cell>
          <cell r="E16">
            <v>0.69</v>
          </cell>
        </row>
        <row r="17">
          <cell r="B17"/>
          <cell r="C17"/>
          <cell r="D17"/>
          <cell r="E17"/>
        </row>
        <row r="18">
          <cell r="B18" t="str">
            <v>Carer's Allowance</v>
          </cell>
          <cell r="C18">
            <v>3.26</v>
          </cell>
          <cell r="D18">
            <v>69.88</v>
          </cell>
          <cell r="E18">
            <v>26.86</v>
          </cell>
        </row>
        <row r="19">
          <cell r="B19" t="str">
            <v>Attendance Allowance</v>
          </cell>
          <cell r="C19">
            <v>1.39</v>
          </cell>
          <cell r="D19">
            <v>68.599999999999994</v>
          </cell>
          <cell r="E19">
            <v>30.02</v>
          </cell>
        </row>
        <row r="20">
          <cell r="B20"/>
          <cell r="C20"/>
          <cell r="D20"/>
          <cell r="E20"/>
        </row>
        <row r="21">
          <cell r="B21" t="str">
            <v>Disability Living Allowance (care component)</v>
          </cell>
          <cell r="C21">
            <v>26.52</v>
          </cell>
          <cell r="D21">
            <v>52.99</v>
          </cell>
          <cell r="E21">
            <v>20.49</v>
          </cell>
        </row>
        <row r="22">
          <cell r="B22" t="str">
            <v>Disability Living Allowance (mobility component)</v>
          </cell>
          <cell r="C22">
            <v>18.05</v>
          </cell>
          <cell r="D22">
            <v>61.25</v>
          </cell>
          <cell r="E22">
            <v>20.7</v>
          </cell>
        </row>
        <row r="23">
          <cell r="B23"/>
          <cell r="C23"/>
          <cell r="D23"/>
          <cell r="E23"/>
        </row>
        <row r="24">
          <cell r="B24" t="str">
            <v>Personal Independence Payment (daily living component)</v>
          </cell>
          <cell r="C24">
            <v>0.9</v>
          </cell>
          <cell r="D24">
            <v>84.05</v>
          </cell>
          <cell r="E24">
            <v>15.05</v>
          </cell>
        </row>
        <row r="25">
          <cell r="B25" t="str">
            <v>Personal Independence Payment (mobility component)</v>
          </cell>
          <cell r="C25">
            <v>2.2999999999999998</v>
          </cell>
          <cell r="D25">
            <v>81</v>
          </cell>
          <cell r="E25">
            <v>16.690000000000001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amily-resources-survey-financial-year-2020-to-2021" TargetMode="External"/><Relationship Id="rId2" Type="http://schemas.openxmlformats.org/officeDocument/2006/relationships/hyperlink" Target="https://www.gov.uk/government/statistics/family-resources-survey-financial-year-201920" TargetMode="External"/><Relationship Id="rId1" Type="http://schemas.openxmlformats.org/officeDocument/2006/relationships/hyperlink" Target="mailto:team.frs@dwp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zoomScaleNormal="100" workbookViewId="0"/>
  </sheetViews>
  <sheetFormatPr defaultColWidth="9.1328125" defaultRowHeight="12.75" x14ac:dyDescent="0.35"/>
  <cols>
    <col min="1" max="1" width="2.265625" style="132" customWidth="1"/>
    <col min="2" max="2" width="16.73046875" style="132" customWidth="1"/>
    <col min="3" max="3" width="112.19921875" style="132" customWidth="1"/>
    <col min="4" max="16384" width="9.1328125" style="132"/>
  </cols>
  <sheetData>
    <row r="1" spans="1:3" ht="15" x14ac:dyDescent="0.4">
      <c r="A1" s="1"/>
      <c r="B1" s="7"/>
      <c r="C1" s="1"/>
    </row>
    <row r="2" spans="1:3" ht="15" x14ac:dyDescent="0.4">
      <c r="A2" s="1"/>
      <c r="B2" s="7"/>
      <c r="C2" s="1"/>
    </row>
    <row r="3" spans="1:3" ht="15" x14ac:dyDescent="0.4">
      <c r="A3" s="1"/>
      <c r="B3" s="7"/>
      <c r="C3" s="1"/>
    </row>
    <row r="4" spans="1:3" s="140" customFormat="1" ht="22.5" x14ac:dyDescent="0.35">
      <c r="A4" s="1"/>
      <c r="B4" s="101" t="s">
        <v>234</v>
      </c>
      <c r="C4" s="1"/>
    </row>
    <row r="5" spans="1:3" s="140" customFormat="1" ht="22.15" x14ac:dyDescent="0.35">
      <c r="A5" s="1"/>
      <c r="B5" s="102" t="s">
        <v>0</v>
      </c>
      <c r="C5" s="1"/>
    </row>
    <row r="6" spans="1:3" ht="15" x14ac:dyDescent="0.4">
      <c r="A6" s="1"/>
      <c r="B6" s="7"/>
      <c r="C6" s="1"/>
    </row>
    <row r="7" spans="1:3" s="140" customFormat="1" ht="15" x14ac:dyDescent="0.35">
      <c r="A7" s="1"/>
      <c r="B7" s="14" t="s">
        <v>235</v>
      </c>
      <c r="C7" s="1"/>
    </row>
    <row r="8" spans="1:3" s="140" customFormat="1" ht="15" x14ac:dyDescent="0.35">
      <c r="A8" s="1"/>
      <c r="B8" s="14" t="s">
        <v>236</v>
      </c>
      <c r="C8" s="1"/>
    </row>
    <row r="9" spans="1:3" s="140" customFormat="1" ht="15" x14ac:dyDescent="0.35">
      <c r="A9" s="1"/>
      <c r="B9" s="14" t="s">
        <v>169</v>
      </c>
      <c r="C9" s="1"/>
    </row>
    <row r="10" spans="1:3" s="140" customFormat="1" ht="15" x14ac:dyDescent="0.35">
      <c r="A10" s="1"/>
      <c r="B10" s="14" t="s">
        <v>170</v>
      </c>
      <c r="C10" s="1"/>
    </row>
    <row r="11" spans="1:3" s="140" customFormat="1" ht="15" x14ac:dyDescent="0.35">
      <c r="A11" s="1"/>
      <c r="B11" s="14"/>
      <c r="C11" s="1"/>
    </row>
    <row r="12" spans="1:3" s="140" customFormat="1" ht="15" x14ac:dyDescent="0.4">
      <c r="A12" s="1"/>
      <c r="B12" s="3" t="s">
        <v>1</v>
      </c>
      <c r="C12" s="3"/>
    </row>
    <row r="13" spans="1:3" s="140" customFormat="1" ht="15" x14ac:dyDescent="0.4">
      <c r="A13" s="1"/>
      <c r="B13" s="3"/>
      <c r="C13" s="4"/>
    </row>
    <row r="14" spans="1:3" s="347" customFormat="1" ht="15" x14ac:dyDescent="0.35">
      <c r="A14" s="2"/>
      <c r="B14" s="16" t="s">
        <v>2</v>
      </c>
      <c r="C14" s="5"/>
    </row>
    <row r="15" spans="1:3" s="347" customFormat="1" ht="15" x14ac:dyDescent="0.35">
      <c r="A15" s="2"/>
      <c r="B15" s="16" t="s">
        <v>3</v>
      </c>
      <c r="C15" s="5"/>
    </row>
    <row r="16" spans="1:3" s="347" customFormat="1" ht="15" x14ac:dyDescent="0.4">
      <c r="A16" s="7"/>
      <c r="B16" s="16"/>
      <c r="C16" s="16"/>
    </row>
    <row r="17" spans="1:3" s="140" customFormat="1" ht="15" x14ac:dyDescent="0.4">
      <c r="A17" s="7"/>
      <c r="B17" s="103" t="s">
        <v>4</v>
      </c>
      <c r="C17" s="103" t="s">
        <v>5</v>
      </c>
    </row>
    <row r="18" spans="1:3" s="140" customFormat="1" ht="15" x14ac:dyDescent="0.4">
      <c r="A18" s="7"/>
      <c r="B18" s="82" t="s">
        <v>6</v>
      </c>
      <c r="C18" s="17" t="s">
        <v>237</v>
      </c>
    </row>
    <row r="19" spans="1:3" s="140" customFormat="1" ht="15" x14ac:dyDescent="0.4">
      <c r="A19" s="7"/>
      <c r="B19" s="82" t="s">
        <v>7</v>
      </c>
      <c r="C19" s="17" t="s">
        <v>238</v>
      </c>
    </row>
    <row r="20" spans="1:3" s="140" customFormat="1" ht="15" x14ac:dyDescent="0.4">
      <c r="A20" s="7"/>
      <c r="B20" s="82" t="s">
        <v>8</v>
      </c>
      <c r="C20" s="17" t="s">
        <v>239</v>
      </c>
    </row>
    <row r="21" spans="1:3" s="140" customFormat="1" ht="15" x14ac:dyDescent="0.4">
      <c r="A21" s="7"/>
      <c r="B21" s="82" t="s">
        <v>9</v>
      </c>
      <c r="C21" s="17" t="s">
        <v>240</v>
      </c>
    </row>
    <row r="22" spans="1:3" s="140" customFormat="1" ht="15" x14ac:dyDescent="0.4">
      <c r="A22" s="7"/>
      <c r="B22" s="82" t="s">
        <v>10</v>
      </c>
      <c r="C22" s="17" t="s">
        <v>241</v>
      </c>
    </row>
    <row r="23" spans="1:3" s="140" customFormat="1" ht="15" x14ac:dyDescent="0.4">
      <c r="A23" s="7"/>
      <c r="B23" s="82" t="s">
        <v>11</v>
      </c>
      <c r="C23" s="17" t="s">
        <v>242</v>
      </c>
    </row>
    <row r="24" spans="1:3" s="140" customFormat="1" ht="15" x14ac:dyDescent="0.4">
      <c r="A24" s="7"/>
      <c r="B24" s="7" t="s">
        <v>12</v>
      </c>
      <c r="C24" s="104" t="s">
        <v>243</v>
      </c>
    </row>
    <row r="25" spans="1:3" s="140" customFormat="1" ht="15" x14ac:dyDescent="0.4">
      <c r="A25" s="7"/>
      <c r="B25" s="82" t="s">
        <v>13</v>
      </c>
      <c r="C25" s="17" t="s">
        <v>244</v>
      </c>
    </row>
    <row r="26" spans="1:3" s="140" customFormat="1" ht="15" x14ac:dyDescent="0.4">
      <c r="A26" s="7"/>
      <c r="B26" s="82" t="s">
        <v>228</v>
      </c>
      <c r="C26" s="17" t="s">
        <v>495</v>
      </c>
    </row>
    <row r="27" spans="1:3" s="140" customFormat="1" ht="15" x14ac:dyDescent="0.4">
      <c r="A27" s="7"/>
      <c r="B27" s="82" t="s">
        <v>14</v>
      </c>
      <c r="C27" s="291" t="s">
        <v>319</v>
      </c>
    </row>
    <row r="28" spans="1:3" s="140" customFormat="1" ht="15" x14ac:dyDescent="0.4">
      <c r="A28" s="7"/>
      <c r="B28" s="82" t="s">
        <v>15</v>
      </c>
      <c r="C28" s="291" t="s">
        <v>314</v>
      </c>
    </row>
    <row r="29" spans="1:3" s="140" customFormat="1" ht="15" x14ac:dyDescent="0.4">
      <c r="A29" s="7"/>
      <c r="B29" s="82" t="s">
        <v>16</v>
      </c>
      <c r="C29" s="291" t="s">
        <v>486</v>
      </c>
    </row>
    <row r="30" spans="1:3" s="140" customFormat="1" ht="15" x14ac:dyDescent="0.4">
      <c r="A30" s="7"/>
      <c r="B30" s="82" t="s">
        <v>17</v>
      </c>
      <c r="C30" s="291" t="s">
        <v>315</v>
      </c>
    </row>
    <row r="31" spans="1:3" s="140" customFormat="1" ht="15" x14ac:dyDescent="0.4">
      <c r="A31" s="7"/>
      <c r="B31" s="82" t="s">
        <v>18</v>
      </c>
      <c r="C31" s="292" t="s">
        <v>316</v>
      </c>
    </row>
    <row r="32" spans="1:3" s="140" customFormat="1" ht="15" x14ac:dyDescent="0.4">
      <c r="A32" s="7"/>
      <c r="B32" s="82" t="s">
        <v>19</v>
      </c>
      <c r="C32" s="292" t="s">
        <v>317</v>
      </c>
    </row>
    <row r="33" spans="1:3" s="140" customFormat="1" ht="15" x14ac:dyDescent="0.4">
      <c r="A33" s="7"/>
      <c r="B33" s="82" t="s">
        <v>20</v>
      </c>
      <c r="C33" s="292" t="s">
        <v>318</v>
      </c>
    </row>
    <row r="34" spans="1:3" s="140" customFormat="1" ht="15" x14ac:dyDescent="0.4">
      <c r="A34" s="7"/>
      <c r="B34" s="82" t="s">
        <v>21</v>
      </c>
      <c r="C34" s="292" t="s">
        <v>320</v>
      </c>
    </row>
    <row r="35" spans="1:3" s="140" customFormat="1" ht="15" x14ac:dyDescent="0.4">
      <c r="A35" s="7"/>
      <c r="B35" s="82"/>
      <c r="C35" s="292"/>
    </row>
    <row r="36" spans="1:3" s="140" customFormat="1" ht="15" x14ac:dyDescent="0.4">
      <c r="A36" s="7"/>
      <c r="B36" s="3" t="s">
        <v>22</v>
      </c>
      <c r="C36" s="7"/>
    </row>
    <row r="37" spans="1:3" ht="15" x14ac:dyDescent="0.4">
      <c r="A37" s="7"/>
      <c r="B37" s="7"/>
      <c r="C37" s="7"/>
    </row>
    <row r="38" spans="1:3" s="140" customFormat="1" ht="15.4" x14ac:dyDescent="0.45">
      <c r="A38" s="7"/>
      <c r="B38" s="14" t="s">
        <v>248</v>
      </c>
      <c r="C38" s="105"/>
    </row>
    <row r="39" spans="1:3" s="140" customFormat="1" ht="15" x14ac:dyDescent="0.4">
      <c r="A39" s="7"/>
      <c r="B39" s="106" t="s">
        <v>487</v>
      </c>
      <c r="C39" s="7"/>
    </row>
    <row r="40" spans="1:3" s="140" customFormat="1" ht="15" x14ac:dyDescent="0.4">
      <c r="A40" s="7"/>
      <c r="B40" s="14" t="s">
        <v>249</v>
      </c>
      <c r="C40" s="7"/>
    </row>
    <row r="41" spans="1:3" ht="15" x14ac:dyDescent="0.4">
      <c r="A41" s="7"/>
      <c r="B41" s="7" t="s">
        <v>250</v>
      </c>
      <c r="C41" s="7"/>
    </row>
    <row r="42" spans="1:3" ht="15" x14ac:dyDescent="0.4">
      <c r="A42" s="135"/>
      <c r="B42" s="135"/>
      <c r="C42" s="135"/>
    </row>
    <row r="43" spans="1:3" s="140" customFormat="1" ht="15" x14ac:dyDescent="0.4">
      <c r="A43" s="7"/>
      <c r="B43" s="3" t="s">
        <v>24</v>
      </c>
      <c r="C43" s="7"/>
    </row>
    <row r="44" spans="1:3" s="140" customFormat="1" ht="15" x14ac:dyDescent="0.4">
      <c r="A44" s="289"/>
      <c r="B44" s="3"/>
      <c r="C44" s="289"/>
    </row>
    <row r="45" spans="1:3" s="347" customFormat="1" ht="15" x14ac:dyDescent="0.4">
      <c r="A45" s="7"/>
      <c r="B45" s="7" t="s">
        <v>25</v>
      </c>
      <c r="C45" s="7"/>
    </row>
    <row r="46" spans="1:3" s="347" customFormat="1" ht="15" x14ac:dyDescent="0.4">
      <c r="A46" s="7"/>
      <c r="B46" s="17" t="s">
        <v>247</v>
      </c>
      <c r="C46" s="17"/>
    </row>
    <row r="47" spans="1:3" ht="15" x14ac:dyDescent="0.4">
      <c r="A47" s="365"/>
      <c r="B47" s="365"/>
      <c r="C47" s="365"/>
    </row>
  </sheetData>
  <hyperlinks>
    <hyperlink ref="C18" location="M_1!A1" display="Response in the FRS, 2018/19, United Kingdom" xr:uid="{00000000-0004-0000-0000-000000000000}"/>
    <hyperlink ref="C19" location="M_2!A1" display="Regional response rates, 2018/19, United Kingdom" xr:uid="{00000000-0004-0000-0000-000001000000}"/>
    <hyperlink ref="C20" location="M_3!A1" display="Distribution of households in each Council Tax band by country, FRS and administrative data, 2018/19, Great Britain" xr:uid="{00000000-0004-0000-0000-000002000000}"/>
    <hyperlink ref="C21" location="M_4!A1" display="Summary of imputation in the FRS, 2017/18 and 2018/19, United Kingdom" xr:uid="{00000000-0004-0000-0000-000003000000}"/>
    <hyperlink ref="C22" location="M_5!A1" display="Extent of imputation, 2018/19, United Kingdom" xr:uid="{00000000-0004-0000-0000-000004000000}"/>
    <hyperlink ref="C23" location="M_6a!A1" display="Receipt of state support, FRS and administrative data, 2019/20, Great Britain" xr:uid="{00000000-0004-0000-0000-000005000000}"/>
    <hyperlink ref="C24" location="M_6b!A1" display="Average weekly receipt of state support, FRS data and administrative data, 2018/19, Great Britain" xr:uid="{00000000-0004-0000-0000-000006000000}"/>
    <hyperlink ref="C25" location="M_7!A1" display="Distribution of FRS interview lengths, 2018/19, Great Britain" xr:uid="{00000000-0004-0000-0000-000007000000}"/>
    <hyperlink ref="C27" location="SE_1!A1" display="Standard errors for household composition, 2018/19, United Kingdom" xr:uid="{00000000-0004-0000-0000-000008000000}"/>
    <hyperlink ref="C28" location="SE_2!A1" display="Standard errors for Council Tax band, 2018/19, Great Britain" xr:uid="{00000000-0004-0000-0000-000009000000}"/>
    <hyperlink ref="C29" location="SE_3!A1" display="Standard errors for components of total gross household income, 2018/19, United Kingdom" xr:uid="{00000000-0004-0000-0000-00000A000000}"/>
    <hyperlink ref="C30" location="SE_4!A1" display="Standard errors for state support receipt, 2018/19, United Kingdom" xr:uid="{00000000-0004-0000-0000-00000B000000}"/>
    <hyperlink ref="C31" location="SE_5!A1" display="Standard errors for tenure and accommodation type, 2018/19, United Kingdom" xr:uid="{00000000-0004-0000-0000-00000C000000}"/>
    <hyperlink ref="C32" location="SE_6!A1" display="Standard errors for types of account held, 2018/19, United Kingdom" xr:uid="{00000000-0004-0000-0000-00000D000000}"/>
    <hyperlink ref="C33" location="SE_7!A1" display="Standard errors for employment status, 2018/19, United Kingdom" xr:uid="{00000000-0004-0000-0000-00000E000000}"/>
    <hyperlink ref="B39" r:id="rId1" xr:uid="{00000000-0004-0000-0000-000011000000}"/>
    <hyperlink ref="B46" r:id="rId2" display="https://www.gov.uk/government/statistics/family-resources-survey-financial-year-201920" xr:uid="{00000000-0004-0000-0000-000012000000}"/>
    <hyperlink ref="B46:C46" r:id="rId3" display="https://www.gov.uk/government/statistics/family-resources-survey-financial-year-2020-to-2021" xr:uid="{00000000-0004-0000-0000-000013000000}"/>
    <hyperlink ref="C26" location="M_8!A1" display="Percentage of adults shown in receipt of DWP benefits, FRS and administrative data, 2020/21, Great Britain" xr:uid="{00000000-0004-0000-0000-000014000000}"/>
    <hyperlink ref="C34" location="SE_8!A1" display="Standard errors for ethnic group of benefit units, average of 2016/17, 2017/18 and 2018/19, United Kingdom" xr:uid="{95A33CCD-3A8C-49EE-922A-C952B687A5EB}"/>
  </hyperlinks>
  <pageMargins left="0.75000000000000011" right="0.75000000000000011" top="1" bottom="1" header="0.5" footer="0.5"/>
  <pageSetup paperSize="9" scale="64" orientation="landscape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CC64-75E7-4B96-9869-6BBCF16D3611}">
  <sheetPr>
    <pageSetUpPr fitToPage="1"/>
  </sheetPr>
  <dimension ref="A1:AA37"/>
  <sheetViews>
    <sheetView zoomScale="80" zoomScaleNormal="80" zoomScaleSheetLayoutView="100" workbookViewId="0"/>
  </sheetViews>
  <sheetFormatPr defaultColWidth="9.1328125" defaultRowHeight="12.75" x14ac:dyDescent="0.35"/>
  <cols>
    <col min="1" max="1" width="2.265625" style="8" customWidth="1"/>
    <col min="2" max="2" width="44.06640625" style="8" customWidth="1"/>
    <col min="3" max="3" width="23.1328125" style="8" customWidth="1"/>
    <col min="4" max="4" width="6.19921875" style="8" customWidth="1"/>
    <col min="5" max="16384" width="9.1328125" style="8"/>
  </cols>
  <sheetData>
    <row r="1" spans="1:27" ht="15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7" s="99" customFormat="1" ht="15" x14ac:dyDescent="0.4">
      <c r="A2" s="136"/>
      <c r="B2" s="17" t="s">
        <v>26</v>
      </c>
      <c r="C2" s="15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7" ht="15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7" s="99" customFormat="1" ht="18" customHeight="1" x14ac:dyDescent="0.4">
      <c r="A4" s="136"/>
      <c r="B4" s="9" t="s">
        <v>307</v>
      </c>
      <c r="C4" s="10"/>
      <c r="D4" s="136"/>
      <c r="E4" s="9" t="s">
        <v>244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7" s="99" customFormat="1" ht="15.4" customHeight="1" x14ac:dyDescent="0.4">
      <c r="A5" s="136"/>
      <c r="B5" s="9" t="s">
        <v>308</v>
      </c>
      <c r="C5" s="10"/>
      <c r="D5" s="136"/>
      <c r="E5" s="9"/>
      <c r="F5" s="136"/>
      <c r="G5" s="136"/>
      <c r="H5" s="136"/>
      <c r="I5" s="136"/>
      <c r="J5" s="136"/>
      <c r="K5" s="136"/>
      <c r="L5" s="136"/>
      <c r="M5" s="136"/>
      <c r="N5" s="136"/>
    </row>
    <row r="6" spans="1:27" s="99" customFormat="1" ht="12.75" customHeight="1" x14ac:dyDescent="0.4">
      <c r="A6" s="136"/>
      <c r="B6" s="70" t="s">
        <v>88</v>
      </c>
      <c r="C6" s="7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99" customFormat="1" ht="36" customHeight="1" x14ac:dyDescent="0.4">
      <c r="A7" s="136"/>
      <c r="B7" s="71" t="s">
        <v>141</v>
      </c>
      <c r="C7" s="72" t="s">
        <v>309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27" s="99" customFormat="1" ht="15" x14ac:dyDescent="0.4">
      <c r="A8" s="136"/>
      <c r="B8" s="18"/>
      <c r="C8" s="84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27" s="99" customFormat="1" ht="15" x14ac:dyDescent="0.4">
      <c r="A9" s="136"/>
      <c r="B9" s="18" t="s">
        <v>143</v>
      </c>
      <c r="C9" s="108">
        <v>1122</v>
      </c>
      <c r="D9" s="85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27" s="99" customFormat="1" ht="15" x14ac:dyDescent="0.4">
      <c r="A10" s="136"/>
      <c r="B10" s="15" t="s">
        <v>144</v>
      </c>
      <c r="C10" s="108">
        <v>1720</v>
      </c>
      <c r="D10" s="85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27" s="99" customFormat="1" ht="15" x14ac:dyDescent="0.4">
      <c r="A11" s="136"/>
      <c r="B11" s="15" t="s">
        <v>145</v>
      </c>
      <c r="C11" s="108">
        <v>1753</v>
      </c>
      <c r="D11" s="85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27" s="99" customFormat="1" ht="15" x14ac:dyDescent="0.4">
      <c r="A12" s="136"/>
      <c r="B12" s="15" t="s">
        <v>146</v>
      </c>
      <c r="C12" s="108">
        <v>1475</v>
      </c>
      <c r="D12" s="85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27" s="99" customFormat="1" ht="15" x14ac:dyDescent="0.4">
      <c r="A13" s="136"/>
      <c r="B13" s="15" t="s">
        <v>147</v>
      </c>
      <c r="C13" s="108">
        <v>1068</v>
      </c>
      <c r="D13" s="85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27" s="99" customFormat="1" ht="15" x14ac:dyDescent="0.4">
      <c r="A14" s="136"/>
      <c r="B14" s="15" t="s">
        <v>148</v>
      </c>
      <c r="C14" s="108">
        <v>739</v>
      </c>
      <c r="D14" s="85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27" s="99" customFormat="1" ht="15" x14ac:dyDescent="0.4">
      <c r="A15" s="136"/>
      <c r="B15" s="15" t="s">
        <v>149</v>
      </c>
      <c r="C15" s="108">
        <v>465</v>
      </c>
      <c r="D15" s="85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7" s="99" customFormat="1" ht="15" x14ac:dyDescent="0.4">
      <c r="A16" s="136"/>
      <c r="B16" s="15" t="s">
        <v>150</v>
      </c>
      <c r="C16" s="108">
        <v>290</v>
      </c>
      <c r="D16" s="85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s="99" customFormat="1" ht="14.25" customHeight="1" x14ac:dyDescent="0.4">
      <c r="A17" s="136"/>
      <c r="B17" s="87" t="s">
        <v>151</v>
      </c>
      <c r="C17" s="108">
        <v>182</v>
      </c>
      <c r="D17" s="85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s="99" customFormat="1" ht="15" x14ac:dyDescent="0.4">
      <c r="A18" s="136"/>
      <c r="B18" s="87" t="s">
        <v>152</v>
      </c>
      <c r="C18" s="108">
        <v>143</v>
      </c>
      <c r="D18" s="85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s="99" customFormat="1" ht="15" x14ac:dyDescent="0.4">
      <c r="A19" s="136"/>
      <c r="B19" s="15" t="s">
        <v>153</v>
      </c>
      <c r="C19" s="108">
        <v>78</v>
      </c>
      <c r="D19" s="85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  <row r="20" spans="1:14" s="99" customFormat="1" ht="15" x14ac:dyDescent="0.4">
      <c r="A20" s="136"/>
      <c r="B20" s="15" t="s">
        <v>154</v>
      </c>
      <c r="C20" s="108">
        <v>54</v>
      </c>
      <c r="D20" s="85"/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14" s="99" customFormat="1" ht="15" x14ac:dyDescent="0.4">
      <c r="A21" s="136"/>
      <c r="B21" s="15" t="s">
        <v>155</v>
      </c>
      <c r="C21" s="108">
        <v>52</v>
      </c>
      <c r="D21" s="85"/>
      <c r="E21" s="136"/>
      <c r="F21" s="136"/>
      <c r="G21" s="136"/>
      <c r="H21" s="136"/>
      <c r="I21" s="136"/>
      <c r="J21" s="136"/>
      <c r="K21" s="136"/>
      <c r="L21" s="136"/>
      <c r="M21" s="136"/>
      <c r="N21" s="136"/>
    </row>
    <row r="22" spans="1:14" s="99" customFormat="1" ht="15" x14ac:dyDescent="0.4">
      <c r="A22" s="136"/>
      <c r="B22" s="15" t="s">
        <v>156</v>
      </c>
      <c r="C22" s="108">
        <v>36</v>
      </c>
      <c r="D22" s="85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 s="99" customFormat="1" ht="15" x14ac:dyDescent="0.4">
      <c r="A23" s="136"/>
      <c r="B23" s="15" t="s">
        <v>157</v>
      </c>
      <c r="C23" s="108">
        <v>13</v>
      </c>
      <c r="D23" s="85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 s="99" customFormat="1" ht="15" x14ac:dyDescent="0.4">
      <c r="A24" s="136"/>
      <c r="B24" s="15" t="s">
        <v>158</v>
      </c>
      <c r="C24" s="108">
        <v>16</v>
      </c>
      <c r="D24" s="85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s="99" customFormat="1" ht="15" x14ac:dyDescent="0.4">
      <c r="A25" s="136"/>
      <c r="B25" s="18" t="s">
        <v>159</v>
      </c>
      <c r="C25" s="108">
        <v>11</v>
      </c>
      <c r="D25" s="85"/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4" s="99" customFormat="1" ht="15" x14ac:dyDescent="0.4">
      <c r="A26" s="136"/>
      <c r="B26" s="15" t="s">
        <v>160</v>
      </c>
      <c r="C26" s="108">
        <v>5</v>
      </c>
      <c r="D26" s="85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4" s="99" customFormat="1" ht="15" x14ac:dyDescent="0.4">
      <c r="A27" s="136"/>
      <c r="B27" s="15" t="s">
        <v>161</v>
      </c>
      <c r="C27" s="108">
        <v>77</v>
      </c>
      <c r="D27" s="85"/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14" s="99" customFormat="1" ht="15" x14ac:dyDescent="0.4">
      <c r="A28" s="136"/>
      <c r="B28" s="88"/>
      <c r="C28" s="136"/>
      <c r="D28" s="85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s="99" customFormat="1" ht="15" x14ac:dyDescent="0.4">
      <c r="A29" s="136"/>
      <c r="B29" s="73" t="s">
        <v>162</v>
      </c>
      <c r="C29" s="284">
        <v>9299</v>
      </c>
      <c r="D29" s="109"/>
      <c r="E29" s="136"/>
      <c r="F29" s="136"/>
      <c r="G29" s="136"/>
      <c r="H29" s="136"/>
      <c r="I29" s="136"/>
      <c r="J29" s="136"/>
      <c r="K29" s="136"/>
      <c r="L29" s="136"/>
      <c r="M29" s="136"/>
      <c r="N29" s="136"/>
    </row>
    <row r="30" spans="1:14" s="99" customFormat="1" ht="15" x14ac:dyDescent="0.4">
      <c r="A30" s="136"/>
      <c r="B30" s="96"/>
      <c r="C30" s="285"/>
      <c r="D30" s="85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 s="99" customFormat="1" ht="17.25" x14ac:dyDescent="0.4">
      <c r="A31" s="136"/>
      <c r="B31" s="205" t="s">
        <v>310</v>
      </c>
      <c r="C31" s="205"/>
      <c r="D31" s="109"/>
      <c r="E31" s="107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s="99" customFormat="1" ht="17.25" x14ac:dyDescent="0.4">
      <c r="A32" s="136"/>
      <c r="B32" s="286" t="s">
        <v>311</v>
      </c>
      <c r="C32" s="205"/>
      <c r="D32" s="109"/>
      <c r="E32" s="107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1:14" s="99" customFormat="1" ht="21" customHeight="1" x14ac:dyDescent="0.4">
      <c r="A33" s="136"/>
      <c r="B33" s="287" t="s">
        <v>312</v>
      </c>
      <c r="C33" s="205"/>
      <c r="D33" s="109"/>
      <c r="E33" s="107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1:14" s="99" customFormat="1" ht="17.25" x14ac:dyDescent="0.4">
      <c r="A34" s="136"/>
      <c r="B34" s="15" t="s">
        <v>313</v>
      </c>
      <c r="C34" s="287"/>
      <c r="D34" s="85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s="99" customFormat="1" ht="15" x14ac:dyDescent="0.4">
      <c r="A35" s="136"/>
      <c r="C35" s="15"/>
      <c r="D35" s="85"/>
      <c r="E35" s="136"/>
      <c r="F35" s="136"/>
      <c r="G35" s="136"/>
      <c r="H35" s="136"/>
      <c r="I35" s="136"/>
      <c r="J35" s="136"/>
      <c r="K35" s="136"/>
      <c r="L35" s="136"/>
      <c r="M35" s="136"/>
      <c r="N35" s="136"/>
    </row>
    <row r="36" spans="1:14" s="99" customFormat="1" ht="15" x14ac:dyDescent="0.4">
      <c r="A36" s="136"/>
      <c r="B36" s="286"/>
      <c r="C36" s="15"/>
      <c r="D36" s="85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s="99" customFormat="1" ht="15" x14ac:dyDescent="0.4">
      <c r="A37" s="136"/>
      <c r="B37" s="15"/>
      <c r="C37" s="288"/>
      <c r="D37" s="85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</sheetData>
  <hyperlinks>
    <hyperlink ref="B2" location="Contents!A1" display="Back to Contents" xr:uid="{EF94F91E-C8ED-4E2A-9764-E9F135FF0DE5}"/>
  </hyperlinks>
  <pageMargins left="0.74803149606299213" right="0.74803149606299213" top="0.98425196850393704" bottom="0.98425196850393704" header="0.511811023622047" footer="0.511811023622047"/>
  <pageSetup paperSize="9"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AE11-A136-49AB-89D5-155ACAC1AB8F}">
  <sheetPr>
    <pageSetUpPr fitToPage="1"/>
  </sheetPr>
  <dimension ref="A1:U35"/>
  <sheetViews>
    <sheetView zoomScale="85" zoomScaleNormal="85" workbookViewId="0"/>
  </sheetViews>
  <sheetFormatPr defaultRowHeight="12.75" x14ac:dyDescent="0.35"/>
  <cols>
    <col min="1" max="1" width="2.46484375" style="140" customWidth="1"/>
    <col min="2" max="2" width="50.59765625" style="140" customWidth="1"/>
    <col min="3" max="5" width="12.46484375" style="140" customWidth="1"/>
    <col min="6" max="6" width="6.3984375" style="140" customWidth="1"/>
    <col min="7" max="16384" width="9.06640625" style="140"/>
  </cols>
  <sheetData>
    <row r="1" spans="1:21" ht="15" x14ac:dyDescent="0.35">
      <c r="A1" s="8"/>
      <c r="B1" s="15"/>
      <c r="C1" s="15"/>
      <c r="D1" s="15"/>
      <c r="E1" s="15"/>
      <c r="F1" s="1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364"/>
      <c r="U1" s="364"/>
    </row>
    <row r="2" spans="1:21" ht="15" x14ac:dyDescent="0.4">
      <c r="A2" s="99"/>
      <c r="B2" s="373" t="s">
        <v>26</v>
      </c>
      <c r="C2" s="15"/>
      <c r="D2" s="15"/>
      <c r="E2" s="15"/>
      <c r="F2" s="28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32"/>
      <c r="U2" s="132"/>
    </row>
    <row r="3" spans="1:21" ht="15" x14ac:dyDescent="0.35">
      <c r="A3" s="8"/>
      <c r="B3" s="15"/>
      <c r="C3" s="15"/>
      <c r="D3" s="15"/>
      <c r="E3" s="15"/>
      <c r="F3" s="15"/>
      <c r="G3" s="11" t="s">
        <v>510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64"/>
      <c r="U3" s="364"/>
    </row>
    <row r="4" spans="1:21" ht="15" x14ac:dyDescent="0.4">
      <c r="A4" s="99"/>
      <c r="B4" s="9" t="s">
        <v>490</v>
      </c>
      <c r="C4" s="9"/>
      <c r="D4" s="9"/>
      <c r="E4" s="10"/>
      <c r="F4" s="289"/>
      <c r="G4" s="11" t="s">
        <v>308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32"/>
      <c r="U4" s="132"/>
    </row>
    <row r="5" spans="1:21" ht="15" x14ac:dyDescent="0.4">
      <c r="A5" s="99"/>
      <c r="B5" s="11" t="s">
        <v>469</v>
      </c>
      <c r="C5" s="290"/>
      <c r="D5" s="290"/>
      <c r="E5" s="349"/>
      <c r="F5" s="289"/>
      <c r="G5" s="11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32"/>
      <c r="U5" s="132"/>
    </row>
    <row r="6" spans="1:21" ht="15" x14ac:dyDescent="0.35">
      <c r="A6" s="99"/>
      <c r="B6" s="70" t="s">
        <v>88</v>
      </c>
      <c r="C6" s="70"/>
      <c r="D6" s="70"/>
      <c r="E6" s="350" t="s">
        <v>483</v>
      </c>
      <c r="F6" s="1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64"/>
      <c r="U6" s="364"/>
    </row>
    <row r="7" spans="1:21" ht="44.35" customHeight="1" x14ac:dyDescent="0.4">
      <c r="A7" s="99"/>
      <c r="B7" s="71" t="s">
        <v>470</v>
      </c>
      <c r="C7" s="72" t="s">
        <v>471</v>
      </c>
      <c r="D7" s="72" t="s">
        <v>472</v>
      </c>
      <c r="E7" s="92" t="s">
        <v>473</v>
      </c>
      <c r="F7" s="28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32"/>
      <c r="U7" s="132"/>
    </row>
    <row r="8" spans="1:21" ht="15" x14ac:dyDescent="0.4">
      <c r="A8" s="99"/>
      <c r="B8" s="18"/>
      <c r="C8" s="93"/>
      <c r="D8" s="84"/>
      <c r="E8" s="84"/>
      <c r="F8" s="28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32"/>
      <c r="U8" s="132"/>
    </row>
    <row r="9" spans="1:21" ht="17.350000000000001" customHeight="1" x14ac:dyDescent="0.4">
      <c r="A9" s="99"/>
      <c r="B9" s="18" t="s">
        <v>369</v>
      </c>
      <c r="C9" s="351">
        <v>0</v>
      </c>
      <c r="D9" s="351">
        <v>77</v>
      </c>
      <c r="E9" s="351">
        <v>23</v>
      </c>
      <c r="F9" s="110"/>
      <c r="G9" s="110"/>
      <c r="H9" s="110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132"/>
      <c r="U9" s="132"/>
    </row>
    <row r="10" spans="1:21" ht="17.350000000000001" customHeight="1" x14ac:dyDescent="0.4">
      <c r="A10" s="99"/>
      <c r="B10" s="352" t="s">
        <v>164</v>
      </c>
      <c r="C10" s="100">
        <v>13</v>
      </c>
      <c r="D10" s="100">
        <v>75</v>
      </c>
      <c r="E10" s="100">
        <v>11</v>
      </c>
      <c r="F10" s="110"/>
      <c r="G10" s="110"/>
      <c r="H10" s="110"/>
      <c r="I10" s="353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32"/>
      <c r="U10" s="132"/>
    </row>
    <row r="11" spans="1:21" ht="17.350000000000001" customHeight="1" x14ac:dyDescent="0.4">
      <c r="A11" s="99"/>
      <c r="B11" s="83" t="s">
        <v>165</v>
      </c>
      <c r="C11" s="100">
        <v>17</v>
      </c>
      <c r="D11" s="100">
        <v>45</v>
      </c>
      <c r="E11" s="100">
        <v>38</v>
      </c>
      <c r="F11" s="110"/>
      <c r="G11" s="110"/>
      <c r="H11" s="110"/>
      <c r="I11" s="353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32"/>
      <c r="U11" s="132"/>
    </row>
    <row r="12" spans="1:21" ht="17.350000000000001" customHeight="1" x14ac:dyDescent="0.4">
      <c r="A12" s="99"/>
      <c r="B12" s="83" t="s">
        <v>163</v>
      </c>
      <c r="C12" s="100">
        <v>4</v>
      </c>
      <c r="D12" s="100">
        <v>90</v>
      </c>
      <c r="E12" s="100">
        <v>6</v>
      </c>
      <c r="F12" s="110"/>
      <c r="G12" s="110"/>
      <c r="H12" s="110"/>
      <c r="I12" s="353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32"/>
      <c r="U12" s="132"/>
    </row>
    <row r="13" spans="1:21" ht="17.350000000000001" customHeight="1" x14ac:dyDescent="0.4">
      <c r="A13" s="99"/>
      <c r="B13" s="83" t="s">
        <v>166</v>
      </c>
      <c r="C13" s="100">
        <v>3</v>
      </c>
      <c r="D13" s="100">
        <v>77</v>
      </c>
      <c r="E13" s="100">
        <v>20</v>
      </c>
      <c r="F13" s="110"/>
      <c r="G13" s="110"/>
      <c r="H13" s="110"/>
      <c r="I13" s="353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32"/>
      <c r="U13" s="132"/>
    </row>
    <row r="14" spans="1:21" ht="17.350000000000001" customHeight="1" x14ac:dyDescent="0.4">
      <c r="A14" s="99"/>
      <c r="B14" s="83"/>
      <c r="C14" s="100"/>
      <c r="D14" s="100"/>
      <c r="E14" s="100"/>
      <c r="F14" s="110"/>
      <c r="G14" s="110"/>
      <c r="H14" s="110"/>
      <c r="I14" s="353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32"/>
      <c r="U14" s="132"/>
    </row>
    <row r="15" spans="1:21" ht="17.350000000000001" customHeight="1" x14ac:dyDescent="0.4">
      <c r="A15" s="99"/>
      <c r="B15" s="354" t="s">
        <v>474</v>
      </c>
      <c r="C15" s="355">
        <v>4</v>
      </c>
      <c r="D15" s="355">
        <v>74</v>
      </c>
      <c r="E15" s="355">
        <v>21</v>
      </c>
      <c r="F15" s="110"/>
      <c r="G15" s="110"/>
      <c r="H15" s="110"/>
      <c r="I15" s="353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32"/>
      <c r="U15" s="132"/>
    </row>
    <row r="16" spans="1:21" ht="17.350000000000001" customHeight="1" x14ac:dyDescent="0.4">
      <c r="A16" s="99"/>
      <c r="B16" s="354" t="s">
        <v>475</v>
      </c>
      <c r="C16" s="356">
        <v>1</v>
      </c>
      <c r="D16" s="356">
        <v>99</v>
      </c>
      <c r="E16" s="356">
        <v>1</v>
      </c>
      <c r="F16" s="110"/>
      <c r="G16" s="110"/>
      <c r="H16" s="110"/>
      <c r="I16" s="353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32"/>
      <c r="U16" s="132"/>
    </row>
    <row r="17" spans="1:21" ht="17.350000000000001" customHeight="1" x14ac:dyDescent="0.4">
      <c r="A17" s="99"/>
      <c r="B17" s="354"/>
      <c r="C17" s="356"/>
      <c r="D17" s="356"/>
      <c r="E17" s="356"/>
      <c r="F17" s="110"/>
      <c r="G17" s="110"/>
      <c r="H17" s="110"/>
      <c r="I17" s="353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32"/>
      <c r="U17" s="132"/>
    </row>
    <row r="18" spans="1:21" ht="17.350000000000001" customHeight="1" x14ac:dyDescent="0.4">
      <c r="A18" s="99"/>
      <c r="B18" s="352" t="s">
        <v>476</v>
      </c>
      <c r="C18" s="100">
        <v>3</v>
      </c>
      <c r="D18" s="100">
        <v>70</v>
      </c>
      <c r="E18" s="100">
        <v>27</v>
      </c>
      <c r="F18" s="110"/>
      <c r="G18" s="110"/>
      <c r="H18" s="110"/>
      <c r="I18" s="353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32"/>
      <c r="U18" s="132"/>
    </row>
    <row r="19" spans="1:21" ht="17.350000000000001" customHeight="1" x14ac:dyDescent="0.4">
      <c r="A19" s="99"/>
      <c r="B19" s="83" t="s">
        <v>167</v>
      </c>
      <c r="C19" s="100">
        <v>1</v>
      </c>
      <c r="D19" s="100">
        <v>69</v>
      </c>
      <c r="E19" s="100">
        <v>30</v>
      </c>
      <c r="F19" s="110"/>
      <c r="G19" s="110"/>
      <c r="H19" s="110"/>
      <c r="I19" s="353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32"/>
      <c r="U19" s="132"/>
    </row>
    <row r="20" spans="1:21" ht="17.350000000000001" customHeight="1" x14ac:dyDescent="0.4">
      <c r="A20" s="99"/>
      <c r="B20" s="354"/>
      <c r="C20" s="357"/>
      <c r="D20" s="357"/>
      <c r="E20" s="357"/>
      <c r="F20" s="110"/>
      <c r="G20" s="110"/>
      <c r="H20" s="110"/>
      <c r="I20" s="353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32"/>
      <c r="U20" s="132"/>
    </row>
    <row r="21" spans="1:21" ht="17.350000000000001" customHeight="1" x14ac:dyDescent="0.4">
      <c r="A21" s="99"/>
      <c r="B21" s="358" t="s">
        <v>477</v>
      </c>
      <c r="C21" s="357">
        <v>27</v>
      </c>
      <c r="D21" s="357">
        <v>53</v>
      </c>
      <c r="E21" s="357">
        <v>20</v>
      </c>
      <c r="F21" s="110"/>
      <c r="G21" s="110"/>
      <c r="H21" s="110"/>
      <c r="I21" s="353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32"/>
      <c r="U21" s="132"/>
    </row>
    <row r="22" spans="1:21" ht="17.350000000000001" customHeight="1" x14ac:dyDescent="0.4">
      <c r="A22" s="99"/>
      <c r="B22" s="358" t="s">
        <v>478</v>
      </c>
      <c r="C22" s="357">
        <v>18</v>
      </c>
      <c r="D22" s="357">
        <v>61</v>
      </c>
      <c r="E22" s="357">
        <v>21</v>
      </c>
      <c r="F22" s="110"/>
      <c r="G22" s="110"/>
      <c r="H22" s="110"/>
      <c r="I22" s="353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32"/>
      <c r="U22" s="132"/>
    </row>
    <row r="23" spans="1:21" ht="17.350000000000001" customHeight="1" x14ac:dyDescent="0.4">
      <c r="A23" s="99"/>
      <c r="B23" s="358"/>
      <c r="C23" s="357"/>
      <c r="D23" s="357"/>
      <c r="E23" s="357"/>
      <c r="F23" s="110"/>
      <c r="G23" s="110"/>
      <c r="H23" s="110"/>
      <c r="I23" s="353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32"/>
      <c r="U23" s="132"/>
    </row>
    <row r="24" spans="1:21" ht="17.350000000000001" customHeight="1" x14ac:dyDescent="0.4">
      <c r="A24" s="99"/>
      <c r="B24" s="358" t="s">
        <v>479</v>
      </c>
      <c r="C24" s="357">
        <v>1</v>
      </c>
      <c r="D24" s="357">
        <v>84</v>
      </c>
      <c r="E24" s="357">
        <v>15</v>
      </c>
      <c r="F24" s="110"/>
      <c r="G24" s="110"/>
      <c r="H24" s="110"/>
      <c r="I24" s="353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32"/>
      <c r="U24" s="132"/>
    </row>
    <row r="25" spans="1:21" ht="17.350000000000001" customHeight="1" x14ac:dyDescent="0.4">
      <c r="A25" s="99"/>
      <c r="B25" s="358" t="s">
        <v>480</v>
      </c>
      <c r="C25" s="357">
        <v>2</v>
      </c>
      <c r="D25" s="357">
        <v>81</v>
      </c>
      <c r="E25" s="357">
        <v>17</v>
      </c>
      <c r="F25" s="110"/>
      <c r="G25" s="110"/>
      <c r="H25" s="110"/>
      <c r="I25" s="353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32"/>
      <c r="U25" s="132"/>
    </row>
    <row r="26" spans="1:21" ht="15" x14ac:dyDescent="0.4">
      <c r="A26" s="99"/>
      <c r="B26" s="73"/>
      <c r="C26" s="143"/>
      <c r="D26" s="143"/>
      <c r="E26" s="143"/>
      <c r="F26" s="28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32"/>
      <c r="U26" s="132"/>
    </row>
    <row r="27" spans="1:21" ht="15" x14ac:dyDescent="0.4">
      <c r="A27" s="99"/>
      <c r="B27" s="96"/>
      <c r="C27" s="285"/>
      <c r="D27" s="285"/>
      <c r="E27" s="285"/>
      <c r="F27" s="28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32"/>
      <c r="U27" s="132"/>
    </row>
    <row r="28" spans="1:21" ht="20.25" customHeight="1" x14ac:dyDescent="0.35">
      <c r="A28" s="8"/>
      <c r="B28" s="359" t="s">
        <v>481</v>
      </c>
      <c r="C28" s="97"/>
      <c r="D28" s="97"/>
      <c r="E28" s="97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364"/>
      <c r="U28" s="364"/>
    </row>
    <row r="29" spans="1:21" ht="18.75" customHeight="1" x14ac:dyDescent="0.35">
      <c r="A29" s="8"/>
      <c r="B29" s="359" t="s">
        <v>482</v>
      </c>
      <c r="C29" s="97"/>
      <c r="D29" s="97"/>
      <c r="E29" s="97"/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364"/>
      <c r="U29" s="364"/>
    </row>
    <row r="30" spans="1:21" ht="15" x14ac:dyDescent="0.35">
      <c r="A30" s="8"/>
      <c r="B30" s="15"/>
      <c r="C30" s="97"/>
      <c r="D30" s="97"/>
      <c r="E30" s="97"/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364"/>
      <c r="U30" s="364"/>
    </row>
    <row r="31" spans="1:21" ht="15" x14ac:dyDescent="0.4">
      <c r="A31" s="8"/>
      <c r="B31" s="360"/>
      <c r="C31" s="361"/>
      <c r="D31" s="361"/>
      <c r="E31" s="361"/>
      <c r="F31" s="9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364"/>
      <c r="U31" s="364"/>
    </row>
    <row r="32" spans="1:21" ht="15" x14ac:dyDescent="0.4">
      <c r="A32" s="8"/>
      <c r="B32" s="360"/>
      <c r="C32" s="361"/>
      <c r="D32" s="361"/>
      <c r="E32" s="361"/>
      <c r="F32" s="9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364"/>
      <c r="U32" s="364"/>
    </row>
    <row r="33" spans="1:21" x14ac:dyDescent="0.35">
      <c r="A33" s="8"/>
      <c r="B33" s="362"/>
      <c r="C33" s="363"/>
      <c r="D33" s="363"/>
      <c r="E33" s="363"/>
      <c r="F33" s="36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364"/>
      <c r="U33" s="364"/>
    </row>
    <row r="34" spans="1:21" x14ac:dyDescent="0.35">
      <c r="A34" s="8"/>
      <c r="B34" s="362"/>
      <c r="C34" s="363"/>
      <c r="D34" s="363"/>
      <c r="E34" s="363"/>
      <c r="F34" s="36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364"/>
      <c r="U34" s="364"/>
    </row>
    <row r="35" spans="1:21" x14ac:dyDescent="0.35">
      <c r="A35" s="364"/>
      <c r="B35" s="362"/>
      <c r="C35" s="363"/>
      <c r="D35" s="363"/>
      <c r="E35" s="363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</row>
  </sheetData>
  <hyperlinks>
    <hyperlink ref="B2" location="Contents!A1" display="Back to Contents" xr:uid="{83BC6A38-B64D-4325-9DFC-2933D56652B1}"/>
  </hyperlinks>
  <pageMargins left="0.7" right="0.7" top="0.75" bottom="0.75" header="0.3" footer="0.3"/>
  <pageSetup paperSize="9" scale="6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A1BC-8E88-4394-A24A-1344E6150CF8}">
  <sheetPr>
    <pageSetUpPr fitToPage="1"/>
  </sheetPr>
  <dimension ref="A2:G45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79.86328125" style="8" customWidth="1"/>
    <col min="3" max="3" width="16.9296875" style="8" customWidth="1"/>
    <col min="4" max="4" width="11.265625" style="8" customWidth="1"/>
    <col min="5" max="5" width="11.265625" style="294" customWidth="1"/>
    <col min="6" max="6" width="12.19921875" style="8" customWidth="1"/>
    <col min="7" max="7" width="12.33203125" style="8" customWidth="1"/>
    <col min="8" max="16384" width="9.1328125" style="8"/>
  </cols>
  <sheetData>
    <row r="2" spans="2:7" s="99" customFormat="1" ht="15" x14ac:dyDescent="0.4">
      <c r="B2" s="17" t="s">
        <v>26</v>
      </c>
      <c r="C2" s="8"/>
      <c r="D2" s="8"/>
      <c r="E2" s="294"/>
    </row>
    <row r="4" spans="2:7" s="99" customFormat="1" ht="15" customHeight="1" x14ac:dyDescent="0.35">
      <c r="B4" s="295" t="s">
        <v>431</v>
      </c>
      <c r="C4" s="295"/>
      <c r="D4" s="295"/>
      <c r="E4" s="333"/>
      <c r="F4" s="333"/>
    </row>
    <row r="5" spans="2:7" s="99" customFormat="1" ht="12.75" customHeight="1" x14ac:dyDescent="0.35">
      <c r="B5" s="290"/>
      <c r="C5" s="290"/>
      <c r="D5" s="290"/>
      <c r="E5" s="296"/>
    </row>
    <row r="6" spans="2:7" s="99" customFormat="1" ht="12.75" customHeight="1" x14ac:dyDescent="0.35">
      <c r="B6" s="297" t="s">
        <v>88</v>
      </c>
      <c r="C6" s="297"/>
      <c r="D6" s="297"/>
      <c r="E6" s="298"/>
      <c r="F6" s="297"/>
      <c r="G6" s="297"/>
    </row>
    <row r="7" spans="2:7" s="99" customFormat="1" ht="45" x14ac:dyDescent="0.4">
      <c r="B7" s="71" t="s">
        <v>321</v>
      </c>
      <c r="C7" s="299" t="s">
        <v>322</v>
      </c>
      <c r="D7" s="72" t="s">
        <v>323</v>
      </c>
      <c r="E7" s="300" t="s">
        <v>324</v>
      </c>
      <c r="F7" s="92" t="s">
        <v>325</v>
      </c>
      <c r="G7" s="92" t="s">
        <v>326</v>
      </c>
    </row>
    <row r="8" spans="2:7" s="99" customFormat="1" ht="15" x14ac:dyDescent="0.4">
      <c r="B8" s="18"/>
      <c r="C8" s="93"/>
      <c r="D8" s="84"/>
      <c r="E8" s="301"/>
      <c r="F8" s="85"/>
      <c r="G8" s="85"/>
    </row>
    <row r="9" spans="2:7" ht="18.399999999999999" customHeight="1" x14ac:dyDescent="0.35">
      <c r="B9" s="11" t="s">
        <v>327</v>
      </c>
      <c r="C9" s="302">
        <v>29</v>
      </c>
      <c r="D9" s="303">
        <v>0.6</v>
      </c>
      <c r="E9" s="303">
        <v>1.4</v>
      </c>
      <c r="F9" s="303">
        <v>28.2</v>
      </c>
      <c r="G9" s="303">
        <v>30.7</v>
      </c>
    </row>
    <row r="10" spans="2:7" ht="19.899999999999999" customHeight="1" x14ac:dyDescent="0.35">
      <c r="B10" s="11" t="s">
        <v>328</v>
      </c>
      <c r="C10" s="302">
        <v>25</v>
      </c>
      <c r="D10" s="303">
        <v>0.6</v>
      </c>
      <c r="E10" s="303">
        <v>1.4</v>
      </c>
      <c r="F10" s="303">
        <v>24</v>
      </c>
      <c r="G10" s="303">
        <v>26.4</v>
      </c>
    </row>
    <row r="11" spans="2:7" ht="20.65" customHeight="1" x14ac:dyDescent="0.35">
      <c r="B11" s="11" t="s">
        <v>329</v>
      </c>
      <c r="C11" s="302">
        <v>4</v>
      </c>
      <c r="D11" s="303">
        <v>0.3</v>
      </c>
      <c r="E11" s="303">
        <v>1.6</v>
      </c>
      <c r="F11" s="303">
        <v>3.4</v>
      </c>
      <c r="G11" s="303">
        <v>4.7</v>
      </c>
    </row>
    <row r="12" spans="2:7" ht="15" x14ac:dyDescent="0.35">
      <c r="B12" s="15"/>
      <c r="C12" s="302"/>
      <c r="D12" s="303"/>
      <c r="E12" s="303"/>
      <c r="F12" s="303"/>
      <c r="G12" s="303"/>
    </row>
    <row r="13" spans="2:7" s="99" customFormat="1" ht="16.899999999999999" x14ac:dyDescent="0.35">
      <c r="B13" s="14" t="s">
        <v>330</v>
      </c>
      <c r="C13" s="302">
        <v>72</v>
      </c>
      <c r="D13" s="303">
        <v>0.7</v>
      </c>
      <c r="E13" s="303">
        <v>1.5</v>
      </c>
      <c r="F13" s="303">
        <v>70.900000000000006</v>
      </c>
      <c r="G13" s="303">
        <v>73.599999999999994</v>
      </c>
    </row>
    <row r="14" spans="2:7" s="99" customFormat="1" ht="15" x14ac:dyDescent="0.35">
      <c r="B14" s="83" t="s">
        <v>331</v>
      </c>
      <c r="C14" s="302"/>
      <c r="D14" s="303"/>
      <c r="E14" s="303"/>
      <c r="F14" s="303"/>
      <c r="G14" s="303"/>
    </row>
    <row r="15" spans="2:7" s="99" customFormat="1" ht="15" x14ac:dyDescent="0.35">
      <c r="B15" s="88" t="s">
        <v>332</v>
      </c>
      <c r="C15" s="302">
        <v>4</v>
      </c>
      <c r="D15" s="303">
        <v>0.2</v>
      </c>
      <c r="E15" s="303">
        <v>1.1000000000000001</v>
      </c>
      <c r="F15" s="303">
        <v>4</v>
      </c>
      <c r="G15" s="303">
        <v>4.9000000000000004</v>
      </c>
    </row>
    <row r="16" spans="2:7" s="99" customFormat="1" ht="15" x14ac:dyDescent="0.35">
      <c r="B16" s="88" t="s">
        <v>333</v>
      </c>
      <c r="C16" s="302">
        <v>8</v>
      </c>
      <c r="D16" s="303">
        <v>0.3</v>
      </c>
      <c r="E16" s="303">
        <v>1.2</v>
      </c>
      <c r="F16" s="303">
        <v>7.7</v>
      </c>
      <c r="G16" s="303">
        <v>9.1</v>
      </c>
    </row>
    <row r="17" spans="1:7" s="99" customFormat="1" ht="15" x14ac:dyDescent="0.35">
      <c r="B17" s="88" t="s">
        <v>334</v>
      </c>
      <c r="C17" s="302">
        <v>9</v>
      </c>
      <c r="D17" s="303">
        <v>0.4</v>
      </c>
      <c r="E17" s="303">
        <v>1.4</v>
      </c>
      <c r="F17" s="303">
        <v>8.5</v>
      </c>
      <c r="G17" s="303">
        <v>10.1</v>
      </c>
    </row>
    <row r="18" spans="1:7" s="99" customFormat="1" ht="15" x14ac:dyDescent="0.35">
      <c r="B18" s="88" t="s">
        <v>335</v>
      </c>
      <c r="C18" s="302">
        <v>7</v>
      </c>
      <c r="D18" s="303">
        <v>0.3</v>
      </c>
      <c r="E18" s="303">
        <v>1.4</v>
      </c>
      <c r="F18" s="303">
        <v>6.3</v>
      </c>
      <c r="G18" s="303">
        <v>7.7</v>
      </c>
    </row>
    <row r="19" spans="1:7" s="99" customFormat="1" ht="15" x14ac:dyDescent="0.35">
      <c r="B19" s="83" t="s">
        <v>336</v>
      </c>
      <c r="C19" s="302"/>
      <c r="D19" s="303"/>
      <c r="E19" s="303"/>
      <c r="F19" s="303"/>
      <c r="G19" s="303"/>
    </row>
    <row r="20" spans="1:7" s="99" customFormat="1" ht="14.25" customHeight="1" x14ac:dyDescent="0.35">
      <c r="B20" s="304" t="s">
        <v>337</v>
      </c>
      <c r="C20" s="302">
        <v>10</v>
      </c>
      <c r="D20" s="303">
        <v>0.4</v>
      </c>
      <c r="E20" s="303">
        <v>1.3</v>
      </c>
      <c r="F20" s="303">
        <v>9.5</v>
      </c>
      <c r="G20" s="303">
        <v>10.9</v>
      </c>
    </row>
    <row r="21" spans="1:7" s="99" customFormat="1" ht="15" x14ac:dyDescent="0.35">
      <c r="B21" s="88" t="s">
        <v>338</v>
      </c>
      <c r="C21" s="302">
        <v>4</v>
      </c>
      <c r="D21" s="303">
        <v>0.3</v>
      </c>
      <c r="E21" s="303">
        <v>1.3</v>
      </c>
      <c r="F21" s="303">
        <v>3.5</v>
      </c>
      <c r="G21" s="303">
        <v>4.4000000000000004</v>
      </c>
    </row>
    <row r="22" spans="1:7" s="99" customFormat="1" ht="15" x14ac:dyDescent="0.35">
      <c r="B22" s="88" t="s">
        <v>339</v>
      </c>
      <c r="C22" s="302">
        <v>20</v>
      </c>
      <c r="D22" s="303">
        <v>0.6</v>
      </c>
      <c r="E22" s="303">
        <v>1.4</v>
      </c>
      <c r="F22" s="303">
        <v>18.8</v>
      </c>
      <c r="G22" s="303">
        <v>21</v>
      </c>
    </row>
    <row r="23" spans="1:7" s="99" customFormat="1" ht="15" x14ac:dyDescent="0.35">
      <c r="B23" s="15" t="s">
        <v>340</v>
      </c>
      <c r="C23" s="302">
        <v>9</v>
      </c>
      <c r="D23" s="303">
        <v>0.5</v>
      </c>
      <c r="E23" s="303">
        <v>1.7</v>
      </c>
      <c r="F23" s="303">
        <v>8.1</v>
      </c>
      <c r="G23" s="303">
        <v>10</v>
      </c>
    </row>
    <row r="24" spans="1:7" s="99" customFormat="1" ht="15" x14ac:dyDescent="0.4">
      <c r="A24" s="8"/>
      <c r="B24" s="3"/>
      <c r="C24" s="302"/>
      <c r="D24" s="303"/>
      <c r="E24" s="303"/>
      <c r="F24" s="303"/>
      <c r="G24" s="303"/>
    </row>
    <row r="25" spans="1:7" s="99" customFormat="1" ht="15" x14ac:dyDescent="0.35">
      <c r="A25" s="8"/>
      <c r="B25" s="144" t="s">
        <v>341</v>
      </c>
      <c r="C25" s="302">
        <v>28</v>
      </c>
      <c r="D25" s="303">
        <v>0.7</v>
      </c>
      <c r="E25" s="303">
        <v>1.5</v>
      </c>
      <c r="F25" s="303">
        <v>26.4</v>
      </c>
      <c r="G25" s="303">
        <v>29.1</v>
      </c>
    </row>
    <row r="26" spans="1:7" s="99" customFormat="1" ht="15" x14ac:dyDescent="0.35">
      <c r="A26" s="8"/>
      <c r="B26" s="15" t="s">
        <v>331</v>
      </c>
      <c r="C26" s="302"/>
      <c r="D26" s="303"/>
      <c r="E26" s="303"/>
      <c r="F26" s="303"/>
      <c r="G26" s="303"/>
    </row>
    <row r="27" spans="1:7" ht="15" x14ac:dyDescent="0.35">
      <c r="B27" s="88" t="s">
        <v>342</v>
      </c>
      <c r="C27" s="302">
        <v>2</v>
      </c>
      <c r="D27" s="303">
        <v>0.2</v>
      </c>
      <c r="E27" s="303">
        <v>1.3</v>
      </c>
      <c r="F27" s="303">
        <v>1.8</v>
      </c>
      <c r="G27" s="303">
        <v>2.5</v>
      </c>
    </row>
    <row r="28" spans="1:7" ht="15" x14ac:dyDescent="0.35">
      <c r="B28" s="88" t="s">
        <v>343</v>
      </c>
      <c r="C28" s="302">
        <v>2</v>
      </c>
      <c r="D28" s="303">
        <v>0.2</v>
      </c>
      <c r="E28" s="303">
        <v>1.3</v>
      </c>
      <c r="F28" s="303">
        <v>1.5</v>
      </c>
      <c r="G28" s="303">
        <v>2.2000000000000002</v>
      </c>
    </row>
    <row r="29" spans="1:7" ht="15" x14ac:dyDescent="0.35">
      <c r="B29" s="88" t="s">
        <v>344</v>
      </c>
      <c r="C29" s="302">
        <v>1</v>
      </c>
      <c r="D29" s="303">
        <v>0.1</v>
      </c>
      <c r="E29" s="303">
        <v>1.5</v>
      </c>
      <c r="F29" s="303">
        <v>0.6</v>
      </c>
      <c r="G29" s="303">
        <v>1.1000000000000001</v>
      </c>
    </row>
    <row r="30" spans="1:7" ht="15" x14ac:dyDescent="0.35">
      <c r="B30" s="15" t="s">
        <v>336</v>
      </c>
      <c r="C30" s="302"/>
      <c r="D30" s="303"/>
      <c r="E30" s="303"/>
      <c r="F30" s="303"/>
      <c r="G30" s="303"/>
    </row>
    <row r="31" spans="1:7" ht="15" x14ac:dyDescent="0.35">
      <c r="B31" s="88" t="s">
        <v>342</v>
      </c>
      <c r="C31" s="302">
        <v>7</v>
      </c>
      <c r="D31" s="303">
        <v>0.4</v>
      </c>
      <c r="E31" s="303">
        <v>1.4</v>
      </c>
      <c r="F31" s="303">
        <v>5.8</v>
      </c>
      <c r="G31" s="303">
        <v>7.2</v>
      </c>
    </row>
    <row r="32" spans="1:7" ht="15" x14ac:dyDescent="0.35">
      <c r="B32" s="88" t="s">
        <v>343</v>
      </c>
      <c r="C32" s="302">
        <v>9</v>
      </c>
      <c r="D32" s="303">
        <v>0.4</v>
      </c>
      <c r="E32" s="303">
        <v>1.4</v>
      </c>
      <c r="F32" s="303">
        <v>8.1</v>
      </c>
      <c r="G32" s="303">
        <v>9.6999999999999993</v>
      </c>
    </row>
    <row r="33" spans="2:7" ht="15" x14ac:dyDescent="0.35">
      <c r="B33" s="88" t="s">
        <v>344</v>
      </c>
      <c r="C33" s="302">
        <v>4</v>
      </c>
      <c r="D33" s="303">
        <v>0.3</v>
      </c>
      <c r="E33" s="303">
        <v>1.5</v>
      </c>
      <c r="F33" s="303">
        <v>3</v>
      </c>
      <c r="G33" s="303">
        <v>4.0999999999999996</v>
      </c>
    </row>
    <row r="34" spans="2:7" ht="15" x14ac:dyDescent="0.35">
      <c r="B34" s="15" t="s">
        <v>340</v>
      </c>
      <c r="C34" s="302"/>
      <c r="D34" s="303"/>
      <c r="E34" s="303"/>
      <c r="F34" s="303"/>
      <c r="G34" s="303"/>
    </row>
    <row r="35" spans="2:7" ht="15" x14ac:dyDescent="0.35">
      <c r="B35" s="88" t="s">
        <v>342</v>
      </c>
      <c r="C35" s="302">
        <v>2</v>
      </c>
      <c r="D35" s="303">
        <v>0.2</v>
      </c>
      <c r="E35" s="303">
        <v>1.6</v>
      </c>
      <c r="F35" s="303">
        <v>1.8</v>
      </c>
      <c r="G35" s="303">
        <v>2.8</v>
      </c>
    </row>
    <row r="36" spans="2:7" ht="15" x14ac:dyDescent="0.35">
      <c r="B36" s="88" t="s">
        <v>343</v>
      </c>
      <c r="C36" s="302">
        <v>1</v>
      </c>
      <c r="D36" s="303">
        <v>0.2</v>
      </c>
      <c r="E36" s="303">
        <v>1.7</v>
      </c>
      <c r="F36" s="303">
        <v>0.8</v>
      </c>
      <c r="G36" s="303">
        <v>1.5</v>
      </c>
    </row>
    <row r="37" spans="2:7" ht="15" x14ac:dyDescent="0.35">
      <c r="B37" s="88" t="s">
        <v>344</v>
      </c>
      <c r="C37" s="302" t="s">
        <v>40</v>
      </c>
      <c r="D37" s="303">
        <v>0.1</v>
      </c>
      <c r="E37" s="303">
        <v>1.7</v>
      </c>
      <c r="F37" s="303">
        <v>0.2</v>
      </c>
      <c r="G37" s="303">
        <v>0.6</v>
      </c>
    </row>
    <row r="38" spans="2:7" ht="15" x14ac:dyDescent="0.35">
      <c r="B38" s="15"/>
      <c r="C38" s="302"/>
      <c r="D38" s="303"/>
      <c r="E38" s="303"/>
      <c r="F38" s="303"/>
      <c r="G38" s="303"/>
    </row>
    <row r="39" spans="2:7" ht="15" x14ac:dyDescent="0.35">
      <c r="B39" s="144" t="s">
        <v>345</v>
      </c>
      <c r="C39" s="302">
        <v>100</v>
      </c>
      <c r="D39" s="303"/>
      <c r="E39" s="303"/>
      <c r="F39" s="303"/>
      <c r="G39" s="303"/>
    </row>
    <row r="40" spans="2:7" ht="15" x14ac:dyDescent="0.35">
      <c r="B40" s="70"/>
      <c r="C40" s="70"/>
      <c r="D40" s="70"/>
      <c r="E40" s="305"/>
      <c r="F40" s="70"/>
      <c r="G40" s="70"/>
    </row>
    <row r="41" spans="2:7" ht="15" x14ac:dyDescent="0.35">
      <c r="B41" s="15"/>
      <c r="C41" s="15"/>
      <c r="D41" s="15"/>
      <c r="E41" s="306"/>
      <c r="F41" s="15"/>
      <c r="G41" s="15"/>
    </row>
    <row r="42" spans="2:7" ht="18.75" customHeight="1" x14ac:dyDescent="0.35">
      <c r="B42" s="94" t="s">
        <v>346</v>
      </c>
      <c r="C42" s="307"/>
      <c r="D42" s="307"/>
      <c r="E42" s="307"/>
      <c r="F42" s="307"/>
      <c r="G42" s="307"/>
    </row>
    <row r="43" spans="2:7" ht="16.5" customHeight="1" x14ac:dyDescent="0.35">
      <c r="B43" s="15" t="s">
        <v>347</v>
      </c>
    </row>
    <row r="44" spans="2:7" ht="18" customHeight="1" x14ac:dyDescent="0.35">
      <c r="B44" s="15" t="s">
        <v>439</v>
      </c>
      <c r="C44" s="308"/>
      <c r="D44" s="308"/>
      <c r="E44" s="308"/>
      <c r="F44" s="308"/>
      <c r="G44" s="308"/>
    </row>
    <row r="45" spans="2:7" ht="15" x14ac:dyDescent="0.35">
      <c r="B45" s="15" t="s">
        <v>348</v>
      </c>
      <c r="C45" s="308"/>
      <c r="D45" s="308"/>
      <c r="E45" s="308"/>
      <c r="F45" s="308"/>
      <c r="G45" s="308"/>
    </row>
  </sheetData>
  <hyperlinks>
    <hyperlink ref="B2" location="Contents!A1" display="Back to Contents" xr:uid="{1E2C2C50-A1C4-4257-A29D-182789A4AF68}"/>
  </hyperlinks>
  <pageMargins left="0.74803149606299213" right="0.74803149606299213" top="0.98425196850393704" bottom="0.98425196850393704" header="0.511811023622047" footer="0.511811023622047"/>
  <pageSetup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5165-524F-4765-BB52-663FBCE584DA}">
  <dimension ref="A2:G21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22.59765625" style="8" customWidth="1"/>
    <col min="3" max="3" width="14.33203125" style="8" customWidth="1"/>
    <col min="4" max="5" width="11.265625" style="8" customWidth="1"/>
    <col min="6" max="7" width="12.33203125" style="8" customWidth="1"/>
    <col min="8" max="16384" width="9.1328125" style="8"/>
  </cols>
  <sheetData>
    <row r="2" spans="2:7" s="99" customFormat="1" ht="15" x14ac:dyDescent="0.35">
      <c r="B2" s="375" t="s">
        <v>26</v>
      </c>
      <c r="C2" s="8"/>
      <c r="D2" s="8"/>
      <c r="E2" s="8"/>
    </row>
    <row r="4" spans="2:7" s="99" customFormat="1" ht="15" x14ac:dyDescent="0.35">
      <c r="B4" s="295" t="s">
        <v>432</v>
      </c>
      <c r="C4" s="295"/>
      <c r="D4" s="295"/>
      <c r="E4" s="295"/>
    </row>
    <row r="5" spans="2:7" s="99" customFormat="1" ht="12.75" customHeight="1" x14ac:dyDescent="0.35">
      <c r="B5" s="309"/>
      <c r="C5" s="309"/>
      <c r="D5" s="309"/>
      <c r="E5" s="310"/>
      <c r="F5" s="311"/>
      <c r="G5" s="311"/>
    </row>
    <row r="6" spans="2:7" s="99" customFormat="1" ht="45" x14ac:dyDescent="0.4">
      <c r="B6" s="71" t="s">
        <v>89</v>
      </c>
      <c r="C6" s="299" t="s">
        <v>322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7" s="99" customFormat="1" ht="15" x14ac:dyDescent="0.4">
      <c r="B7" s="18"/>
      <c r="C7" s="93"/>
      <c r="D7" s="84"/>
      <c r="E7" s="84"/>
      <c r="F7" s="85"/>
      <c r="G7" s="85"/>
    </row>
    <row r="8" spans="2:7" s="99" customFormat="1" ht="15" x14ac:dyDescent="0.4">
      <c r="B8" s="83" t="s">
        <v>90</v>
      </c>
      <c r="C8" s="312">
        <v>23</v>
      </c>
      <c r="D8" s="95">
        <v>0.8</v>
      </c>
      <c r="E8" s="95">
        <v>1.8</v>
      </c>
      <c r="F8" s="95">
        <v>21.4</v>
      </c>
      <c r="G8" s="95">
        <v>24.5</v>
      </c>
    </row>
    <row r="9" spans="2:7" s="99" customFormat="1" ht="15" x14ac:dyDescent="0.4">
      <c r="B9" s="83" t="s">
        <v>91</v>
      </c>
      <c r="C9" s="312">
        <v>20</v>
      </c>
      <c r="D9" s="95">
        <v>0.6</v>
      </c>
      <c r="E9" s="95">
        <v>1.6</v>
      </c>
      <c r="F9" s="95">
        <v>18.7</v>
      </c>
      <c r="G9" s="95">
        <v>21.1</v>
      </c>
    </row>
    <row r="10" spans="2:7" s="99" customFormat="1" ht="15" x14ac:dyDescent="0.4">
      <c r="B10" s="83" t="s">
        <v>92</v>
      </c>
      <c r="C10" s="312">
        <v>20</v>
      </c>
      <c r="D10" s="95">
        <v>0.6</v>
      </c>
      <c r="E10" s="95">
        <v>1.6</v>
      </c>
      <c r="F10" s="95">
        <v>19.100000000000001</v>
      </c>
      <c r="G10" s="95">
        <v>21.6</v>
      </c>
    </row>
    <row r="11" spans="2:7" s="99" customFormat="1" ht="15" x14ac:dyDescent="0.4">
      <c r="B11" s="83" t="s">
        <v>93</v>
      </c>
      <c r="C11" s="312">
        <v>16</v>
      </c>
      <c r="D11" s="95">
        <v>0.6</v>
      </c>
      <c r="E11" s="95">
        <v>1.5</v>
      </c>
      <c r="F11" s="95">
        <v>15.2</v>
      </c>
      <c r="G11" s="95">
        <v>17.399999999999999</v>
      </c>
    </row>
    <row r="12" spans="2:7" s="99" customFormat="1" ht="15" x14ac:dyDescent="0.4">
      <c r="B12" s="83" t="s">
        <v>94</v>
      </c>
      <c r="C12" s="312">
        <v>11</v>
      </c>
      <c r="D12" s="95">
        <v>0.4</v>
      </c>
      <c r="E12" s="95">
        <v>1.4</v>
      </c>
      <c r="F12" s="95">
        <v>9.8000000000000007</v>
      </c>
      <c r="G12" s="95">
        <v>11.6</v>
      </c>
    </row>
    <row r="13" spans="2:7" s="99" customFormat="1" ht="15" x14ac:dyDescent="0.4">
      <c r="B13" s="83" t="s">
        <v>95</v>
      </c>
      <c r="C13" s="312">
        <v>6</v>
      </c>
      <c r="D13" s="95">
        <v>0.3</v>
      </c>
      <c r="E13" s="95">
        <v>1.4</v>
      </c>
      <c r="F13" s="95">
        <v>5</v>
      </c>
      <c r="G13" s="95">
        <v>6.3</v>
      </c>
    </row>
    <row r="14" spans="2:7" s="99" customFormat="1" ht="15" x14ac:dyDescent="0.4">
      <c r="B14" s="83" t="s">
        <v>96</v>
      </c>
      <c r="C14" s="312">
        <v>3</v>
      </c>
      <c r="D14" s="95">
        <v>0.2</v>
      </c>
      <c r="E14" s="95">
        <v>1.3</v>
      </c>
      <c r="F14" s="95">
        <v>2.7</v>
      </c>
      <c r="G14" s="95">
        <v>3.6</v>
      </c>
    </row>
    <row r="15" spans="2:7" s="99" customFormat="1" ht="18" customHeight="1" x14ac:dyDescent="0.4">
      <c r="B15" s="6" t="s">
        <v>349</v>
      </c>
      <c r="C15" s="368" t="s">
        <v>40</v>
      </c>
      <c r="D15" s="95">
        <v>0.1</v>
      </c>
      <c r="E15" s="95">
        <v>1.3</v>
      </c>
      <c r="F15" s="95">
        <v>0.3</v>
      </c>
      <c r="G15" s="95">
        <v>0.6</v>
      </c>
    </row>
    <row r="16" spans="2:7" s="99" customFormat="1" ht="18" customHeight="1" x14ac:dyDescent="0.4">
      <c r="B16" s="15" t="s">
        <v>350</v>
      </c>
      <c r="C16" s="312">
        <v>1</v>
      </c>
      <c r="D16" s="95">
        <v>0.1</v>
      </c>
      <c r="E16" s="95">
        <v>1.8</v>
      </c>
      <c r="F16" s="95">
        <v>0.3</v>
      </c>
      <c r="G16" s="95">
        <v>0.8</v>
      </c>
    </row>
    <row r="17" spans="1:7" s="99" customFormat="1" ht="15" x14ac:dyDescent="0.4">
      <c r="B17" s="88"/>
      <c r="C17" s="312"/>
      <c r="D17" s="313"/>
      <c r="E17" s="313"/>
      <c r="F17" s="313"/>
      <c r="G17" s="313"/>
    </row>
    <row r="18" spans="1:7" s="99" customFormat="1" ht="15" x14ac:dyDescent="0.4">
      <c r="B18" s="144" t="s">
        <v>345</v>
      </c>
      <c r="C18" s="312">
        <f>SUM(C8:C16)</f>
        <v>100</v>
      </c>
      <c r="D18" s="313"/>
      <c r="E18" s="313"/>
      <c r="F18" s="313"/>
      <c r="G18" s="313"/>
    </row>
    <row r="19" spans="1:7" s="99" customFormat="1" ht="15" x14ac:dyDescent="0.4">
      <c r="B19" s="73"/>
      <c r="C19" s="314"/>
      <c r="D19" s="314"/>
      <c r="E19" s="314"/>
      <c r="F19" s="314"/>
      <c r="G19" s="314"/>
    </row>
    <row r="20" spans="1:7" s="99" customFormat="1" ht="15" x14ac:dyDescent="0.4">
      <c r="B20" s="96"/>
      <c r="C20" s="285"/>
      <c r="D20" s="285"/>
      <c r="E20" s="285"/>
      <c r="F20" s="285"/>
      <c r="G20" s="285"/>
    </row>
    <row r="21" spans="1:7" s="99" customFormat="1" ht="16.5" customHeight="1" x14ac:dyDescent="0.35">
      <c r="A21" s="8"/>
      <c r="B21" s="340" t="s">
        <v>351</v>
      </c>
      <c r="C21" s="6"/>
      <c r="D21" s="6"/>
      <c r="E21" s="6"/>
      <c r="F21" s="6"/>
      <c r="G21" s="6"/>
    </row>
  </sheetData>
  <hyperlinks>
    <hyperlink ref="B2" location="Contents!A1" display="Back to Contents" xr:uid="{F5B553AB-4D58-455E-90C5-1161D1FE6A97}"/>
  </hyperlinks>
  <pageMargins left="0.74803149606299213" right="0.74803149606299213" top="0.98425196850393704" bottom="0.98425196850393704" header="0.511811023622047" footer="0.511811023622047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5FFA-BF47-4650-8876-CA6DDDC000D3}">
  <sheetPr>
    <pageSetUpPr fitToPage="1"/>
  </sheetPr>
  <dimension ref="B2:G31"/>
  <sheetViews>
    <sheetView zoomScale="85" zoomScaleNormal="85" zoomScaleSheetLayoutView="100" workbookViewId="0"/>
  </sheetViews>
  <sheetFormatPr defaultColWidth="9.1328125" defaultRowHeight="12.75" x14ac:dyDescent="0.35"/>
  <cols>
    <col min="1" max="1" width="2.265625" style="8" customWidth="1"/>
    <col min="2" max="2" width="32.59765625" style="8" customWidth="1"/>
    <col min="3" max="3" width="15.59765625" style="8" customWidth="1"/>
    <col min="4" max="7" width="12.265625" style="8" customWidth="1"/>
    <col min="8" max="16384" width="9.1328125" style="8"/>
  </cols>
  <sheetData>
    <row r="2" spans="2:7" s="99" customFormat="1" ht="15" x14ac:dyDescent="0.35">
      <c r="B2" s="375" t="s">
        <v>26</v>
      </c>
      <c r="C2" s="8"/>
      <c r="D2" s="8"/>
      <c r="E2" s="8"/>
    </row>
    <row r="4" spans="2:7" s="99" customFormat="1" ht="31.5" customHeight="1" x14ac:dyDescent="0.35">
      <c r="B4" s="295" t="s">
        <v>433</v>
      </c>
      <c r="C4" s="295"/>
      <c r="D4" s="295"/>
      <c r="E4" s="295"/>
      <c r="F4" s="295"/>
    </row>
    <row r="5" spans="2:7" s="99" customFormat="1" ht="12.75" customHeight="1" x14ac:dyDescent="0.35">
      <c r="B5" s="297" t="s">
        <v>88</v>
      </c>
      <c r="C5" s="297"/>
      <c r="D5" s="297"/>
      <c r="E5" s="297"/>
      <c r="F5" s="297"/>
      <c r="G5" s="297"/>
    </row>
    <row r="6" spans="2:7" s="99" customFormat="1" ht="60" x14ac:dyDescent="0.4">
      <c r="B6" s="71" t="s">
        <v>352</v>
      </c>
      <c r="C6" s="299" t="s">
        <v>353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7" s="99" customFormat="1" ht="15" x14ac:dyDescent="0.4">
      <c r="B7" s="18"/>
      <c r="C7" s="93"/>
      <c r="D7" s="84"/>
      <c r="E7" s="84"/>
      <c r="F7" s="85"/>
      <c r="G7" s="85"/>
    </row>
    <row r="8" spans="2:7" s="99" customFormat="1" ht="17.350000000000001" customHeight="1" x14ac:dyDescent="0.4">
      <c r="B8" s="315" t="s">
        <v>450</v>
      </c>
      <c r="C8" s="312">
        <v>67</v>
      </c>
      <c r="D8" s="95">
        <v>0.7</v>
      </c>
      <c r="E8" s="95">
        <v>1.4</v>
      </c>
      <c r="F8" s="95">
        <v>65.3</v>
      </c>
      <c r="G8" s="95">
        <v>68.2</v>
      </c>
    </row>
    <row r="9" spans="2:7" s="99" customFormat="1" ht="17.350000000000001" customHeight="1" x14ac:dyDescent="0.4">
      <c r="B9" s="315" t="s">
        <v>451</v>
      </c>
      <c r="C9" s="312">
        <v>7</v>
      </c>
      <c r="D9" s="95">
        <v>0.4</v>
      </c>
      <c r="E9" s="95">
        <v>1.3</v>
      </c>
      <c r="F9" s="95">
        <v>5.7</v>
      </c>
      <c r="G9" s="95">
        <v>7.4</v>
      </c>
    </row>
    <row r="10" spans="2:7" s="99" customFormat="1" ht="17.350000000000001" customHeight="1" x14ac:dyDescent="0.4">
      <c r="B10" s="315" t="s">
        <v>354</v>
      </c>
      <c r="C10" s="312">
        <v>1</v>
      </c>
      <c r="D10" s="95">
        <v>0.1</v>
      </c>
      <c r="E10" s="95">
        <v>1.2</v>
      </c>
      <c r="F10" s="95">
        <v>1</v>
      </c>
      <c r="G10" s="95">
        <v>1.5</v>
      </c>
    </row>
    <row r="11" spans="2:7" s="99" customFormat="1" ht="17.350000000000001" customHeight="1" x14ac:dyDescent="0.4">
      <c r="B11" s="315" t="s">
        <v>355</v>
      </c>
      <c r="C11" s="312">
        <v>1</v>
      </c>
      <c r="D11" s="95">
        <v>0.1</v>
      </c>
      <c r="E11" s="95">
        <v>1.4</v>
      </c>
      <c r="F11" s="95">
        <v>0.7</v>
      </c>
      <c r="G11" s="95">
        <v>1</v>
      </c>
    </row>
    <row r="12" spans="2:7" s="99" customFormat="1" ht="17.350000000000001" customHeight="1" x14ac:dyDescent="0.4">
      <c r="B12" s="374" t="s">
        <v>445</v>
      </c>
      <c r="C12" s="312">
        <v>8</v>
      </c>
      <c r="D12" s="95">
        <v>0.2</v>
      </c>
      <c r="E12" s="95">
        <v>1.4</v>
      </c>
      <c r="F12" s="95">
        <v>7.2</v>
      </c>
      <c r="G12" s="95">
        <v>8</v>
      </c>
    </row>
    <row r="13" spans="2:7" s="99" customFormat="1" ht="17.350000000000001" customHeight="1" x14ac:dyDescent="0.4">
      <c r="B13" s="315" t="s">
        <v>449</v>
      </c>
      <c r="C13" s="312">
        <v>9</v>
      </c>
      <c r="D13" s="95">
        <v>0.3</v>
      </c>
      <c r="E13" s="95">
        <v>1.3</v>
      </c>
      <c r="F13" s="95">
        <v>8.5</v>
      </c>
      <c r="G13" s="95">
        <v>9.8000000000000007</v>
      </c>
    </row>
    <row r="14" spans="2:7" s="99" customFormat="1" ht="17.350000000000001" customHeight="1" x14ac:dyDescent="0.4">
      <c r="B14" s="315" t="s">
        <v>356</v>
      </c>
      <c r="C14" s="312">
        <v>2</v>
      </c>
      <c r="D14" s="95">
        <v>0.1</v>
      </c>
      <c r="E14" s="95">
        <v>1.5</v>
      </c>
      <c r="F14" s="95">
        <v>1.5</v>
      </c>
      <c r="G14" s="95">
        <v>1.8</v>
      </c>
    </row>
    <row r="15" spans="2:7" s="99" customFormat="1" ht="17.350000000000001" customHeight="1" x14ac:dyDescent="0.4">
      <c r="B15" s="315" t="s">
        <v>357</v>
      </c>
      <c r="C15" s="312">
        <v>4</v>
      </c>
      <c r="D15" s="95">
        <v>0.1</v>
      </c>
      <c r="E15" s="95">
        <v>1.5</v>
      </c>
      <c r="F15" s="95">
        <v>3.5</v>
      </c>
      <c r="G15" s="95">
        <v>4</v>
      </c>
    </row>
    <row r="16" spans="2:7" s="99" customFormat="1" ht="17.350000000000001" customHeight="1" x14ac:dyDescent="0.4">
      <c r="B16" s="315" t="s">
        <v>358</v>
      </c>
      <c r="C16" s="312">
        <v>2</v>
      </c>
      <c r="D16" s="95">
        <v>0.2</v>
      </c>
      <c r="E16" s="95">
        <v>1.5</v>
      </c>
      <c r="F16" s="95">
        <v>2</v>
      </c>
      <c r="G16" s="95">
        <v>2.7</v>
      </c>
    </row>
    <row r="17" spans="2:7" s="99" customFormat="1" ht="15" x14ac:dyDescent="0.35">
      <c r="B17" s="88"/>
      <c r="C17" s="316"/>
      <c r="D17" s="97"/>
      <c r="E17" s="97"/>
      <c r="F17" s="97"/>
      <c r="G17" s="97"/>
    </row>
    <row r="18" spans="2:7" s="99" customFormat="1" ht="15" x14ac:dyDescent="0.35">
      <c r="B18" s="144" t="s">
        <v>345</v>
      </c>
      <c r="C18" s="302">
        <v>100</v>
      </c>
      <c r="D18" s="97"/>
      <c r="E18" s="97"/>
      <c r="F18" s="97"/>
      <c r="G18" s="97"/>
    </row>
    <row r="19" spans="2:7" s="99" customFormat="1" ht="15" x14ac:dyDescent="0.4">
      <c r="B19" s="73"/>
      <c r="C19" s="143"/>
      <c r="D19" s="143"/>
      <c r="E19" s="143"/>
      <c r="F19" s="143"/>
      <c r="G19" s="143"/>
    </row>
    <row r="20" spans="2:7" s="99" customFormat="1" ht="15" x14ac:dyDescent="0.4">
      <c r="B20" s="289"/>
      <c r="C20" s="289"/>
      <c r="D20" s="289"/>
      <c r="E20" s="289"/>
      <c r="F20" s="289"/>
      <c r="G20" s="289"/>
    </row>
    <row r="21" spans="2:7" s="99" customFormat="1" ht="17.25" x14ac:dyDescent="0.4">
      <c r="B21" s="15" t="s">
        <v>491</v>
      </c>
      <c r="C21" s="289"/>
      <c r="D21" s="289"/>
      <c r="E21" s="289"/>
      <c r="F21" s="289"/>
      <c r="G21" s="289"/>
    </row>
    <row r="22" spans="2:7" s="99" customFormat="1" ht="15" x14ac:dyDescent="0.4">
      <c r="B22" s="15" t="s">
        <v>492</v>
      </c>
      <c r="C22" s="289"/>
      <c r="D22" s="289"/>
      <c r="E22" s="289"/>
      <c r="F22" s="289"/>
      <c r="G22" s="289"/>
    </row>
    <row r="23" spans="2:7" s="99" customFormat="1" ht="15" x14ac:dyDescent="0.4">
      <c r="B23" s="289" t="s">
        <v>493</v>
      </c>
      <c r="C23" s="289"/>
      <c r="D23" s="289"/>
      <c r="E23" s="289"/>
      <c r="F23" s="289"/>
      <c r="G23" s="289"/>
    </row>
    <row r="24" spans="2:7" s="99" customFormat="1" ht="15" x14ac:dyDescent="0.4">
      <c r="B24" s="289" t="s">
        <v>494</v>
      </c>
      <c r="C24" s="289"/>
      <c r="D24" s="289"/>
      <c r="E24" s="289"/>
      <c r="F24" s="289"/>
      <c r="G24" s="289"/>
    </row>
    <row r="25" spans="2:7" ht="21" customHeight="1" x14ac:dyDescent="0.35">
      <c r="B25" s="94" t="s">
        <v>446</v>
      </c>
      <c r="C25" s="317"/>
      <c r="D25" s="317"/>
      <c r="E25" s="317"/>
      <c r="F25" s="317"/>
      <c r="G25" s="317"/>
    </row>
    <row r="26" spans="2:7" ht="15" x14ac:dyDescent="0.35">
      <c r="B26" s="15" t="s">
        <v>442</v>
      </c>
      <c r="C26" s="317"/>
      <c r="D26" s="317"/>
      <c r="E26" s="317"/>
      <c r="F26" s="317"/>
      <c r="G26" s="317"/>
    </row>
    <row r="27" spans="2:7" ht="15" x14ac:dyDescent="0.35">
      <c r="B27" s="15" t="s">
        <v>443</v>
      </c>
      <c r="C27" s="317"/>
      <c r="D27" s="317"/>
      <c r="E27" s="317"/>
      <c r="F27" s="317"/>
      <c r="G27" s="317"/>
    </row>
    <row r="28" spans="2:7" ht="15" x14ac:dyDescent="0.35">
      <c r="B28" s="15" t="s">
        <v>444</v>
      </c>
      <c r="C28" s="317"/>
      <c r="D28" s="317"/>
      <c r="E28" s="317"/>
      <c r="F28" s="317"/>
      <c r="G28" s="317"/>
    </row>
    <row r="29" spans="2:7" ht="17.25" x14ac:dyDescent="0.4">
      <c r="B29" s="318" t="s">
        <v>447</v>
      </c>
      <c r="C29" s="15"/>
      <c r="D29" s="15"/>
      <c r="E29" s="15"/>
      <c r="F29" s="15"/>
      <c r="G29" s="15"/>
    </row>
    <row r="30" spans="2:7" ht="17.25" x14ac:dyDescent="0.35">
      <c r="B30" s="15" t="s">
        <v>448</v>
      </c>
      <c r="C30" s="15"/>
      <c r="D30" s="15"/>
      <c r="E30" s="15"/>
      <c r="F30" s="15"/>
      <c r="G30" s="15"/>
    </row>
    <row r="31" spans="2:7" ht="15" x14ac:dyDescent="0.35">
      <c r="B31" s="15" t="s">
        <v>359</v>
      </c>
    </row>
  </sheetData>
  <hyperlinks>
    <hyperlink ref="B2" location="Contents!A1" display="Back to Contents" xr:uid="{C0689D52-7178-4A80-8DB1-8AA44593788A}"/>
  </hyperlinks>
  <pageMargins left="0.74803149606299213" right="0.74803149606299213" top="0.98425196850393704" bottom="0.98425196850393704" header="0.511811023622047" footer="0.511811023622047"/>
  <pageSetup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80FF-D615-448E-A7BE-2385C3EB13F6}">
  <sheetPr>
    <pageSetUpPr fitToPage="1"/>
  </sheetPr>
  <dimension ref="B2:G45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58.53125" style="8" customWidth="1"/>
    <col min="3" max="3" width="16.6640625" style="8" customWidth="1"/>
    <col min="4" max="7" width="12.265625" style="8" customWidth="1"/>
    <col min="8" max="16384" width="9.1328125" style="8"/>
  </cols>
  <sheetData>
    <row r="2" spans="2:7" s="99" customFormat="1" ht="15" x14ac:dyDescent="0.35">
      <c r="B2" s="375" t="s">
        <v>26</v>
      </c>
      <c r="C2" s="8"/>
      <c r="D2" s="8"/>
      <c r="E2" s="8"/>
    </row>
    <row r="4" spans="2:7" s="99" customFormat="1" ht="15" x14ac:dyDescent="0.35">
      <c r="B4" s="295" t="s">
        <v>434</v>
      </c>
      <c r="C4" s="295"/>
      <c r="D4" s="295"/>
    </row>
    <row r="5" spans="2:7" s="99" customFormat="1" x14ac:dyDescent="0.35">
      <c r="B5" s="297" t="s">
        <v>88</v>
      </c>
      <c r="C5" s="297"/>
      <c r="D5" s="297"/>
      <c r="E5" s="297"/>
      <c r="F5" s="297"/>
      <c r="G5" s="297"/>
    </row>
    <row r="6" spans="2:7" s="99" customFormat="1" ht="60" x14ac:dyDescent="0.4">
      <c r="B6" s="71" t="s">
        <v>360</v>
      </c>
      <c r="C6" s="299" t="s">
        <v>361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7" s="99" customFormat="1" ht="15" x14ac:dyDescent="0.4">
      <c r="B7" s="18"/>
      <c r="C7" s="93"/>
      <c r="D7" s="84"/>
      <c r="E7" s="84"/>
      <c r="F7" s="85"/>
      <c r="G7" s="85"/>
    </row>
    <row r="8" spans="2:7" s="99" customFormat="1" ht="15" x14ac:dyDescent="0.4">
      <c r="B8" s="319" t="s">
        <v>362</v>
      </c>
      <c r="C8" s="320">
        <v>52</v>
      </c>
      <c r="D8" s="98">
        <v>0.8</v>
      </c>
      <c r="E8" s="98">
        <v>1.7</v>
      </c>
      <c r="F8" s="98">
        <v>50.4</v>
      </c>
      <c r="G8" s="98">
        <v>53.4</v>
      </c>
    </row>
    <row r="9" spans="2:7" s="99" customFormat="1" ht="15" x14ac:dyDescent="0.4">
      <c r="B9" s="321" t="s">
        <v>363</v>
      </c>
      <c r="C9" s="320">
        <v>52</v>
      </c>
      <c r="D9" s="98">
        <v>0.8</v>
      </c>
      <c r="E9" s="98">
        <v>1.7</v>
      </c>
      <c r="F9" s="98">
        <v>50.3</v>
      </c>
      <c r="G9" s="98">
        <v>53.3</v>
      </c>
    </row>
    <row r="10" spans="2:7" s="99" customFormat="1" ht="15" x14ac:dyDescent="0.4">
      <c r="B10" s="321" t="s">
        <v>364</v>
      </c>
      <c r="C10" s="312">
        <v>4</v>
      </c>
      <c r="D10" s="322">
        <v>0.3</v>
      </c>
      <c r="E10" s="322">
        <v>1.4</v>
      </c>
      <c r="F10" s="322">
        <v>3.7</v>
      </c>
      <c r="G10" s="322">
        <v>4.8</v>
      </c>
    </row>
    <row r="11" spans="2:7" s="99" customFormat="1" ht="15" x14ac:dyDescent="0.4">
      <c r="B11" s="321"/>
      <c r="C11" s="320"/>
      <c r="D11" s="98"/>
      <c r="E11" s="98"/>
      <c r="F11" s="98"/>
      <c r="G11" s="98"/>
    </row>
    <row r="12" spans="2:7" s="99" customFormat="1" ht="15" x14ac:dyDescent="0.4">
      <c r="B12" s="319" t="s">
        <v>440</v>
      </c>
      <c r="C12" s="320">
        <v>16</v>
      </c>
      <c r="D12" s="98">
        <v>0.5</v>
      </c>
      <c r="E12" s="98">
        <v>1.5</v>
      </c>
      <c r="F12" s="98">
        <v>14.8</v>
      </c>
      <c r="G12" s="98">
        <v>16.899999999999999</v>
      </c>
    </row>
    <row r="13" spans="2:7" s="99" customFormat="1" ht="15" x14ac:dyDescent="0.4">
      <c r="B13" s="319" t="s">
        <v>365</v>
      </c>
      <c r="C13" s="320">
        <v>48</v>
      </c>
      <c r="D13" s="98">
        <v>0.8</v>
      </c>
      <c r="E13" s="98">
        <v>1.7</v>
      </c>
      <c r="F13" s="98">
        <v>47</v>
      </c>
      <c r="G13" s="98">
        <v>50</v>
      </c>
    </row>
    <row r="14" spans="2:7" s="99" customFormat="1" ht="15" x14ac:dyDescent="0.4">
      <c r="B14" s="321"/>
      <c r="C14" s="320"/>
      <c r="D14" s="98"/>
      <c r="E14" s="98"/>
      <c r="F14" s="98"/>
      <c r="G14" s="98"/>
    </row>
    <row r="15" spans="2:7" s="99" customFormat="1" ht="15" x14ac:dyDescent="0.4">
      <c r="B15" s="321" t="s">
        <v>366</v>
      </c>
      <c r="C15" s="320">
        <v>2</v>
      </c>
      <c r="D15" s="98">
        <v>0.2</v>
      </c>
      <c r="E15" s="98">
        <v>1.4</v>
      </c>
      <c r="F15" s="98">
        <v>2</v>
      </c>
      <c r="G15" s="98">
        <v>2.8</v>
      </c>
    </row>
    <row r="16" spans="2:7" s="99" customFormat="1" ht="15" x14ac:dyDescent="0.4">
      <c r="B16" s="321" t="s">
        <v>367</v>
      </c>
      <c r="C16" s="320">
        <v>4</v>
      </c>
      <c r="D16" s="98">
        <v>0.3</v>
      </c>
      <c r="E16" s="98">
        <v>1.4</v>
      </c>
      <c r="F16" s="98">
        <v>3.6</v>
      </c>
      <c r="G16" s="98">
        <v>4.5999999999999996</v>
      </c>
    </row>
    <row r="17" spans="2:7" s="99" customFormat="1" ht="15" x14ac:dyDescent="0.4">
      <c r="B17" s="321"/>
      <c r="C17" s="320"/>
      <c r="D17" s="98"/>
      <c r="E17" s="98"/>
      <c r="F17" s="98"/>
      <c r="G17" s="98"/>
    </row>
    <row r="18" spans="2:7" s="99" customFormat="1" ht="15" x14ac:dyDescent="0.4">
      <c r="B18" s="321" t="s">
        <v>368</v>
      </c>
      <c r="C18" s="320">
        <v>18</v>
      </c>
      <c r="D18" s="98">
        <v>0.5</v>
      </c>
      <c r="E18" s="98">
        <v>1.5</v>
      </c>
      <c r="F18" s="98">
        <v>16.7</v>
      </c>
      <c r="G18" s="98">
        <v>18.8</v>
      </c>
    </row>
    <row r="19" spans="2:7" s="99" customFormat="1" ht="15" x14ac:dyDescent="0.4">
      <c r="B19" s="321"/>
      <c r="C19" s="320"/>
      <c r="D19" s="98"/>
      <c r="E19" s="98"/>
      <c r="F19" s="98"/>
      <c r="G19" s="98"/>
    </row>
    <row r="20" spans="2:7" s="99" customFormat="1" ht="15" x14ac:dyDescent="0.4">
      <c r="B20" s="324" t="s">
        <v>369</v>
      </c>
      <c r="C20" s="320">
        <v>8</v>
      </c>
      <c r="D20" s="98">
        <v>0.4</v>
      </c>
      <c r="E20" s="98">
        <v>1.6</v>
      </c>
      <c r="F20" s="98">
        <v>7.1</v>
      </c>
      <c r="G20" s="98">
        <v>8.6999999999999993</v>
      </c>
    </row>
    <row r="21" spans="2:7" s="99" customFormat="1" ht="15" x14ac:dyDescent="0.4">
      <c r="B21" s="321"/>
      <c r="C21" s="320"/>
      <c r="D21" s="98"/>
      <c r="E21" s="98"/>
      <c r="F21" s="98"/>
      <c r="G21" s="98"/>
    </row>
    <row r="22" spans="2:7" s="99" customFormat="1" ht="15" x14ac:dyDescent="0.4">
      <c r="B22" s="321" t="s">
        <v>163</v>
      </c>
      <c r="C22" s="320">
        <v>1</v>
      </c>
      <c r="D22" s="98">
        <v>0.1</v>
      </c>
      <c r="E22" s="98">
        <v>1.3</v>
      </c>
      <c r="F22" s="98">
        <v>0.5</v>
      </c>
      <c r="G22" s="98">
        <v>0.9</v>
      </c>
    </row>
    <row r="23" spans="2:7" s="99" customFormat="1" ht="17.25" x14ac:dyDescent="0.4">
      <c r="B23" s="321" t="s">
        <v>370</v>
      </c>
      <c r="C23" s="320">
        <v>3</v>
      </c>
      <c r="D23" s="98">
        <v>0.2</v>
      </c>
      <c r="E23" s="98">
        <v>1.3</v>
      </c>
      <c r="F23" s="98">
        <v>2.5</v>
      </c>
      <c r="G23" s="98">
        <v>3.3</v>
      </c>
    </row>
    <row r="24" spans="2:7" s="99" customFormat="1" ht="15" x14ac:dyDescent="0.4">
      <c r="B24" s="321" t="s">
        <v>164</v>
      </c>
      <c r="C24" s="320">
        <v>7</v>
      </c>
      <c r="D24" s="98">
        <v>0.3</v>
      </c>
      <c r="E24" s="98">
        <v>1.4</v>
      </c>
      <c r="F24" s="98">
        <v>6.4</v>
      </c>
      <c r="G24" s="98">
        <v>7.7</v>
      </c>
    </row>
    <row r="25" spans="2:7" s="99" customFormat="1" ht="17.25" x14ac:dyDescent="0.4">
      <c r="B25" s="321" t="s">
        <v>371</v>
      </c>
      <c r="C25" s="320">
        <v>11</v>
      </c>
      <c r="D25" s="98">
        <v>0.4</v>
      </c>
      <c r="E25" s="98">
        <v>1.4</v>
      </c>
      <c r="F25" s="98">
        <v>10.3</v>
      </c>
      <c r="G25" s="98">
        <v>12</v>
      </c>
    </row>
    <row r="26" spans="2:7" s="99" customFormat="1" ht="15" x14ac:dyDescent="0.4">
      <c r="B26" s="321"/>
      <c r="C26" s="320"/>
      <c r="D26" s="98"/>
      <c r="E26" s="98"/>
      <c r="F26" s="98"/>
      <c r="G26" s="98"/>
    </row>
    <row r="27" spans="2:7" s="99" customFormat="1" ht="17.25" x14ac:dyDescent="0.4">
      <c r="B27" s="321" t="s">
        <v>441</v>
      </c>
      <c r="C27" s="320">
        <v>23</v>
      </c>
      <c r="D27" s="98">
        <v>0.6</v>
      </c>
      <c r="E27" s="98">
        <v>1.4</v>
      </c>
      <c r="F27" s="98">
        <v>22.2</v>
      </c>
      <c r="G27" s="98">
        <v>24.5</v>
      </c>
    </row>
    <row r="28" spans="2:7" s="99" customFormat="1" ht="15" x14ac:dyDescent="0.4">
      <c r="B28" s="15" t="s">
        <v>165</v>
      </c>
      <c r="C28" s="320">
        <v>1</v>
      </c>
      <c r="D28" s="98">
        <v>0.1</v>
      </c>
      <c r="E28" s="98">
        <v>1.4</v>
      </c>
      <c r="F28" s="98">
        <v>0.5</v>
      </c>
      <c r="G28" s="98">
        <v>0.9</v>
      </c>
    </row>
    <row r="29" spans="2:7" s="99" customFormat="1" ht="15" x14ac:dyDescent="0.4">
      <c r="B29" s="15" t="s">
        <v>166</v>
      </c>
      <c r="C29" s="320">
        <v>4</v>
      </c>
      <c r="D29" s="98">
        <v>0.3</v>
      </c>
      <c r="E29" s="98">
        <v>1.5</v>
      </c>
      <c r="F29" s="98">
        <v>3.5</v>
      </c>
      <c r="G29" s="98">
        <v>4.5999999999999996</v>
      </c>
    </row>
    <row r="30" spans="2:7" s="99" customFormat="1" ht="15" x14ac:dyDescent="0.4">
      <c r="B30" s="321"/>
      <c r="C30" s="320"/>
      <c r="D30" s="98"/>
      <c r="E30" s="98"/>
      <c r="F30" s="98"/>
      <c r="G30" s="98"/>
    </row>
    <row r="31" spans="2:7" s="99" customFormat="1" ht="15" x14ac:dyDescent="0.4">
      <c r="B31" s="321" t="s">
        <v>167</v>
      </c>
      <c r="C31" s="320">
        <v>2</v>
      </c>
      <c r="D31" s="98">
        <v>0.2</v>
      </c>
      <c r="E31" s="98">
        <v>1.2</v>
      </c>
      <c r="F31" s="98">
        <v>1.9</v>
      </c>
      <c r="G31" s="98">
        <v>2.5</v>
      </c>
    </row>
    <row r="32" spans="2:7" s="99" customFormat="1" ht="15" x14ac:dyDescent="0.4">
      <c r="B32" s="321" t="s">
        <v>168</v>
      </c>
      <c r="C32" s="320">
        <v>2</v>
      </c>
      <c r="D32" s="98">
        <v>0.2</v>
      </c>
      <c r="E32" s="98">
        <v>1.5</v>
      </c>
      <c r="F32" s="98">
        <v>1.7</v>
      </c>
      <c r="G32" s="98">
        <v>2.4</v>
      </c>
    </row>
    <row r="33" spans="2:7" s="99" customFormat="1" ht="15" x14ac:dyDescent="0.4">
      <c r="B33" s="15" t="s">
        <v>372</v>
      </c>
      <c r="C33" s="320">
        <v>2</v>
      </c>
      <c r="D33" s="98">
        <v>0.2</v>
      </c>
      <c r="E33" s="98">
        <v>1.3</v>
      </c>
      <c r="F33" s="98">
        <v>1.6</v>
      </c>
      <c r="G33" s="98">
        <v>2.2999999999999998</v>
      </c>
    </row>
    <row r="34" spans="2:7" s="99" customFormat="1" ht="15" x14ac:dyDescent="0.4">
      <c r="B34" s="15" t="s">
        <v>373</v>
      </c>
      <c r="C34" s="320">
        <v>2</v>
      </c>
      <c r="D34" s="98">
        <v>0.1</v>
      </c>
      <c r="E34" s="98">
        <v>1.2</v>
      </c>
      <c r="F34" s="98">
        <v>1.5</v>
      </c>
      <c r="G34" s="98">
        <v>2</v>
      </c>
    </row>
    <row r="35" spans="2:7" s="99" customFormat="1" ht="16.149999999999999" customHeight="1" x14ac:dyDescent="0.35">
      <c r="B35" s="82" t="s">
        <v>374</v>
      </c>
      <c r="C35" s="344">
        <v>6</v>
      </c>
      <c r="D35" s="345">
        <v>0.3</v>
      </c>
      <c r="E35" s="345">
        <v>1.5</v>
      </c>
      <c r="F35" s="345">
        <v>5.5</v>
      </c>
      <c r="G35" s="345">
        <v>6.8</v>
      </c>
    </row>
    <row r="36" spans="2:7" s="99" customFormat="1" ht="15" x14ac:dyDescent="0.4">
      <c r="B36" s="15" t="s">
        <v>375</v>
      </c>
      <c r="C36" s="320">
        <v>5</v>
      </c>
      <c r="D36" s="98">
        <v>0.3</v>
      </c>
      <c r="E36" s="98">
        <v>1.4</v>
      </c>
      <c r="F36" s="98">
        <v>4.5</v>
      </c>
      <c r="G36" s="98">
        <v>5.6</v>
      </c>
    </row>
    <row r="37" spans="2:7" s="99" customFormat="1" ht="15" x14ac:dyDescent="0.4">
      <c r="B37" s="289"/>
      <c r="C37" s="320"/>
      <c r="D37" s="325"/>
      <c r="E37" s="325"/>
      <c r="F37" s="325"/>
      <c r="G37" s="325"/>
    </row>
    <row r="38" spans="2:7" s="99" customFormat="1" ht="15" x14ac:dyDescent="0.4">
      <c r="B38" s="144" t="s">
        <v>376</v>
      </c>
      <c r="C38" s="320">
        <v>100</v>
      </c>
      <c r="D38" s="95"/>
      <c r="E38" s="95"/>
      <c r="F38" s="95"/>
      <c r="G38" s="95"/>
    </row>
    <row r="39" spans="2:7" s="99" customFormat="1" ht="15" x14ac:dyDescent="0.4">
      <c r="B39" s="73"/>
      <c r="C39" s="314"/>
      <c r="D39" s="314"/>
      <c r="E39" s="314"/>
      <c r="F39" s="314"/>
      <c r="G39" s="314"/>
    </row>
    <row r="40" spans="2:7" s="99" customFormat="1" ht="15" x14ac:dyDescent="0.4">
      <c r="B40" s="96"/>
      <c r="C40" s="326"/>
      <c r="D40" s="326"/>
      <c r="E40" s="326"/>
      <c r="F40" s="326"/>
      <c r="G40" s="326"/>
    </row>
    <row r="41" spans="2:7" ht="17.25" x14ac:dyDescent="0.35">
      <c r="B41" s="94" t="s">
        <v>468</v>
      </c>
      <c r="C41" s="317"/>
      <c r="D41" s="317"/>
      <c r="E41" s="317"/>
      <c r="F41" s="317"/>
      <c r="G41" s="317"/>
    </row>
    <row r="42" spans="2:7" ht="15" x14ac:dyDescent="0.35">
      <c r="B42" s="15" t="s">
        <v>508</v>
      </c>
      <c r="C42" s="317"/>
      <c r="D42" s="317"/>
      <c r="E42" s="317"/>
      <c r="F42" s="317"/>
      <c r="G42" s="317"/>
    </row>
    <row r="43" spans="2:7" ht="15" x14ac:dyDescent="0.35">
      <c r="B43" s="15" t="s">
        <v>509</v>
      </c>
      <c r="C43" s="317"/>
      <c r="D43" s="317"/>
      <c r="E43" s="317"/>
      <c r="F43" s="317"/>
      <c r="G43" s="317"/>
    </row>
    <row r="44" spans="2:7" ht="20.25" customHeight="1" x14ac:dyDescent="0.35">
      <c r="B44" s="327" t="s">
        <v>377</v>
      </c>
      <c r="C44" s="327"/>
      <c r="D44" s="327"/>
      <c r="E44" s="327"/>
      <c r="F44" s="327"/>
      <c r="G44" s="327"/>
    </row>
    <row r="45" spans="2:7" ht="21" customHeight="1" x14ac:dyDescent="0.35">
      <c r="B45" s="328" t="s">
        <v>378</v>
      </c>
      <c r="C45" s="328"/>
      <c r="D45" s="328"/>
      <c r="E45" s="328"/>
      <c r="F45" s="328"/>
      <c r="G45" s="328"/>
    </row>
  </sheetData>
  <hyperlinks>
    <hyperlink ref="B2" location="Contents!A1" display="Back to Contents" xr:uid="{C53C6D0E-8763-400E-9DA4-B36F286943D1}"/>
  </hyperlinks>
  <pageMargins left="0.74803149606299213" right="0.74803149606299213" top="0.98425196850393704" bottom="0.98425196850393704" header="0.511811023622047" footer="0.511811023622047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7F49-7CDF-4C09-AE03-74769B16C2E9}">
  <dimension ref="B2:G17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31.86328125" style="8" customWidth="1"/>
    <col min="3" max="3" width="17.265625" style="8" customWidth="1"/>
    <col min="4" max="7" width="12.265625" style="8" customWidth="1"/>
    <col min="8" max="16384" width="9.1328125" style="8"/>
  </cols>
  <sheetData>
    <row r="2" spans="2:7" s="99" customFormat="1" ht="15" x14ac:dyDescent="0.35">
      <c r="B2" s="375" t="s">
        <v>26</v>
      </c>
      <c r="C2" s="8"/>
      <c r="D2" s="8"/>
      <c r="E2" s="8"/>
    </row>
    <row r="4" spans="2:7" s="99" customFormat="1" ht="31.5" customHeight="1" x14ac:dyDescent="0.35">
      <c r="B4" s="295" t="s">
        <v>435</v>
      </c>
      <c r="C4" s="295"/>
      <c r="D4" s="295"/>
      <c r="E4" s="295"/>
      <c r="F4" s="295"/>
      <c r="G4" s="10"/>
    </row>
    <row r="5" spans="2:7" s="99" customFormat="1" ht="12.75" customHeight="1" x14ac:dyDescent="0.35">
      <c r="B5" s="297" t="s">
        <v>88</v>
      </c>
      <c r="C5" s="297"/>
      <c r="D5" s="297"/>
      <c r="E5" s="297"/>
      <c r="F5" s="297"/>
      <c r="G5" s="297"/>
    </row>
    <row r="6" spans="2:7" s="99" customFormat="1" ht="45" x14ac:dyDescent="0.4">
      <c r="B6" s="71" t="s">
        <v>379</v>
      </c>
      <c r="C6" s="299" t="s">
        <v>322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7" s="99" customFormat="1" ht="15" x14ac:dyDescent="0.4">
      <c r="B7" s="18"/>
      <c r="C7" s="93"/>
      <c r="D7" s="84"/>
      <c r="E7" s="84"/>
      <c r="F7" s="85"/>
      <c r="G7" s="85"/>
    </row>
    <row r="8" spans="2:7" s="99" customFormat="1" ht="15" x14ac:dyDescent="0.4">
      <c r="B8" s="18" t="s">
        <v>380</v>
      </c>
      <c r="C8" s="312">
        <v>65</v>
      </c>
      <c r="D8" s="95">
        <v>0.8</v>
      </c>
      <c r="E8" s="95">
        <v>1.6</v>
      </c>
      <c r="F8" s="95">
        <v>63.1</v>
      </c>
      <c r="G8" s="95">
        <v>66.2</v>
      </c>
    </row>
    <row r="9" spans="2:7" s="99" customFormat="1" ht="15" x14ac:dyDescent="0.4">
      <c r="B9" s="376" t="s">
        <v>381</v>
      </c>
      <c r="C9" s="312">
        <v>36</v>
      </c>
      <c r="D9" s="95">
        <v>0.7</v>
      </c>
      <c r="E9" s="95">
        <v>1.5</v>
      </c>
      <c r="F9" s="95">
        <v>34.9</v>
      </c>
      <c r="G9" s="95">
        <v>37.6</v>
      </c>
    </row>
    <row r="10" spans="2:7" s="99" customFormat="1" ht="16.5" customHeight="1" x14ac:dyDescent="0.4">
      <c r="B10" s="376" t="s">
        <v>382</v>
      </c>
      <c r="C10" s="312">
        <v>28</v>
      </c>
      <c r="D10" s="95">
        <v>0.6</v>
      </c>
      <c r="E10" s="95">
        <v>1.4</v>
      </c>
      <c r="F10" s="95">
        <v>27.1</v>
      </c>
      <c r="G10" s="95">
        <v>29.6</v>
      </c>
    </row>
    <row r="11" spans="2:7" s="99" customFormat="1" ht="15" x14ac:dyDescent="0.4">
      <c r="B11" s="18"/>
      <c r="C11" s="312"/>
      <c r="D11" s="95"/>
      <c r="E11" s="95"/>
      <c r="F11" s="95"/>
      <c r="G11" s="95"/>
    </row>
    <row r="12" spans="2:7" s="99" customFormat="1" ht="15" x14ac:dyDescent="0.4">
      <c r="B12" s="18" t="s">
        <v>383</v>
      </c>
      <c r="C12" s="312">
        <v>17</v>
      </c>
      <c r="D12" s="95">
        <v>0.6</v>
      </c>
      <c r="E12" s="95">
        <v>1.7</v>
      </c>
      <c r="F12" s="95">
        <v>15.8</v>
      </c>
      <c r="G12" s="95">
        <v>18.2</v>
      </c>
    </row>
    <row r="13" spans="2:7" s="99" customFormat="1" ht="15" x14ac:dyDescent="0.4">
      <c r="B13" s="18" t="s">
        <v>384</v>
      </c>
      <c r="C13" s="312">
        <v>18</v>
      </c>
      <c r="D13" s="95">
        <v>0.6</v>
      </c>
      <c r="E13" s="95">
        <v>1.6</v>
      </c>
      <c r="F13" s="95">
        <v>17.100000000000001</v>
      </c>
      <c r="G13" s="95">
        <v>19.600000000000001</v>
      </c>
    </row>
    <row r="14" spans="2:7" s="99" customFormat="1" ht="15" x14ac:dyDescent="0.4">
      <c r="B14" s="18"/>
      <c r="C14" s="110"/>
      <c r="D14" s="95"/>
      <c r="E14" s="95"/>
      <c r="F14" s="95"/>
      <c r="G14" s="95"/>
    </row>
    <row r="15" spans="2:7" s="99" customFormat="1" ht="15" x14ac:dyDescent="0.4">
      <c r="B15" s="319" t="s">
        <v>345</v>
      </c>
      <c r="C15" s="329">
        <v>100</v>
      </c>
      <c r="D15" s="330"/>
      <c r="E15" s="330"/>
      <c r="F15" s="313"/>
      <c r="G15" s="313"/>
    </row>
    <row r="16" spans="2:7" s="99" customFormat="1" ht="15" x14ac:dyDescent="0.4">
      <c r="B16" s="73"/>
      <c r="C16" s="186"/>
      <c r="D16" s="186"/>
      <c r="E16" s="186"/>
      <c r="F16" s="186"/>
      <c r="G16" s="186"/>
    </row>
    <row r="17" spans="2:7" s="99" customFormat="1" x14ac:dyDescent="0.35">
      <c r="B17" s="331"/>
      <c r="C17" s="332"/>
      <c r="D17" s="332"/>
      <c r="E17" s="332"/>
      <c r="F17" s="332"/>
      <c r="G17" s="332"/>
    </row>
  </sheetData>
  <hyperlinks>
    <hyperlink ref="B2" location="Contents!A1" display="Back to Contents" xr:uid="{5415FB72-D2D3-47E9-8EE6-C0F2BCDF00CC}"/>
  </hyperlinks>
  <pageMargins left="0.74803149606299213" right="0.74803149606299213" top="0.98425196850393704" bottom="0.98425196850393704" header="0.511811023622047" footer="0.511811023622047"/>
  <pageSetup fitToWidth="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77AE-522E-4FF1-A348-9FE8EACD34C5}">
  <dimension ref="B2:U74"/>
  <sheetViews>
    <sheetView zoomScale="85" zoomScaleNormal="85" zoomScaleSheetLayoutView="100" workbookViewId="0"/>
  </sheetViews>
  <sheetFormatPr defaultColWidth="9.1328125" defaultRowHeight="12.75" x14ac:dyDescent="0.35"/>
  <cols>
    <col min="1" max="1" width="2.265625" style="8" customWidth="1"/>
    <col min="2" max="2" width="48.9296875" style="8" customWidth="1"/>
    <col min="3" max="3" width="14.33203125" style="8" customWidth="1"/>
    <col min="4" max="5" width="11.265625" style="8" customWidth="1"/>
    <col min="6" max="6" width="12.19921875" style="8" customWidth="1"/>
    <col min="7" max="7" width="12.06640625" style="8" customWidth="1"/>
    <col min="8" max="8" width="9.1328125" style="8" customWidth="1"/>
    <col min="9" max="16384" width="9.1328125" style="8"/>
  </cols>
  <sheetData>
    <row r="2" spans="2:21" s="99" customFormat="1" ht="15" x14ac:dyDescent="0.35">
      <c r="B2" s="375" t="s">
        <v>26</v>
      </c>
      <c r="C2" s="8"/>
      <c r="D2" s="8"/>
      <c r="E2" s="8"/>
    </row>
    <row r="4" spans="2:21" s="99" customFormat="1" ht="31.5" customHeight="1" x14ac:dyDescent="0.35">
      <c r="B4" s="333" t="s">
        <v>436</v>
      </c>
      <c r="C4" s="333"/>
      <c r="D4" s="333"/>
      <c r="E4" s="334"/>
      <c r="F4" s="10"/>
      <c r="G4" s="10"/>
    </row>
    <row r="5" spans="2:21" s="99" customFormat="1" ht="12.75" customHeight="1" x14ac:dyDescent="0.35">
      <c r="B5" s="297" t="s">
        <v>88</v>
      </c>
      <c r="C5" s="297"/>
      <c r="D5" s="297"/>
      <c r="E5" s="297"/>
      <c r="F5" s="297"/>
      <c r="G5" s="29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1" s="99" customFormat="1" ht="45" x14ac:dyDescent="0.4">
      <c r="B6" s="71" t="s">
        <v>385</v>
      </c>
      <c r="C6" s="335" t="s">
        <v>386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21" s="99" customFormat="1" ht="15" x14ac:dyDescent="0.4">
      <c r="B7" s="18"/>
      <c r="C7" s="93"/>
      <c r="D7" s="84"/>
      <c r="E7" s="84"/>
      <c r="F7" s="85"/>
      <c r="G7" s="85"/>
    </row>
    <row r="8" spans="2:21" s="99" customFormat="1" ht="15" x14ac:dyDescent="0.4">
      <c r="B8" s="377" t="s">
        <v>387</v>
      </c>
      <c r="C8" s="336">
        <v>94</v>
      </c>
      <c r="D8" s="337">
        <v>0.5</v>
      </c>
      <c r="E8" s="337">
        <v>3</v>
      </c>
      <c r="F8" s="337">
        <v>93</v>
      </c>
      <c r="G8" s="337">
        <v>95.1</v>
      </c>
      <c r="H8" s="320"/>
      <c r="I8" s="366"/>
      <c r="J8" s="366"/>
      <c r="K8" s="366"/>
      <c r="L8" s="366"/>
      <c r="M8" s="367"/>
    </row>
    <row r="9" spans="2:21" s="99" customFormat="1" ht="15" x14ac:dyDescent="0.4">
      <c r="B9" s="377" t="s">
        <v>388</v>
      </c>
      <c r="C9" s="336">
        <v>94</v>
      </c>
      <c r="D9" s="337">
        <v>0.5</v>
      </c>
      <c r="E9" s="337">
        <v>3</v>
      </c>
      <c r="F9" s="337">
        <v>92.8</v>
      </c>
      <c r="G9" s="337">
        <v>95</v>
      </c>
      <c r="H9" s="320"/>
      <c r="I9" s="366"/>
      <c r="J9" s="366"/>
      <c r="K9" s="366"/>
      <c r="L9" s="366"/>
      <c r="M9" s="367"/>
    </row>
    <row r="10" spans="2:21" s="99" customFormat="1" ht="15" x14ac:dyDescent="0.4">
      <c r="B10" s="377"/>
      <c r="C10" s="336"/>
      <c r="D10" s="337"/>
      <c r="E10" s="337"/>
      <c r="F10" s="337"/>
      <c r="G10" s="337"/>
      <c r="H10" s="320"/>
      <c r="I10" s="366"/>
      <c r="J10" s="366"/>
      <c r="K10" s="366"/>
      <c r="L10" s="366"/>
    </row>
    <row r="11" spans="2:21" s="99" customFormat="1" ht="15" x14ac:dyDescent="0.4">
      <c r="B11" s="377" t="s">
        <v>389</v>
      </c>
      <c r="C11" s="336">
        <v>6</v>
      </c>
      <c r="D11" s="337">
        <v>0.5</v>
      </c>
      <c r="E11" s="337">
        <v>3</v>
      </c>
      <c r="F11" s="337">
        <v>4.9000000000000004</v>
      </c>
      <c r="G11" s="337">
        <v>7</v>
      </c>
      <c r="H11" s="320"/>
      <c r="I11" s="366"/>
      <c r="J11" s="366"/>
      <c r="K11" s="366"/>
      <c r="L11" s="366"/>
      <c r="M11" s="367"/>
    </row>
    <row r="12" spans="2:21" s="99" customFormat="1" ht="15" x14ac:dyDescent="0.4">
      <c r="B12" s="377" t="s">
        <v>390</v>
      </c>
      <c r="C12" s="336">
        <v>6</v>
      </c>
      <c r="D12" s="337">
        <v>0.5</v>
      </c>
      <c r="E12" s="337">
        <v>3</v>
      </c>
      <c r="F12" s="337">
        <v>5</v>
      </c>
      <c r="G12" s="337">
        <v>7.2</v>
      </c>
      <c r="H12" s="320"/>
      <c r="I12" s="366"/>
      <c r="J12" s="366"/>
      <c r="K12" s="366"/>
      <c r="L12" s="366"/>
      <c r="M12" s="367"/>
    </row>
    <row r="13" spans="2:21" s="99" customFormat="1" ht="15" x14ac:dyDescent="0.4">
      <c r="B13" s="377"/>
      <c r="C13" s="336"/>
      <c r="D13" s="337"/>
      <c r="E13" s="337"/>
      <c r="F13" s="337"/>
      <c r="G13" s="337"/>
      <c r="H13" s="320"/>
      <c r="I13" s="366"/>
      <c r="J13" s="366"/>
      <c r="K13" s="366"/>
      <c r="L13" s="366"/>
    </row>
    <row r="14" spans="2:21" s="99" customFormat="1" ht="15" x14ac:dyDescent="0.4">
      <c r="B14" s="377" t="s">
        <v>391</v>
      </c>
      <c r="C14" s="336">
        <v>94</v>
      </c>
      <c r="D14" s="337">
        <v>0.6</v>
      </c>
      <c r="E14" s="337">
        <v>3.1</v>
      </c>
      <c r="F14" s="337">
        <v>92.4</v>
      </c>
      <c r="G14" s="337">
        <v>94.6</v>
      </c>
      <c r="H14" s="320"/>
      <c r="I14" s="366"/>
      <c r="J14" s="366"/>
      <c r="K14" s="366"/>
      <c r="L14" s="366"/>
      <c r="M14" s="367"/>
    </row>
    <row r="15" spans="2:21" s="99" customFormat="1" ht="15" x14ac:dyDescent="0.4">
      <c r="B15" s="377" t="s">
        <v>392</v>
      </c>
      <c r="C15" s="336">
        <v>93</v>
      </c>
      <c r="D15" s="337">
        <v>0.6</v>
      </c>
      <c r="E15" s="337">
        <v>3</v>
      </c>
      <c r="F15" s="337">
        <v>92.2</v>
      </c>
      <c r="G15" s="337">
        <v>94.5</v>
      </c>
      <c r="H15" s="320"/>
      <c r="I15" s="366"/>
      <c r="J15" s="366"/>
      <c r="K15" s="366"/>
      <c r="L15" s="366"/>
      <c r="M15" s="367"/>
    </row>
    <row r="16" spans="2:21" s="99" customFormat="1" ht="15" x14ac:dyDescent="0.4">
      <c r="B16" s="377"/>
      <c r="C16" s="336"/>
      <c r="D16" s="337"/>
      <c r="E16" s="337"/>
      <c r="F16" s="337"/>
      <c r="G16" s="337"/>
      <c r="H16" s="320"/>
      <c r="I16" s="366"/>
      <c r="J16" s="366"/>
      <c r="K16" s="366"/>
      <c r="L16" s="366"/>
    </row>
    <row r="17" spans="2:13" s="99" customFormat="1" ht="15" x14ac:dyDescent="0.4">
      <c r="B17" s="377" t="s">
        <v>393</v>
      </c>
      <c r="C17" s="336">
        <v>90</v>
      </c>
      <c r="D17" s="337">
        <v>0.6</v>
      </c>
      <c r="E17" s="337">
        <v>2.8</v>
      </c>
      <c r="F17" s="337">
        <v>88.9</v>
      </c>
      <c r="G17" s="337">
        <v>91.4</v>
      </c>
      <c r="H17" s="320"/>
      <c r="I17" s="366"/>
      <c r="J17" s="366"/>
      <c r="K17" s="366"/>
      <c r="L17" s="366"/>
      <c r="M17" s="367"/>
    </row>
    <row r="18" spans="2:13" s="99" customFormat="1" ht="15" x14ac:dyDescent="0.4">
      <c r="B18" s="377" t="s">
        <v>394</v>
      </c>
      <c r="C18" s="336">
        <v>3</v>
      </c>
      <c r="D18" s="337">
        <v>0.3</v>
      </c>
      <c r="E18" s="337">
        <v>2.1</v>
      </c>
      <c r="F18" s="337">
        <v>2.1</v>
      </c>
      <c r="G18" s="337">
        <v>3.1</v>
      </c>
      <c r="H18" s="320"/>
      <c r="I18" s="366"/>
      <c r="J18" s="366"/>
      <c r="K18" s="366"/>
      <c r="L18" s="366"/>
      <c r="M18" s="367"/>
    </row>
    <row r="19" spans="2:13" s="99" customFormat="1" ht="15" x14ac:dyDescent="0.4">
      <c r="B19" s="377" t="s">
        <v>395</v>
      </c>
      <c r="C19" s="336">
        <v>3</v>
      </c>
      <c r="D19" s="337">
        <v>0.3</v>
      </c>
      <c r="E19" s="337">
        <v>1.9</v>
      </c>
      <c r="F19" s="337">
        <v>2.5</v>
      </c>
      <c r="G19" s="337">
        <v>3.4</v>
      </c>
      <c r="H19" s="320"/>
      <c r="I19" s="366"/>
      <c r="J19" s="366"/>
      <c r="K19" s="366"/>
      <c r="L19" s="366"/>
      <c r="M19" s="367"/>
    </row>
    <row r="20" spans="2:13" s="99" customFormat="1" ht="15" x14ac:dyDescent="0.4">
      <c r="B20" s="377" t="s">
        <v>396</v>
      </c>
      <c r="C20" s="336" t="s">
        <v>40</v>
      </c>
      <c r="D20" s="337">
        <v>0.1</v>
      </c>
      <c r="E20" s="337">
        <v>1.3</v>
      </c>
      <c r="F20" s="337">
        <v>0.3</v>
      </c>
      <c r="G20" s="337">
        <v>0.6</v>
      </c>
      <c r="H20" s="320"/>
      <c r="I20" s="366"/>
      <c r="J20" s="366"/>
      <c r="K20" s="366"/>
      <c r="L20" s="366"/>
      <c r="M20" s="367"/>
    </row>
    <row r="21" spans="2:13" s="99" customFormat="1" ht="15" x14ac:dyDescent="0.4">
      <c r="B21" s="377" t="s">
        <v>397</v>
      </c>
      <c r="C21" s="336">
        <v>26</v>
      </c>
      <c r="D21" s="337">
        <v>0.6</v>
      </c>
      <c r="E21" s="337">
        <v>1.9</v>
      </c>
      <c r="F21" s="337">
        <v>24.9</v>
      </c>
      <c r="G21" s="337">
        <v>27.3</v>
      </c>
      <c r="H21" s="320"/>
      <c r="I21" s="366"/>
      <c r="J21" s="366"/>
      <c r="K21" s="366"/>
      <c r="L21" s="366"/>
      <c r="M21" s="367"/>
    </row>
    <row r="22" spans="2:13" s="99" customFormat="1" ht="15" x14ac:dyDescent="0.4">
      <c r="B22" s="377" t="s">
        <v>398</v>
      </c>
      <c r="C22" s="336">
        <v>40</v>
      </c>
      <c r="D22" s="337">
        <v>0.8</v>
      </c>
      <c r="E22" s="337">
        <v>2.1</v>
      </c>
      <c r="F22" s="337">
        <v>38.200000000000003</v>
      </c>
      <c r="G22" s="337">
        <v>41.3</v>
      </c>
      <c r="H22" s="320"/>
      <c r="I22" s="366"/>
      <c r="J22" s="366"/>
      <c r="K22" s="366"/>
      <c r="L22" s="366"/>
      <c r="M22" s="367"/>
    </row>
    <row r="23" spans="2:13" s="99" customFormat="1" ht="15" x14ac:dyDescent="0.4">
      <c r="B23" s="377"/>
      <c r="C23" s="336"/>
      <c r="D23" s="337"/>
      <c r="E23" s="337"/>
      <c r="F23" s="337"/>
      <c r="G23" s="337"/>
      <c r="H23" s="320"/>
      <c r="I23" s="366"/>
      <c r="J23" s="366"/>
      <c r="K23" s="366"/>
      <c r="L23" s="366"/>
      <c r="M23" s="367"/>
    </row>
    <row r="24" spans="2:13" s="99" customFormat="1" ht="15" x14ac:dyDescent="0.4">
      <c r="B24" s="377" t="s">
        <v>399</v>
      </c>
      <c r="C24" s="336">
        <v>8</v>
      </c>
      <c r="D24" s="337">
        <v>0.3</v>
      </c>
      <c r="E24" s="337">
        <v>1.6</v>
      </c>
      <c r="F24" s="337">
        <v>7.1</v>
      </c>
      <c r="G24" s="337">
        <v>8.4</v>
      </c>
      <c r="H24" s="320"/>
      <c r="I24" s="366"/>
      <c r="J24" s="366"/>
      <c r="K24" s="366"/>
      <c r="L24" s="366"/>
      <c r="M24" s="367"/>
    </row>
    <row r="25" spans="2:13" s="99" customFormat="1" ht="15" x14ac:dyDescent="0.4">
      <c r="B25" s="377" t="s">
        <v>400</v>
      </c>
      <c r="C25" s="336">
        <v>1</v>
      </c>
      <c r="D25" s="337">
        <v>0.1</v>
      </c>
      <c r="E25" s="337">
        <v>1.6</v>
      </c>
      <c r="F25" s="337">
        <v>0.8</v>
      </c>
      <c r="G25" s="337">
        <v>1.2</v>
      </c>
      <c r="H25" s="320"/>
      <c r="I25" s="366"/>
      <c r="J25" s="366"/>
      <c r="K25" s="366"/>
      <c r="L25" s="366"/>
      <c r="M25" s="367"/>
    </row>
    <row r="26" spans="2:13" s="99" customFormat="1" ht="15" x14ac:dyDescent="0.4">
      <c r="B26" s="377" t="s">
        <v>401</v>
      </c>
      <c r="C26" s="336" t="s">
        <v>40</v>
      </c>
      <c r="D26" s="337">
        <v>0</v>
      </c>
      <c r="E26" s="337">
        <v>1</v>
      </c>
      <c r="F26" s="337">
        <v>0</v>
      </c>
      <c r="G26" s="337">
        <v>0.1</v>
      </c>
      <c r="H26" s="320"/>
      <c r="I26" s="366"/>
      <c r="J26" s="366"/>
      <c r="K26" s="366"/>
      <c r="L26" s="366"/>
      <c r="M26" s="367"/>
    </row>
    <row r="27" spans="2:13" s="99" customFormat="1" ht="15" x14ac:dyDescent="0.4">
      <c r="B27" s="377"/>
      <c r="C27" s="336"/>
      <c r="D27" s="337"/>
      <c r="E27" s="337"/>
      <c r="F27" s="337"/>
      <c r="G27" s="337"/>
      <c r="H27" s="320"/>
      <c r="I27" s="366"/>
      <c r="J27" s="366"/>
      <c r="K27" s="366"/>
      <c r="L27" s="366"/>
      <c r="M27" s="367"/>
    </row>
    <row r="28" spans="2:13" s="99" customFormat="1" ht="15" x14ac:dyDescent="0.4">
      <c r="B28" s="377" t="s">
        <v>402</v>
      </c>
      <c r="C28" s="336">
        <v>12</v>
      </c>
      <c r="D28" s="337">
        <v>0.4</v>
      </c>
      <c r="E28" s="337">
        <v>1.7</v>
      </c>
      <c r="F28" s="337">
        <v>10.9</v>
      </c>
      <c r="G28" s="337">
        <v>12.5</v>
      </c>
      <c r="H28" s="320"/>
      <c r="I28" s="366"/>
      <c r="J28" s="366"/>
      <c r="K28" s="366"/>
      <c r="L28" s="366"/>
      <c r="M28" s="367"/>
    </row>
    <row r="29" spans="2:13" s="99" customFormat="1" ht="15" x14ac:dyDescent="0.4">
      <c r="B29" s="377" t="s">
        <v>403</v>
      </c>
      <c r="C29" s="336">
        <v>1</v>
      </c>
      <c r="D29" s="337">
        <v>0.1</v>
      </c>
      <c r="E29" s="337">
        <v>1.4</v>
      </c>
      <c r="F29" s="337">
        <v>0.8</v>
      </c>
      <c r="G29" s="337">
        <v>1.3</v>
      </c>
      <c r="H29" s="320"/>
      <c r="I29" s="366"/>
      <c r="J29" s="366"/>
      <c r="K29" s="366"/>
      <c r="L29" s="366"/>
      <c r="M29" s="367"/>
    </row>
    <row r="30" spans="2:13" s="99" customFormat="1" ht="15" x14ac:dyDescent="0.4">
      <c r="B30" s="377"/>
      <c r="C30" s="336"/>
      <c r="D30" s="337"/>
      <c r="E30" s="337"/>
      <c r="F30" s="337"/>
      <c r="G30" s="337"/>
      <c r="H30" s="320"/>
      <c r="I30" s="366"/>
      <c r="J30" s="366"/>
      <c r="K30" s="366"/>
      <c r="L30" s="366"/>
      <c r="M30" s="367"/>
    </row>
    <row r="31" spans="2:13" s="99" customFormat="1" ht="15" x14ac:dyDescent="0.4">
      <c r="B31" s="377" t="s">
        <v>404</v>
      </c>
      <c r="C31" s="336">
        <v>1</v>
      </c>
      <c r="D31" s="337">
        <v>0.1</v>
      </c>
      <c r="E31" s="337">
        <v>1.5</v>
      </c>
      <c r="F31" s="337">
        <v>1</v>
      </c>
      <c r="G31" s="337">
        <v>1.5</v>
      </c>
      <c r="H31" s="320"/>
      <c r="I31" s="366"/>
      <c r="J31" s="366"/>
      <c r="K31" s="366"/>
      <c r="L31" s="366"/>
      <c r="M31" s="367"/>
    </row>
    <row r="32" spans="2:13" s="99" customFormat="1" ht="15" x14ac:dyDescent="0.4">
      <c r="B32" s="377" t="s">
        <v>405</v>
      </c>
      <c r="C32" s="336">
        <v>1</v>
      </c>
      <c r="D32" s="337">
        <v>0.1</v>
      </c>
      <c r="E32" s="337">
        <v>1.4</v>
      </c>
      <c r="F32" s="337">
        <v>0.5</v>
      </c>
      <c r="G32" s="337">
        <v>0.8</v>
      </c>
      <c r="H32" s="320"/>
      <c r="I32" s="366"/>
      <c r="J32" s="366"/>
      <c r="K32" s="366"/>
      <c r="L32" s="366"/>
      <c r="M32" s="367"/>
    </row>
    <row r="33" spans="2:13" s="99" customFormat="1" ht="15" x14ac:dyDescent="0.4">
      <c r="B33" s="377" t="s">
        <v>406</v>
      </c>
      <c r="C33" s="336" t="s">
        <v>40</v>
      </c>
      <c r="D33" s="337">
        <v>0</v>
      </c>
      <c r="E33" s="337">
        <v>1.1000000000000001</v>
      </c>
      <c r="F33" s="337">
        <v>0.1</v>
      </c>
      <c r="G33" s="337">
        <v>0.2</v>
      </c>
      <c r="H33" s="320"/>
      <c r="I33" s="366"/>
      <c r="J33" s="366"/>
      <c r="K33" s="366"/>
      <c r="L33" s="366"/>
      <c r="M33" s="367"/>
    </row>
    <row r="34" spans="2:13" s="99" customFormat="1" ht="15" x14ac:dyDescent="0.4">
      <c r="B34" s="321"/>
      <c r="C34" s="329"/>
      <c r="D34" s="330"/>
      <c r="E34" s="330"/>
      <c r="F34" s="313"/>
      <c r="G34" s="313"/>
    </row>
    <row r="35" spans="2:13" s="99" customFormat="1" ht="15" x14ac:dyDescent="0.4">
      <c r="B35" s="323" t="s">
        <v>407</v>
      </c>
      <c r="C35" s="329">
        <v>100</v>
      </c>
      <c r="D35" s="330"/>
      <c r="E35" s="330"/>
      <c r="F35" s="313"/>
      <c r="G35" s="313"/>
    </row>
    <row r="36" spans="2:13" s="99" customFormat="1" ht="15" x14ac:dyDescent="0.4">
      <c r="B36" s="73"/>
      <c r="C36" s="143"/>
      <c r="D36" s="143"/>
      <c r="E36" s="143"/>
      <c r="F36" s="143"/>
      <c r="G36" s="143"/>
    </row>
    <row r="37" spans="2:13" s="99" customFormat="1" x14ac:dyDescent="0.35">
      <c r="B37" s="331"/>
      <c r="C37" s="332"/>
      <c r="D37" s="332"/>
      <c r="E37" s="332"/>
      <c r="F37" s="332"/>
      <c r="G37" s="332"/>
    </row>
    <row r="38" spans="2:13" x14ac:dyDescent="0.35">
      <c r="C38" s="308"/>
      <c r="D38" s="308"/>
      <c r="E38" s="308"/>
      <c r="F38" s="308"/>
      <c r="G38" s="308"/>
    </row>
    <row r="39" spans="2:13" x14ac:dyDescent="0.35">
      <c r="C39" s="308"/>
      <c r="D39" s="308"/>
      <c r="E39" s="308"/>
      <c r="F39" s="308"/>
      <c r="G39" s="308"/>
    </row>
    <row r="40" spans="2:13" x14ac:dyDescent="0.35">
      <c r="C40" s="308"/>
      <c r="D40" s="308"/>
      <c r="E40" s="308"/>
      <c r="F40" s="308"/>
      <c r="G40" s="308"/>
    </row>
    <row r="41" spans="2:13" x14ac:dyDescent="0.35">
      <c r="C41" s="308"/>
      <c r="D41" s="308"/>
      <c r="E41" s="308"/>
      <c r="F41" s="308"/>
      <c r="G41" s="308"/>
    </row>
    <row r="42" spans="2:13" x14ac:dyDescent="0.35">
      <c r="C42" s="308"/>
      <c r="D42" s="308"/>
      <c r="E42" s="308"/>
      <c r="F42" s="308"/>
      <c r="G42" s="308"/>
    </row>
    <row r="43" spans="2:13" x14ac:dyDescent="0.35">
      <c r="C43" s="308"/>
      <c r="D43" s="308"/>
      <c r="E43" s="308"/>
      <c r="F43" s="308"/>
      <c r="G43" s="308"/>
    </row>
    <row r="44" spans="2:13" x14ac:dyDescent="0.35">
      <c r="C44" s="308"/>
      <c r="D44" s="308"/>
      <c r="E44" s="308"/>
      <c r="F44" s="308"/>
      <c r="G44" s="308"/>
    </row>
    <row r="45" spans="2:13" x14ac:dyDescent="0.35">
      <c r="C45" s="308"/>
      <c r="D45" s="308"/>
      <c r="E45" s="308"/>
      <c r="F45" s="308"/>
      <c r="G45" s="308"/>
    </row>
    <row r="46" spans="2:13" x14ac:dyDescent="0.35">
      <c r="C46" s="308"/>
      <c r="D46" s="308"/>
      <c r="E46" s="308"/>
      <c r="F46" s="308"/>
      <c r="G46" s="308"/>
    </row>
    <row r="47" spans="2:13" x14ac:dyDescent="0.35">
      <c r="C47" s="308"/>
      <c r="D47" s="308"/>
      <c r="E47" s="308"/>
      <c r="F47" s="308"/>
      <c r="G47" s="308"/>
    </row>
    <row r="48" spans="2:13" x14ac:dyDescent="0.35">
      <c r="C48" s="308"/>
      <c r="D48" s="308"/>
      <c r="E48" s="308"/>
      <c r="F48" s="308"/>
      <c r="G48" s="308"/>
    </row>
    <row r="49" spans="3:7" x14ac:dyDescent="0.35">
      <c r="C49" s="308"/>
      <c r="D49" s="308"/>
      <c r="E49" s="308"/>
      <c r="F49" s="308"/>
      <c r="G49" s="308"/>
    </row>
    <row r="50" spans="3:7" x14ac:dyDescent="0.35">
      <c r="C50" s="308"/>
      <c r="D50" s="308"/>
      <c r="E50" s="308"/>
      <c r="F50" s="308"/>
      <c r="G50" s="308"/>
    </row>
    <row r="51" spans="3:7" x14ac:dyDescent="0.35">
      <c r="C51" s="308"/>
      <c r="D51" s="308"/>
      <c r="E51" s="308"/>
      <c r="F51" s="308"/>
      <c r="G51" s="308"/>
    </row>
    <row r="52" spans="3:7" x14ac:dyDescent="0.35">
      <c r="C52" s="308"/>
      <c r="D52" s="308"/>
      <c r="E52" s="308"/>
      <c r="F52" s="308"/>
      <c r="G52" s="308"/>
    </row>
    <row r="53" spans="3:7" x14ac:dyDescent="0.35">
      <c r="C53" s="308"/>
      <c r="D53" s="308"/>
      <c r="E53" s="308"/>
      <c r="F53" s="308"/>
      <c r="G53" s="308"/>
    </row>
    <row r="54" spans="3:7" x14ac:dyDescent="0.35">
      <c r="C54" s="308"/>
      <c r="D54" s="308"/>
      <c r="E54" s="308"/>
      <c r="F54" s="308"/>
      <c r="G54" s="308"/>
    </row>
    <row r="55" spans="3:7" x14ac:dyDescent="0.35">
      <c r="C55" s="308"/>
      <c r="D55" s="308"/>
      <c r="E55" s="308"/>
      <c r="F55" s="308"/>
      <c r="G55" s="308"/>
    </row>
    <row r="56" spans="3:7" x14ac:dyDescent="0.35">
      <c r="C56" s="308"/>
      <c r="D56" s="308"/>
      <c r="E56" s="308"/>
      <c r="F56" s="308"/>
      <c r="G56" s="308"/>
    </row>
    <row r="57" spans="3:7" x14ac:dyDescent="0.35">
      <c r="C57" s="308"/>
      <c r="D57" s="308"/>
      <c r="E57" s="308"/>
      <c r="F57" s="308"/>
      <c r="G57" s="308"/>
    </row>
    <row r="58" spans="3:7" x14ac:dyDescent="0.35">
      <c r="C58" s="308"/>
      <c r="D58" s="308"/>
      <c r="E58" s="308"/>
      <c r="F58" s="308"/>
      <c r="G58" s="308"/>
    </row>
    <row r="59" spans="3:7" x14ac:dyDescent="0.35">
      <c r="C59" s="308"/>
      <c r="D59" s="308"/>
      <c r="E59" s="308"/>
      <c r="F59" s="308"/>
      <c r="G59" s="308"/>
    </row>
    <row r="60" spans="3:7" x14ac:dyDescent="0.35">
      <c r="C60" s="308"/>
      <c r="D60" s="308"/>
      <c r="E60" s="308"/>
      <c r="F60" s="308"/>
      <c r="G60" s="308"/>
    </row>
    <row r="61" spans="3:7" x14ac:dyDescent="0.35">
      <c r="C61" s="308"/>
      <c r="D61" s="308"/>
      <c r="E61" s="308"/>
      <c r="F61" s="308"/>
      <c r="G61" s="308"/>
    </row>
    <row r="62" spans="3:7" x14ac:dyDescent="0.35">
      <c r="C62" s="308"/>
      <c r="D62" s="308"/>
      <c r="E62" s="308"/>
      <c r="F62" s="308"/>
      <c r="G62" s="308"/>
    </row>
    <row r="63" spans="3:7" x14ac:dyDescent="0.35">
      <c r="C63" s="308"/>
      <c r="D63" s="308"/>
      <c r="E63" s="308"/>
      <c r="F63" s="308"/>
      <c r="G63" s="308"/>
    </row>
    <row r="64" spans="3:7" x14ac:dyDescent="0.35">
      <c r="C64" s="308"/>
      <c r="D64" s="308"/>
      <c r="E64" s="308"/>
      <c r="F64" s="308"/>
      <c r="G64" s="308"/>
    </row>
    <row r="65" spans="3:7" x14ac:dyDescent="0.35">
      <c r="C65" s="308"/>
      <c r="D65" s="308"/>
      <c r="E65" s="308"/>
      <c r="F65" s="308"/>
      <c r="G65" s="308"/>
    </row>
    <row r="66" spans="3:7" x14ac:dyDescent="0.35">
      <c r="C66" s="308"/>
      <c r="D66" s="308"/>
      <c r="E66" s="308"/>
      <c r="F66" s="308"/>
      <c r="G66" s="308"/>
    </row>
    <row r="67" spans="3:7" x14ac:dyDescent="0.35">
      <c r="C67" s="308"/>
      <c r="D67" s="308"/>
      <c r="E67" s="308"/>
      <c r="F67" s="308"/>
      <c r="G67" s="308"/>
    </row>
    <row r="68" spans="3:7" x14ac:dyDescent="0.35">
      <c r="C68" s="308"/>
      <c r="D68" s="308"/>
      <c r="E68" s="308"/>
      <c r="F68" s="308"/>
      <c r="G68" s="308"/>
    </row>
    <row r="69" spans="3:7" x14ac:dyDescent="0.35">
      <c r="C69" s="308"/>
      <c r="D69" s="308"/>
      <c r="E69" s="308"/>
      <c r="F69" s="308"/>
      <c r="G69" s="308"/>
    </row>
    <row r="70" spans="3:7" x14ac:dyDescent="0.35">
      <c r="C70" s="308"/>
      <c r="D70" s="308"/>
      <c r="E70" s="308"/>
      <c r="F70" s="308"/>
      <c r="G70" s="308"/>
    </row>
    <row r="71" spans="3:7" x14ac:dyDescent="0.35">
      <c r="C71" s="308"/>
      <c r="D71" s="308"/>
      <c r="E71" s="308"/>
      <c r="F71" s="308"/>
      <c r="G71" s="308"/>
    </row>
    <row r="72" spans="3:7" x14ac:dyDescent="0.35">
      <c r="C72" s="308"/>
      <c r="D72" s="308"/>
      <c r="E72" s="308"/>
      <c r="F72" s="308"/>
      <c r="G72" s="308"/>
    </row>
    <row r="73" spans="3:7" x14ac:dyDescent="0.35">
      <c r="C73" s="308"/>
      <c r="D73" s="308"/>
      <c r="E73" s="308"/>
      <c r="F73" s="308"/>
      <c r="G73" s="308"/>
    </row>
    <row r="74" spans="3:7" x14ac:dyDescent="0.35">
      <c r="C74" s="308"/>
      <c r="D74" s="308"/>
      <c r="E74" s="308"/>
      <c r="F74" s="308"/>
      <c r="G74" s="308"/>
    </row>
  </sheetData>
  <hyperlinks>
    <hyperlink ref="B2" location="Contents!A1" display="Back to Contents" xr:uid="{8F849CA8-1320-4682-81CD-2F84396F169D}"/>
  </hyperlinks>
  <pageMargins left="0.74803149606299213" right="0.74803149606299213" top="0.98425196850393704" bottom="0.98425196850393704" header="0.511811023622047" footer="0.511811023622047"/>
  <pageSetup scale="82"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E84E-8471-4D72-8353-223428CE348E}">
  <dimension ref="A2:XFB55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31.86328125" style="8" customWidth="1"/>
    <col min="3" max="3" width="13.796875" style="8" customWidth="1"/>
    <col min="4" max="5" width="11.265625" style="8" customWidth="1"/>
    <col min="6" max="6" width="11.9296875" style="8" customWidth="1"/>
    <col min="7" max="7" width="12.33203125" style="8" customWidth="1"/>
    <col min="8" max="16384" width="9.1328125" style="8"/>
  </cols>
  <sheetData>
    <row r="2" spans="2:19" s="99" customFormat="1" ht="15" x14ac:dyDescent="0.35">
      <c r="B2" s="375" t="s">
        <v>26</v>
      </c>
      <c r="C2" s="8"/>
      <c r="D2" s="8"/>
      <c r="E2" s="8"/>
    </row>
    <row r="4" spans="2:19" s="99" customFormat="1" ht="31.5" customHeight="1" x14ac:dyDescent="0.35">
      <c r="B4" s="295" t="s">
        <v>437</v>
      </c>
      <c r="C4" s="295"/>
      <c r="D4" s="295"/>
      <c r="E4" s="295"/>
      <c r="F4" s="10"/>
      <c r="G4" s="10"/>
    </row>
    <row r="5" spans="2:19" s="99" customFormat="1" ht="12.75" customHeight="1" x14ac:dyDescent="0.35">
      <c r="B5" s="297" t="s">
        <v>88</v>
      </c>
      <c r="C5" s="297"/>
      <c r="D5" s="297"/>
      <c r="E5" s="297"/>
      <c r="F5" s="297"/>
      <c r="G5" s="29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99" customFormat="1" ht="45" x14ac:dyDescent="0.4">
      <c r="B6" s="71" t="s">
        <v>408</v>
      </c>
      <c r="C6" s="299" t="s">
        <v>386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19" s="99" customFormat="1" ht="15" x14ac:dyDescent="0.4">
      <c r="B7" s="18"/>
      <c r="C7" s="93"/>
      <c r="D7" s="84"/>
      <c r="E7" s="84"/>
      <c r="F7" s="85"/>
      <c r="G7" s="85"/>
    </row>
    <row r="8" spans="2:19" s="99" customFormat="1" ht="15" x14ac:dyDescent="0.4">
      <c r="B8" s="374" t="s">
        <v>409</v>
      </c>
      <c r="C8" s="93"/>
      <c r="D8" s="84"/>
      <c r="E8" s="84"/>
      <c r="F8" s="85"/>
      <c r="G8" s="85"/>
      <c r="H8" s="366"/>
      <c r="I8" s="366"/>
      <c r="J8" s="366"/>
      <c r="K8" s="366"/>
      <c r="L8" s="366"/>
    </row>
    <row r="9" spans="2:19" s="99" customFormat="1" ht="15" x14ac:dyDescent="0.4">
      <c r="B9" s="374" t="s">
        <v>410</v>
      </c>
      <c r="C9" s="338">
        <v>46</v>
      </c>
      <c r="D9" s="313">
        <v>0.6</v>
      </c>
      <c r="E9" s="313">
        <v>1.7</v>
      </c>
      <c r="F9" s="313">
        <v>44.3</v>
      </c>
      <c r="G9" s="313">
        <v>46.8</v>
      </c>
      <c r="H9" s="369"/>
      <c r="I9" s="366"/>
      <c r="J9" s="366"/>
      <c r="K9" s="366"/>
      <c r="L9" s="366"/>
    </row>
    <row r="10" spans="2:19" s="99" customFormat="1" ht="15" x14ac:dyDescent="0.4">
      <c r="B10" s="374" t="s">
        <v>411</v>
      </c>
      <c r="C10" s="338">
        <v>13</v>
      </c>
      <c r="D10" s="313">
        <v>0.4</v>
      </c>
      <c r="E10" s="313">
        <v>1.5</v>
      </c>
      <c r="F10" s="313">
        <v>12.6</v>
      </c>
      <c r="G10" s="313">
        <v>14.1</v>
      </c>
      <c r="H10" s="369"/>
      <c r="I10" s="366"/>
      <c r="J10" s="366"/>
      <c r="K10" s="366"/>
      <c r="L10" s="366"/>
    </row>
    <row r="11" spans="2:19" s="99" customFormat="1" ht="15" x14ac:dyDescent="0.4">
      <c r="B11" s="374"/>
      <c r="C11" s="338"/>
      <c r="D11" s="313"/>
      <c r="E11" s="313"/>
      <c r="F11" s="313"/>
      <c r="G11" s="313"/>
      <c r="H11" s="369"/>
      <c r="I11" s="366"/>
      <c r="J11" s="366"/>
      <c r="K11" s="366"/>
      <c r="L11" s="366"/>
    </row>
    <row r="12" spans="2:19" s="99" customFormat="1" ht="15" x14ac:dyDescent="0.4">
      <c r="B12" s="374" t="s">
        <v>412</v>
      </c>
      <c r="C12" s="338"/>
      <c r="D12" s="313"/>
      <c r="E12" s="313"/>
      <c r="F12" s="313"/>
      <c r="G12" s="313"/>
      <c r="H12" s="369"/>
      <c r="I12" s="366"/>
      <c r="J12" s="366"/>
      <c r="K12" s="366"/>
      <c r="L12" s="366"/>
    </row>
    <row r="13" spans="2:19" s="99" customFormat="1" ht="15" x14ac:dyDescent="0.4">
      <c r="B13" s="374" t="s">
        <v>410</v>
      </c>
      <c r="C13" s="338">
        <v>41</v>
      </c>
      <c r="D13" s="313">
        <v>0.6</v>
      </c>
      <c r="E13" s="313">
        <v>1.7</v>
      </c>
      <c r="F13" s="313">
        <v>39.200000000000003</v>
      </c>
      <c r="G13" s="313">
        <v>41.8</v>
      </c>
      <c r="H13" s="369"/>
      <c r="I13" s="366"/>
      <c r="J13" s="366"/>
      <c r="K13" s="366"/>
      <c r="L13" s="366"/>
    </row>
    <row r="14" spans="2:19" s="99" customFormat="1" ht="15" x14ac:dyDescent="0.4">
      <c r="B14" s="374" t="s">
        <v>411</v>
      </c>
      <c r="C14" s="338">
        <v>12</v>
      </c>
      <c r="D14" s="313">
        <v>0.3</v>
      </c>
      <c r="E14" s="313">
        <v>1.4</v>
      </c>
      <c r="F14" s="313">
        <v>10.9</v>
      </c>
      <c r="G14" s="313">
        <v>12.2</v>
      </c>
      <c r="H14" s="369"/>
      <c r="I14" s="366"/>
      <c r="J14" s="366"/>
      <c r="K14" s="366"/>
      <c r="L14" s="366"/>
    </row>
    <row r="15" spans="2:19" s="99" customFormat="1" ht="15" x14ac:dyDescent="0.4">
      <c r="B15" s="374"/>
      <c r="C15" s="338"/>
      <c r="D15" s="313"/>
      <c r="E15" s="313"/>
      <c r="F15" s="313"/>
      <c r="G15" s="313"/>
      <c r="H15" s="369"/>
      <c r="I15" s="366"/>
      <c r="J15" s="366"/>
      <c r="K15" s="366"/>
      <c r="L15" s="366"/>
    </row>
    <row r="16" spans="2:19" s="99" customFormat="1" ht="15" x14ac:dyDescent="0.4">
      <c r="B16" s="374" t="s">
        <v>413</v>
      </c>
      <c r="C16" s="338"/>
      <c r="D16" s="313"/>
      <c r="E16" s="313"/>
      <c r="F16" s="313"/>
      <c r="G16" s="313"/>
      <c r="H16" s="369"/>
      <c r="I16" s="366"/>
      <c r="J16" s="366"/>
      <c r="K16" s="366"/>
      <c r="L16" s="366"/>
    </row>
    <row r="17" spans="1:16382" s="99" customFormat="1" ht="15" x14ac:dyDescent="0.4">
      <c r="B17" s="374" t="s">
        <v>410</v>
      </c>
      <c r="C17" s="338">
        <v>5</v>
      </c>
      <c r="D17" s="313">
        <v>0.3</v>
      </c>
      <c r="E17" s="313">
        <v>1.6</v>
      </c>
      <c r="F17" s="313">
        <v>4.5</v>
      </c>
      <c r="G17" s="313">
        <v>5.6</v>
      </c>
      <c r="H17" s="369"/>
      <c r="I17" s="366"/>
      <c r="J17" s="366"/>
      <c r="K17" s="366"/>
      <c r="L17" s="366"/>
    </row>
    <row r="18" spans="1:16382" s="99" customFormat="1" ht="15" x14ac:dyDescent="0.4">
      <c r="B18" s="374" t="s">
        <v>411</v>
      </c>
      <c r="C18" s="338">
        <v>2</v>
      </c>
      <c r="D18" s="313">
        <v>0.2</v>
      </c>
      <c r="E18" s="313">
        <v>1.5</v>
      </c>
      <c r="F18" s="313">
        <v>1.5</v>
      </c>
      <c r="G18" s="313">
        <v>2.1</v>
      </c>
      <c r="H18" s="369"/>
      <c r="I18" s="366"/>
      <c r="J18" s="366"/>
      <c r="K18" s="366"/>
      <c r="L18" s="366"/>
    </row>
    <row r="19" spans="1:16382" s="99" customFormat="1" ht="15" x14ac:dyDescent="0.4">
      <c r="B19" s="374"/>
      <c r="C19" s="338"/>
      <c r="D19" s="313"/>
      <c r="E19" s="313"/>
      <c r="F19" s="313"/>
      <c r="G19" s="313"/>
      <c r="H19" s="369"/>
      <c r="I19" s="366"/>
      <c r="J19" s="366"/>
      <c r="K19" s="366"/>
      <c r="L19" s="366"/>
    </row>
    <row r="20" spans="1:16382" s="99" customFormat="1" ht="15" x14ac:dyDescent="0.4">
      <c r="B20" s="374" t="s">
        <v>414</v>
      </c>
      <c r="C20" s="338">
        <v>2</v>
      </c>
      <c r="D20" s="313">
        <v>0.2</v>
      </c>
      <c r="E20" s="313">
        <v>1.6</v>
      </c>
      <c r="F20" s="313">
        <v>2</v>
      </c>
      <c r="G20" s="313">
        <v>2.7</v>
      </c>
      <c r="H20" s="369"/>
      <c r="I20" s="366"/>
      <c r="J20" s="366"/>
      <c r="K20" s="366"/>
      <c r="L20" s="366"/>
    </row>
    <row r="21" spans="1:16382" s="99" customFormat="1" ht="15" x14ac:dyDescent="0.4">
      <c r="B21" s="374"/>
      <c r="C21" s="338"/>
      <c r="D21" s="313"/>
      <c r="E21" s="313"/>
      <c r="F21" s="313"/>
      <c r="G21" s="313"/>
      <c r="H21" s="369"/>
      <c r="I21" s="366"/>
      <c r="J21" s="366"/>
      <c r="K21" s="366"/>
      <c r="L21" s="366"/>
    </row>
    <row r="22" spans="1:16382" s="99" customFormat="1" ht="15" x14ac:dyDescent="0.4">
      <c r="B22" s="374" t="s">
        <v>415</v>
      </c>
      <c r="C22" s="338">
        <v>23</v>
      </c>
      <c r="D22" s="313">
        <v>0.5</v>
      </c>
      <c r="E22" s="313">
        <v>1.7</v>
      </c>
      <c r="F22" s="313">
        <v>21.6</v>
      </c>
      <c r="G22" s="313">
        <v>23.8</v>
      </c>
      <c r="H22" s="369"/>
      <c r="I22" s="366"/>
      <c r="J22" s="366"/>
      <c r="K22" s="366"/>
      <c r="L22" s="366"/>
    </row>
    <row r="23" spans="1:16382" s="99" customFormat="1" ht="15" x14ac:dyDescent="0.4">
      <c r="A23" s="8"/>
      <c r="B23" s="15" t="s">
        <v>416</v>
      </c>
      <c r="C23" s="338"/>
      <c r="D23" s="313"/>
      <c r="E23" s="313"/>
      <c r="F23" s="313"/>
      <c r="G23" s="313"/>
      <c r="H23" s="369"/>
      <c r="I23" s="366"/>
      <c r="J23" s="366"/>
      <c r="K23" s="366"/>
      <c r="L23" s="36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</row>
    <row r="24" spans="1:16382" s="99" customFormat="1" ht="15" x14ac:dyDescent="0.4">
      <c r="B24" s="88" t="s">
        <v>417</v>
      </c>
      <c r="C24" s="338">
        <v>3</v>
      </c>
      <c r="D24" s="313">
        <v>0.3</v>
      </c>
      <c r="E24" s="313">
        <v>2.5</v>
      </c>
      <c r="F24" s="313">
        <v>2</v>
      </c>
      <c r="G24" s="313">
        <v>3.2</v>
      </c>
      <c r="H24" s="369"/>
      <c r="I24" s="366"/>
      <c r="J24" s="366"/>
      <c r="K24" s="366"/>
      <c r="L24" s="366"/>
    </row>
    <row r="25" spans="1:16382" s="99" customFormat="1" ht="15" x14ac:dyDescent="0.4">
      <c r="B25" s="88" t="s">
        <v>418</v>
      </c>
      <c r="C25" s="338">
        <v>3</v>
      </c>
      <c r="D25" s="313">
        <v>0.2</v>
      </c>
      <c r="E25" s="313">
        <v>1.6</v>
      </c>
      <c r="F25" s="313">
        <v>2.2999999999999998</v>
      </c>
      <c r="G25" s="313">
        <v>3.1</v>
      </c>
      <c r="H25" s="369"/>
      <c r="I25" s="366"/>
      <c r="J25" s="366"/>
      <c r="K25" s="366"/>
      <c r="L25" s="366"/>
    </row>
    <row r="26" spans="1:16382" s="99" customFormat="1" ht="15" x14ac:dyDescent="0.4">
      <c r="B26" s="88" t="s">
        <v>419</v>
      </c>
      <c r="C26" s="338">
        <v>6</v>
      </c>
      <c r="D26" s="313">
        <v>0.3</v>
      </c>
      <c r="E26" s="313">
        <v>1.6</v>
      </c>
      <c r="F26" s="313">
        <v>5.5</v>
      </c>
      <c r="G26" s="313">
        <v>6.7</v>
      </c>
      <c r="H26" s="369"/>
      <c r="I26" s="366"/>
      <c r="J26" s="366"/>
      <c r="K26" s="366"/>
      <c r="L26" s="366"/>
    </row>
    <row r="27" spans="1:16382" s="99" customFormat="1" ht="15" x14ac:dyDescent="0.4">
      <c r="B27" s="88" t="s">
        <v>420</v>
      </c>
      <c r="C27" s="338" t="s">
        <v>40</v>
      </c>
      <c r="D27" s="313">
        <v>0.1</v>
      </c>
      <c r="E27" s="313">
        <v>1.5</v>
      </c>
      <c r="F27" s="313">
        <v>0.2</v>
      </c>
      <c r="G27" s="313">
        <v>0.4</v>
      </c>
      <c r="H27" s="369"/>
      <c r="I27" s="366"/>
      <c r="J27" s="366"/>
      <c r="K27" s="366"/>
      <c r="L27" s="366"/>
    </row>
    <row r="28" spans="1:16382" s="99" customFormat="1" ht="15" x14ac:dyDescent="0.4">
      <c r="B28" s="88" t="s">
        <v>421</v>
      </c>
      <c r="C28" s="338">
        <v>4</v>
      </c>
      <c r="D28" s="313">
        <v>0.2</v>
      </c>
      <c r="E28" s="313">
        <v>1.5</v>
      </c>
      <c r="F28" s="313">
        <v>3.9</v>
      </c>
      <c r="G28" s="313">
        <v>4.8</v>
      </c>
      <c r="H28" s="369"/>
      <c r="I28" s="366"/>
      <c r="J28" s="366"/>
      <c r="K28" s="366"/>
      <c r="L28" s="366"/>
    </row>
    <row r="29" spans="1:16382" s="99" customFormat="1" ht="15" x14ac:dyDescent="0.4">
      <c r="B29" s="18"/>
      <c r="C29" s="329"/>
      <c r="D29" s="330"/>
      <c r="E29" s="330"/>
      <c r="F29" s="313"/>
      <c r="G29" s="313"/>
    </row>
    <row r="30" spans="1:16382" s="99" customFormat="1" ht="15" x14ac:dyDescent="0.4">
      <c r="B30" s="319" t="s">
        <v>407</v>
      </c>
      <c r="C30" s="329">
        <v>100</v>
      </c>
      <c r="D30" s="330"/>
      <c r="E30" s="330"/>
      <c r="F30" s="313"/>
      <c r="G30" s="313"/>
    </row>
    <row r="31" spans="1:16382" s="99" customFormat="1" ht="15" x14ac:dyDescent="0.4">
      <c r="B31" s="73"/>
      <c r="C31" s="143"/>
      <c r="D31" s="143"/>
      <c r="E31" s="143"/>
      <c r="F31" s="143"/>
      <c r="G31" s="143"/>
    </row>
    <row r="32" spans="1:16382" s="99" customFormat="1" x14ac:dyDescent="0.35">
      <c r="B32" s="331"/>
      <c r="C32" s="332"/>
      <c r="D32" s="332"/>
      <c r="E32" s="332"/>
      <c r="F32" s="332"/>
      <c r="G32" s="332"/>
    </row>
    <row r="33" spans="3:7" x14ac:dyDescent="0.35">
      <c r="C33" s="308"/>
      <c r="D33" s="308"/>
      <c r="E33" s="308"/>
      <c r="F33" s="308"/>
      <c r="G33" s="308"/>
    </row>
    <row r="34" spans="3:7" x14ac:dyDescent="0.35">
      <c r="C34" s="308"/>
      <c r="D34" s="308"/>
      <c r="E34" s="308"/>
      <c r="F34" s="308"/>
      <c r="G34" s="308"/>
    </row>
    <row r="35" spans="3:7" x14ac:dyDescent="0.35">
      <c r="C35" s="308"/>
      <c r="D35" s="308"/>
      <c r="E35" s="308"/>
      <c r="F35" s="308"/>
      <c r="G35" s="308"/>
    </row>
    <row r="36" spans="3:7" x14ac:dyDescent="0.35">
      <c r="C36" s="308"/>
      <c r="D36" s="308"/>
      <c r="E36" s="308"/>
      <c r="F36" s="308"/>
      <c r="G36" s="308"/>
    </row>
    <row r="37" spans="3:7" x14ac:dyDescent="0.35">
      <c r="C37" s="308"/>
      <c r="D37" s="308"/>
      <c r="E37" s="308"/>
      <c r="F37" s="308"/>
      <c r="G37" s="308"/>
    </row>
    <row r="38" spans="3:7" x14ac:dyDescent="0.35">
      <c r="C38" s="308"/>
      <c r="D38" s="308"/>
      <c r="E38" s="308"/>
      <c r="F38" s="308"/>
      <c r="G38" s="308"/>
    </row>
    <row r="39" spans="3:7" x14ac:dyDescent="0.35">
      <c r="C39" s="308"/>
      <c r="D39" s="308"/>
      <c r="E39" s="308"/>
      <c r="F39" s="308"/>
      <c r="G39" s="308"/>
    </row>
    <row r="40" spans="3:7" x14ac:dyDescent="0.35">
      <c r="C40" s="308"/>
      <c r="D40" s="308"/>
      <c r="E40" s="308"/>
      <c r="F40" s="308"/>
      <c r="G40" s="308"/>
    </row>
    <row r="41" spans="3:7" x14ac:dyDescent="0.35">
      <c r="C41" s="308"/>
      <c r="D41" s="308"/>
      <c r="E41" s="308"/>
      <c r="F41" s="308"/>
      <c r="G41" s="308"/>
    </row>
    <row r="42" spans="3:7" x14ac:dyDescent="0.35">
      <c r="C42" s="308"/>
      <c r="D42" s="308"/>
      <c r="E42" s="308"/>
      <c r="F42" s="308"/>
      <c r="G42" s="308"/>
    </row>
    <row r="43" spans="3:7" x14ac:dyDescent="0.35">
      <c r="C43" s="308"/>
      <c r="D43" s="308"/>
      <c r="E43" s="308"/>
      <c r="F43" s="308"/>
      <c r="G43" s="308"/>
    </row>
    <row r="44" spans="3:7" x14ac:dyDescent="0.35">
      <c r="C44" s="308"/>
      <c r="D44" s="308"/>
      <c r="E44" s="308"/>
      <c r="F44" s="308"/>
      <c r="G44" s="308"/>
    </row>
    <row r="45" spans="3:7" x14ac:dyDescent="0.35">
      <c r="C45" s="308"/>
      <c r="D45" s="308"/>
      <c r="E45" s="308"/>
      <c r="F45" s="308"/>
      <c r="G45" s="308"/>
    </row>
    <row r="46" spans="3:7" x14ac:dyDescent="0.35">
      <c r="C46" s="308"/>
      <c r="D46" s="308"/>
      <c r="E46" s="308"/>
      <c r="F46" s="308"/>
      <c r="G46" s="308"/>
    </row>
    <row r="47" spans="3:7" x14ac:dyDescent="0.35">
      <c r="C47" s="308"/>
      <c r="D47" s="308"/>
      <c r="E47" s="308"/>
      <c r="F47" s="308"/>
      <c r="G47" s="308"/>
    </row>
    <row r="48" spans="3:7" x14ac:dyDescent="0.35">
      <c r="C48" s="308"/>
      <c r="D48" s="308"/>
      <c r="E48" s="308"/>
      <c r="F48" s="308"/>
      <c r="G48" s="308"/>
    </row>
    <row r="49" spans="3:7" x14ac:dyDescent="0.35">
      <c r="C49" s="308"/>
      <c r="D49" s="308"/>
      <c r="E49" s="308"/>
      <c r="F49" s="308"/>
      <c r="G49" s="308"/>
    </row>
    <row r="50" spans="3:7" x14ac:dyDescent="0.35">
      <c r="C50" s="308"/>
      <c r="D50" s="308"/>
      <c r="E50" s="308"/>
      <c r="F50" s="308"/>
      <c r="G50" s="308"/>
    </row>
    <row r="51" spans="3:7" x14ac:dyDescent="0.35">
      <c r="C51" s="308"/>
      <c r="D51" s="308"/>
      <c r="E51" s="308"/>
      <c r="F51" s="308"/>
      <c r="G51" s="308"/>
    </row>
    <row r="52" spans="3:7" x14ac:dyDescent="0.35">
      <c r="C52" s="308"/>
      <c r="D52" s="308"/>
      <c r="E52" s="308"/>
      <c r="F52" s="308"/>
      <c r="G52" s="308"/>
    </row>
    <row r="53" spans="3:7" x14ac:dyDescent="0.35">
      <c r="C53" s="308"/>
      <c r="D53" s="308"/>
      <c r="E53" s="308"/>
      <c r="F53" s="308"/>
      <c r="G53" s="308"/>
    </row>
    <row r="54" spans="3:7" x14ac:dyDescent="0.35">
      <c r="C54" s="308"/>
      <c r="D54" s="308"/>
      <c r="E54" s="308"/>
      <c r="F54" s="308"/>
      <c r="G54" s="308"/>
    </row>
    <row r="55" spans="3:7" x14ac:dyDescent="0.35">
      <c r="C55" s="308"/>
      <c r="D55" s="308"/>
      <c r="E55" s="308"/>
      <c r="F55" s="308"/>
      <c r="G55" s="308"/>
    </row>
  </sheetData>
  <hyperlinks>
    <hyperlink ref="B2" location="Contents!A1" display="Back to Contents" xr:uid="{B6D27715-1B07-4AFC-8B38-AAAB734491C2}"/>
  </hyperlinks>
  <pageMargins left="0.74803149606299213" right="0.74803149606299213" top="0.98425196850393704" bottom="0.98425196850393704" header="0.511811023622047" footer="0.511811023622047"/>
  <pageSetup scale="93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7B92-5288-4064-A65B-B62DCDD79BA1}">
  <sheetPr>
    <pageSetUpPr fitToPage="1"/>
  </sheetPr>
  <dimension ref="B2:G21"/>
  <sheetViews>
    <sheetView zoomScale="85" zoomScaleNormal="85" zoomScaleSheetLayoutView="100" workbookViewId="0"/>
  </sheetViews>
  <sheetFormatPr defaultColWidth="9.1328125" defaultRowHeight="12.75" x14ac:dyDescent="0.35"/>
  <cols>
    <col min="1" max="1" width="2.265625" style="8" customWidth="1"/>
    <col min="2" max="2" width="38.06640625" style="8" customWidth="1"/>
    <col min="3" max="3" width="25.1328125" style="8" customWidth="1"/>
    <col min="4" max="7" width="13" style="8" customWidth="1"/>
    <col min="8" max="16384" width="9.1328125" style="8"/>
  </cols>
  <sheetData>
    <row r="2" spans="2:7" s="99" customFormat="1" ht="15" x14ac:dyDescent="0.35">
      <c r="B2" s="375" t="s">
        <v>26</v>
      </c>
      <c r="C2" s="8"/>
      <c r="D2" s="8"/>
      <c r="E2" s="8"/>
    </row>
    <row r="4" spans="2:7" s="99" customFormat="1" ht="34.5" customHeight="1" x14ac:dyDescent="0.35">
      <c r="B4" s="295" t="s">
        <v>438</v>
      </c>
      <c r="C4" s="295"/>
      <c r="D4" s="295"/>
      <c r="E4" s="8"/>
      <c r="F4" s="8"/>
      <c r="G4" s="10"/>
    </row>
    <row r="5" spans="2:7" s="99" customFormat="1" ht="12.75" customHeight="1" x14ac:dyDescent="0.35">
      <c r="B5" s="297" t="s">
        <v>88</v>
      </c>
      <c r="C5" s="297"/>
      <c r="D5" s="297"/>
      <c r="E5" s="297"/>
      <c r="F5" s="297"/>
      <c r="G5" s="297"/>
    </row>
    <row r="6" spans="2:7" s="99" customFormat="1" ht="45" x14ac:dyDescent="0.4">
      <c r="B6" s="71" t="s">
        <v>422</v>
      </c>
      <c r="C6" s="299" t="s">
        <v>423</v>
      </c>
      <c r="D6" s="72" t="s">
        <v>323</v>
      </c>
      <c r="E6" s="92" t="s">
        <v>324</v>
      </c>
      <c r="F6" s="92" t="s">
        <v>325</v>
      </c>
      <c r="G6" s="92" t="s">
        <v>326</v>
      </c>
    </row>
    <row r="7" spans="2:7" s="99" customFormat="1" ht="15" x14ac:dyDescent="0.4">
      <c r="B7" s="18"/>
      <c r="C7" s="93"/>
      <c r="D7" s="84"/>
      <c r="E7" s="84"/>
      <c r="F7" s="85"/>
      <c r="G7" s="85"/>
    </row>
    <row r="8" spans="2:7" s="339" customFormat="1" ht="15" x14ac:dyDescent="0.4">
      <c r="B8" s="150" t="s">
        <v>424</v>
      </c>
      <c r="C8" s="320">
        <v>14</v>
      </c>
      <c r="D8" s="98">
        <v>0.7</v>
      </c>
      <c r="E8" s="98">
        <v>2.1</v>
      </c>
      <c r="F8" s="98">
        <v>13</v>
      </c>
      <c r="G8" s="98">
        <v>15.7</v>
      </c>
    </row>
    <row r="9" spans="2:7" s="339" customFormat="1" ht="15" x14ac:dyDescent="0.4">
      <c r="B9" s="150" t="s">
        <v>425</v>
      </c>
      <c r="C9" s="320">
        <v>28</v>
      </c>
      <c r="D9" s="98">
        <v>0.7</v>
      </c>
      <c r="E9" s="98">
        <v>1.6</v>
      </c>
      <c r="F9" s="98">
        <v>27.1</v>
      </c>
      <c r="G9" s="98">
        <v>29.8</v>
      </c>
    </row>
    <row r="10" spans="2:7" s="339" customFormat="1" ht="15" x14ac:dyDescent="0.4">
      <c r="B10" s="150" t="s">
        <v>426</v>
      </c>
      <c r="C10" s="320">
        <v>10</v>
      </c>
      <c r="D10" s="98">
        <v>0.4</v>
      </c>
      <c r="E10" s="98">
        <v>1.5</v>
      </c>
      <c r="F10" s="98">
        <v>8.9</v>
      </c>
      <c r="G10" s="98">
        <v>10.5</v>
      </c>
    </row>
    <row r="11" spans="2:7" s="339" customFormat="1" ht="15" x14ac:dyDescent="0.4">
      <c r="B11" s="150" t="s">
        <v>427</v>
      </c>
      <c r="C11" s="320">
        <v>14</v>
      </c>
      <c r="D11" s="98">
        <v>0.5</v>
      </c>
      <c r="E11" s="98">
        <v>1.4</v>
      </c>
      <c r="F11" s="98">
        <v>13.1</v>
      </c>
      <c r="G11" s="98">
        <v>14.9</v>
      </c>
    </row>
    <row r="12" spans="2:7" s="339" customFormat="1" ht="15" x14ac:dyDescent="0.4">
      <c r="B12" s="150" t="s">
        <v>428</v>
      </c>
      <c r="C12" s="320">
        <v>3</v>
      </c>
      <c r="D12" s="98">
        <v>0.2</v>
      </c>
      <c r="E12" s="98">
        <v>1.3</v>
      </c>
      <c r="F12" s="98">
        <v>2.6</v>
      </c>
      <c r="G12" s="98">
        <v>3.4</v>
      </c>
    </row>
    <row r="13" spans="2:7" s="339" customFormat="1" ht="15" x14ac:dyDescent="0.4">
      <c r="B13" s="150" t="s">
        <v>429</v>
      </c>
      <c r="C13" s="320">
        <v>7</v>
      </c>
      <c r="D13" s="98">
        <v>0.3</v>
      </c>
      <c r="E13" s="98">
        <v>1.3</v>
      </c>
      <c r="F13" s="98">
        <v>6.1</v>
      </c>
      <c r="G13" s="98">
        <v>7.3</v>
      </c>
    </row>
    <row r="14" spans="2:7" s="339" customFormat="1" ht="15" x14ac:dyDescent="0.4">
      <c r="B14" s="150" t="s">
        <v>430</v>
      </c>
      <c r="C14" s="320">
        <v>3</v>
      </c>
      <c r="D14" s="98">
        <v>0.2</v>
      </c>
      <c r="E14" s="98">
        <v>1.4</v>
      </c>
      <c r="F14" s="98">
        <v>2.5</v>
      </c>
      <c r="G14" s="98">
        <v>3.4</v>
      </c>
    </row>
    <row r="15" spans="2:7" s="99" customFormat="1" ht="17.25" x14ac:dyDescent="0.4">
      <c r="B15" s="150" t="s">
        <v>484</v>
      </c>
      <c r="C15" s="320">
        <v>21</v>
      </c>
      <c r="D15" s="98">
        <v>0.6</v>
      </c>
      <c r="E15" s="98">
        <v>1.5</v>
      </c>
      <c r="F15" s="98">
        <v>19.8</v>
      </c>
      <c r="G15" s="98">
        <v>22</v>
      </c>
    </row>
    <row r="16" spans="2:7" s="99" customFormat="1" ht="15" x14ac:dyDescent="0.4">
      <c r="B16" s="315"/>
      <c r="C16" s="329"/>
      <c r="D16" s="330"/>
      <c r="E16" s="330"/>
      <c r="F16" s="313"/>
      <c r="G16" s="313"/>
    </row>
    <row r="17" spans="2:7" s="99" customFormat="1" ht="15" x14ac:dyDescent="0.4">
      <c r="B17" s="323" t="s">
        <v>376</v>
      </c>
      <c r="C17" s="329">
        <v>100</v>
      </c>
      <c r="D17" s="330"/>
      <c r="E17" s="330"/>
      <c r="F17" s="313"/>
      <c r="G17" s="313"/>
    </row>
    <row r="18" spans="2:7" s="99" customFormat="1" ht="15" x14ac:dyDescent="0.4">
      <c r="B18" s="73"/>
      <c r="C18" s="143"/>
      <c r="D18" s="143"/>
      <c r="E18" s="143"/>
      <c r="F18" s="143"/>
      <c r="G18" s="143"/>
    </row>
    <row r="20" spans="2:7" ht="15" x14ac:dyDescent="0.35">
      <c r="B20" s="15" t="s">
        <v>511</v>
      </c>
    </row>
    <row r="21" spans="2:7" ht="15" x14ac:dyDescent="0.35">
      <c r="B21" s="15" t="s">
        <v>512</v>
      </c>
    </row>
  </sheetData>
  <hyperlinks>
    <hyperlink ref="B2" location="Contents!A1" display="Back to Contents" xr:uid="{140AC9C4-E668-4B95-90FC-719680F0C037}"/>
  </hyperlinks>
  <pageMargins left="0.70000000000000007" right="0.70000000000000007" top="0.75" bottom="0.75" header="0.30000000000000004" footer="0.3000000000000000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3"/>
  <sheetViews>
    <sheetView zoomScale="85" zoomScaleNormal="85" workbookViewId="0"/>
  </sheetViews>
  <sheetFormatPr defaultColWidth="9.1328125" defaultRowHeight="12.75" x14ac:dyDescent="0.35"/>
  <cols>
    <col min="1" max="1" width="2.265625" style="1" customWidth="1"/>
    <col min="2" max="2" width="12.86328125" style="1" customWidth="1"/>
    <col min="3" max="3" width="9.1328125" style="1" customWidth="1"/>
    <col min="4" max="15" width="9.1328125" style="1"/>
    <col min="16" max="16" width="10.06640625" style="1" customWidth="1"/>
    <col min="17" max="17" width="13.06640625" style="1" customWidth="1"/>
    <col min="18" max="16384" width="9.1328125" style="1"/>
  </cols>
  <sheetData>
    <row r="1" spans="2:17" ht="15" x14ac:dyDescent="0.4">
      <c r="B1" s="7"/>
      <c r="C1" s="7"/>
      <c r="D1" s="7"/>
    </row>
    <row r="2" spans="2:17" ht="15" x14ac:dyDescent="0.4">
      <c r="B2" s="17" t="s">
        <v>26</v>
      </c>
      <c r="C2" s="7"/>
      <c r="D2" s="7"/>
    </row>
    <row r="3" spans="2:17" ht="15" x14ac:dyDescent="0.4">
      <c r="B3" s="7"/>
      <c r="C3" s="7"/>
      <c r="D3" s="7"/>
    </row>
    <row r="4" spans="2:17" ht="15" x14ac:dyDescent="0.4">
      <c r="B4" s="3" t="s">
        <v>27</v>
      </c>
      <c r="C4" s="7"/>
      <c r="D4" s="7"/>
    </row>
    <row r="5" spans="2:17" ht="15" x14ac:dyDescent="0.4">
      <c r="B5" s="7"/>
      <c r="C5" s="7"/>
      <c r="D5" s="7"/>
    </row>
    <row r="6" spans="2:17" s="7" customFormat="1" ht="15" x14ac:dyDescent="0.4">
      <c r="B6" s="29" t="s">
        <v>28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6" customHeight="1" x14ac:dyDescent="0.4">
      <c r="B7" s="32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33"/>
    </row>
    <row r="8" spans="2:17" ht="15" x14ac:dyDescent="0.4">
      <c r="B8" s="34" t="s">
        <v>29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33"/>
    </row>
    <row r="9" spans="2:17" ht="6" customHeight="1" x14ac:dyDescent="0.4">
      <c r="B9" s="34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3"/>
    </row>
    <row r="10" spans="2:17" ht="15" x14ac:dyDescent="0.35">
      <c r="B10" s="35" t="s">
        <v>171</v>
      </c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0"/>
      <c r="Q10" s="33"/>
    </row>
    <row r="11" spans="2:17" ht="15" x14ac:dyDescent="0.35">
      <c r="B11" s="36" t="s">
        <v>30</v>
      </c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0"/>
      <c r="Q11" s="33"/>
    </row>
    <row r="12" spans="2:17" ht="15" x14ac:dyDescent="0.35">
      <c r="B12" s="36" t="s">
        <v>31</v>
      </c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0"/>
      <c r="Q12" s="33"/>
    </row>
    <row r="13" spans="2:17" ht="15" x14ac:dyDescent="0.35">
      <c r="B13" s="36" t="s">
        <v>32</v>
      </c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0"/>
      <c r="Q13" s="33"/>
    </row>
    <row r="14" spans="2:17" ht="10.5" customHeight="1" x14ac:dyDescent="0.4">
      <c r="B14" s="34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3"/>
    </row>
    <row r="15" spans="2:17" ht="15" x14ac:dyDescent="0.35">
      <c r="B15" s="35" t="s">
        <v>172</v>
      </c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0"/>
      <c r="Q15" s="33"/>
    </row>
    <row r="16" spans="2:17" ht="15" x14ac:dyDescent="0.35">
      <c r="B16" s="36" t="s">
        <v>33</v>
      </c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0"/>
      <c r="Q16" s="33"/>
    </row>
    <row r="17" spans="2:17" ht="15" x14ac:dyDescent="0.35">
      <c r="B17" s="36" t="s">
        <v>34</v>
      </c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0"/>
      <c r="Q17" s="33"/>
    </row>
    <row r="18" spans="2:17" ht="15" x14ac:dyDescent="0.35">
      <c r="B18" s="36" t="s">
        <v>497</v>
      </c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0"/>
      <c r="Q18" s="33"/>
    </row>
    <row r="19" spans="2:17" ht="15" x14ac:dyDescent="0.35">
      <c r="B19" s="36" t="s">
        <v>498</v>
      </c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0"/>
      <c r="Q19" s="33"/>
    </row>
    <row r="20" spans="2:17" ht="6" customHeight="1" x14ac:dyDescent="0.4">
      <c r="B20" s="34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3"/>
    </row>
    <row r="21" spans="2:17" ht="15" x14ac:dyDescent="0.4">
      <c r="B21" s="34" t="s">
        <v>499</v>
      </c>
      <c r="C21" s="21"/>
      <c r="D21" s="21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0"/>
      <c r="Q21" s="33"/>
    </row>
    <row r="22" spans="2:17" ht="15" x14ac:dyDescent="0.4">
      <c r="B22" s="34" t="s">
        <v>500</v>
      </c>
      <c r="C22" s="21"/>
      <c r="D22" s="2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0"/>
      <c r="Q22" s="33"/>
    </row>
    <row r="23" spans="2:17" ht="15" x14ac:dyDescent="0.4">
      <c r="B23" s="293" t="s">
        <v>501</v>
      </c>
      <c r="C23" s="21"/>
      <c r="D23" s="2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0"/>
      <c r="Q23" s="33"/>
    </row>
    <row r="24" spans="2:17" ht="15" x14ac:dyDescent="0.4">
      <c r="B24" s="37"/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41"/>
    </row>
    <row r="25" spans="2:17" ht="15" x14ac:dyDescent="0.4">
      <c r="B25" s="14"/>
      <c r="C25" s="7"/>
      <c r="D25" s="7"/>
    </row>
    <row r="26" spans="2:17" ht="15" x14ac:dyDescent="0.4">
      <c r="B26" s="29" t="s">
        <v>35</v>
      </c>
      <c r="C26" s="30"/>
      <c r="D26" s="30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</row>
    <row r="27" spans="2:17" ht="6" customHeight="1" x14ac:dyDescent="0.4">
      <c r="B27" s="56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3"/>
    </row>
    <row r="28" spans="2:17" ht="13.9" customHeight="1" x14ac:dyDescent="0.4">
      <c r="B28" s="57" t="s">
        <v>173</v>
      </c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0"/>
      <c r="Q28" s="33"/>
    </row>
    <row r="29" spans="2:17" ht="15" x14ac:dyDescent="0.4">
      <c r="B29" s="57" t="s">
        <v>502</v>
      </c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20"/>
      <c r="Q29" s="33"/>
    </row>
    <row r="30" spans="2:17" ht="15" x14ac:dyDescent="0.35">
      <c r="B30" s="58" t="s">
        <v>503</v>
      </c>
      <c r="C30" s="44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20"/>
      <c r="Q30" s="33"/>
    </row>
    <row r="31" spans="2:17" ht="15" x14ac:dyDescent="0.35">
      <c r="B31" s="58" t="s">
        <v>36</v>
      </c>
      <c r="C31" s="44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0"/>
      <c r="Q31" s="33"/>
    </row>
    <row r="32" spans="2:17" ht="6" customHeight="1" x14ac:dyDescent="0.4">
      <c r="B32" s="58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33"/>
    </row>
    <row r="33" spans="2:17" ht="15" x14ac:dyDescent="0.4">
      <c r="B33" s="59" t="s">
        <v>37</v>
      </c>
      <c r="C33" s="21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20"/>
      <c r="Q33" s="33"/>
    </row>
    <row r="34" spans="2:17" s="99" customFormat="1" ht="15" x14ac:dyDescent="0.4">
      <c r="B34" s="138" t="s">
        <v>504</v>
      </c>
      <c r="C34" s="21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3"/>
    </row>
    <row r="35" spans="2:17" s="99" customFormat="1" ht="15" x14ac:dyDescent="0.4">
      <c r="B35" s="138" t="s">
        <v>505</v>
      </c>
      <c r="C35" s="21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3"/>
    </row>
    <row r="36" spans="2:17" ht="15" x14ac:dyDescent="0.4">
      <c r="B36" s="34" t="s">
        <v>38</v>
      </c>
      <c r="C36" s="21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20"/>
      <c r="Q36" s="33"/>
    </row>
    <row r="37" spans="2:17" ht="15" x14ac:dyDescent="0.4">
      <c r="B37" s="60">
        <v>0</v>
      </c>
      <c r="C37" s="21" t="s">
        <v>39</v>
      </c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0"/>
      <c r="Q37" s="33"/>
    </row>
    <row r="38" spans="2:17" ht="15" x14ac:dyDescent="0.4">
      <c r="B38" s="60" t="s">
        <v>40</v>
      </c>
      <c r="C38" s="21" t="s">
        <v>41</v>
      </c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0"/>
      <c r="Q38" s="33"/>
    </row>
    <row r="39" spans="2:17" ht="15" x14ac:dyDescent="0.4">
      <c r="B39" s="60" t="s">
        <v>42</v>
      </c>
      <c r="C39" s="21" t="s">
        <v>43</v>
      </c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33"/>
    </row>
    <row r="40" spans="2:17" ht="15" x14ac:dyDescent="0.4">
      <c r="B40" s="60" t="s">
        <v>44</v>
      </c>
      <c r="C40" s="21" t="s">
        <v>245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0"/>
      <c r="Q40" s="33"/>
    </row>
    <row r="41" spans="2:17" ht="15" x14ac:dyDescent="0.4">
      <c r="B41" s="34"/>
      <c r="C41" s="21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3"/>
    </row>
    <row r="42" spans="2:17" ht="15" x14ac:dyDescent="0.35">
      <c r="B42" s="61" t="s">
        <v>506</v>
      </c>
      <c r="C42" s="52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20"/>
      <c r="Q42" s="33"/>
    </row>
    <row r="43" spans="2:17" ht="15" x14ac:dyDescent="0.35">
      <c r="B43" s="61" t="s">
        <v>507</v>
      </c>
      <c r="C43" s="52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20"/>
      <c r="Q43" s="33"/>
    </row>
    <row r="44" spans="2:17" s="99" customFormat="1" ht="15" x14ac:dyDescent="0.35">
      <c r="B44" s="61"/>
      <c r="C44" s="52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20"/>
      <c r="Q44" s="33"/>
    </row>
    <row r="45" spans="2:17" s="99" customFormat="1" ht="15" x14ac:dyDescent="0.35">
      <c r="B45" s="138" t="s">
        <v>488</v>
      </c>
      <c r="C45" s="52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20"/>
      <c r="Q45" s="33"/>
    </row>
    <row r="46" spans="2:17" s="99" customFormat="1" ht="15" x14ac:dyDescent="0.4">
      <c r="B46" s="138" t="s">
        <v>489</v>
      </c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3"/>
    </row>
    <row r="47" spans="2:17" x14ac:dyDescent="0.35">
      <c r="B47" s="1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2:17" ht="15" x14ac:dyDescent="0.4">
      <c r="B48" s="7"/>
      <c r="C48" s="7"/>
      <c r="D48" s="7"/>
    </row>
    <row r="49" spans="2:17" ht="15" x14ac:dyDescent="0.4">
      <c r="B49" s="65" t="s">
        <v>246</v>
      </c>
      <c r="C49" s="66"/>
      <c r="D49" s="66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</row>
    <row r="50" spans="2:17" ht="6.75" customHeight="1" x14ac:dyDescent="0.4">
      <c r="B50" s="67"/>
      <c r="C50" s="64"/>
      <c r="D50" s="64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33"/>
    </row>
    <row r="51" spans="2:17" ht="15" x14ac:dyDescent="0.4">
      <c r="B51" s="68" t="s">
        <v>45</v>
      </c>
      <c r="C51" s="19" t="s">
        <v>46</v>
      </c>
      <c r="D51" s="64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33"/>
    </row>
    <row r="52" spans="2:17" ht="15" x14ac:dyDescent="0.4">
      <c r="B52" s="68" t="s">
        <v>47</v>
      </c>
      <c r="C52" s="19" t="s">
        <v>48</v>
      </c>
      <c r="D52" s="64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33"/>
    </row>
    <row r="53" spans="2:17" ht="15" x14ac:dyDescent="0.4">
      <c r="B53" s="68" t="s">
        <v>49</v>
      </c>
      <c r="C53" s="19" t="s">
        <v>50</v>
      </c>
      <c r="D53" s="64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33"/>
    </row>
    <row r="54" spans="2:17" ht="15" x14ac:dyDescent="0.4">
      <c r="B54" s="68" t="s">
        <v>51</v>
      </c>
      <c r="C54" s="19" t="s">
        <v>52</v>
      </c>
      <c r="D54" s="64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33"/>
    </row>
    <row r="55" spans="2:17" ht="15" x14ac:dyDescent="0.4">
      <c r="B55" s="68" t="s">
        <v>53</v>
      </c>
      <c r="C55" s="19" t="s">
        <v>54</v>
      </c>
      <c r="D55" s="6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33"/>
    </row>
    <row r="56" spans="2:17" ht="15" x14ac:dyDescent="0.4">
      <c r="B56" s="68" t="s">
        <v>55</v>
      </c>
      <c r="C56" s="19" t="s">
        <v>56</v>
      </c>
      <c r="D56" s="6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3"/>
    </row>
    <row r="57" spans="2:17" ht="15" x14ac:dyDescent="0.4">
      <c r="B57" s="68" t="s">
        <v>57</v>
      </c>
      <c r="C57" s="19" t="s">
        <v>23</v>
      </c>
      <c r="D57" s="6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33"/>
    </row>
    <row r="58" spans="2:17" ht="15" x14ac:dyDescent="0.4">
      <c r="B58" s="68" t="s">
        <v>58</v>
      </c>
      <c r="C58" s="19" t="s">
        <v>59</v>
      </c>
      <c r="D58" s="64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3"/>
    </row>
    <row r="59" spans="2:17" ht="15" x14ac:dyDescent="0.4">
      <c r="B59" s="68" t="s">
        <v>60</v>
      </c>
      <c r="C59" s="19" t="s">
        <v>61</v>
      </c>
      <c r="D59" s="6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33"/>
    </row>
    <row r="60" spans="2:17" ht="15" x14ac:dyDescent="0.4">
      <c r="B60" s="68" t="s">
        <v>62</v>
      </c>
      <c r="C60" s="19" t="s">
        <v>63</v>
      </c>
      <c r="D60" s="64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33"/>
    </row>
    <row r="61" spans="2:17" ht="15" x14ac:dyDescent="0.4">
      <c r="B61" s="68" t="s">
        <v>64</v>
      </c>
      <c r="C61" s="19" t="s">
        <v>65</v>
      </c>
      <c r="D61" s="6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3"/>
    </row>
    <row r="62" spans="2:17" ht="15" x14ac:dyDescent="0.4">
      <c r="B62" s="68" t="s">
        <v>66</v>
      </c>
      <c r="C62" s="19" t="s">
        <v>67</v>
      </c>
      <c r="D62" s="64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33"/>
    </row>
    <row r="63" spans="2:17" ht="15" x14ac:dyDescent="0.4">
      <c r="B63" s="62" t="s">
        <v>68</v>
      </c>
      <c r="C63" s="63" t="s">
        <v>69</v>
      </c>
      <c r="D63" s="6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1"/>
    </row>
  </sheetData>
  <hyperlinks>
    <hyperlink ref="B2" location="Contents!A1" display="Back to Contents" xr:uid="{00000000-0004-0000-0100-000000000000}"/>
  </hyperlinks>
  <pageMargins left="0.70866141732283516" right="0.70866141732283516" top="0.74803149606299213" bottom="0.74803149606299213" header="0.31496062992126012" footer="0.31496062992126012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7269-7B3F-4B86-B584-A2FDAC8DCA36}">
  <sheetPr>
    <pageSetUpPr fitToPage="1"/>
  </sheetPr>
  <dimension ref="A1:D41"/>
  <sheetViews>
    <sheetView zoomScale="85" zoomScaleNormal="85" zoomScaleSheetLayoutView="100" workbookViewId="0"/>
  </sheetViews>
  <sheetFormatPr defaultColWidth="9.1328125" defaultRowHeight="12.75" x14ac:dyDescent="0.35"/>
  <cols>
    <col min="1" max="1" width="2.265625" style="8" customWidth="1"/>
    <col min="2" max="2" width="53.33203125" style="8" customWidth="1"/>
    <col min="3" max="4" width="18.53125" style="8" customWidth="1"/>
    <col min="5" max="16384" width="9.1328125" style="8"/>
  </cols>
  <sheetData>
    <row r="1" spans="2:4" ht="15" x14ac:dyDescent="0.35">
      <c r="B1" s="15"/>
      <c r="C1" s="15"/>
      <c r="D1" s="15"/>
    </row>
    <row r="2" spans="2:4" s="99" customFormat="1" ht="15" x14ac:dyDescent="0.4">
      <c r="B2" s="17" t="s">
        <v>26</v>
      </c>
      <c r="C2" s="15"/>
      <c r="D2" s="15"/>
    </row>
    <row r="3" spans="2:4" ht="15" x14ac:dyDescent="0.35">
      <c r="B3" s="15"/>
      <c r="C3" s="15"/>
      <c r="D3" s="15"/>
    </row>
    <row r="4" spans="2:4" s="99" customFormat="1" ht="20.25" customHeight="1" x14ac:dyDescent="0.35">
      <c r="B4" s="9" t="s">
        <v>251</v>
      </c>
      <c r="C4" s="10"/>
      <c r="D4" s="10"/>
    </row>
    <row r="5" spans="2:4" s="99" customFormat="1" ht="15" x14ac:dyDescent="0.35">
      <c r="B5" s="70"/>
      <c r="C5" s="70"/>
      <c r="D5" s="70"/>
    </row>
    <row r="6" spans="2:4" s="99" customFormat="1" ht="30" x14ac:dyDescent="0.4">
      <c r="B6" s="71"/>
      <c r="C6" s="72" t="s">
        <v>142</v>
      </c>
      <c r="D6" s="72" t="s">
        <v>252</v>
      </c>
    </row>
    <row r="7" spans="2:4" s="99" customFormat="1" ht="15" x14ac:dyDescent="0.4">
      <c r="B7" s="18"/>
      <c r="C7" s="93"/>
      <c r="D7" s="84"/>
    </row>
    <row r="8" spans="2:4" s="99" customFormat="1" ht="15" customHeight="1" x14ac:dyDescent="0.4">
      <c r="B8" s="15" t="s">
        <v>70</v>
      </c>
      <c r="C8" s="109">
        <v>43756</v>
      </c>
      <c r="D8" s="85"/>
    </row>
    <row r="9" spans="2:4" s="99" customFormat="1" ht="15" customHeight="1" x14ac:dyDescent="0.4">
      <c r="B9" s="15" t="s">
        <v>71</v>
      </c>
      <c r="C9" s="109">
        <v>0</v>
      </c>
      <c r="D9" s="85"/>
    </row>
    <row r="10" spans="2:4" s="99" customFormat="1" ht="15" customHeight="1" x14ac:dyDescent="0.4">
      <c r="B10" s="144" t="s">
        <v>452</v>
      </c>
      <c r="C10" s="342">
        <v>43756</v>
      </c>
      <c r="D10" s="343">
        <v>100</v>
      </c>
    </row>
    <row r="11" spans="2:4" s="99" customFormat="1" ht="15" customHeight="1" x14ac:dyDescent="0.4">
      <c r="B11" s="15" t="s">
        <v>72</v>
      </c>
      <c r="C11" s="109">
        <v>10020</v>
      </c>
      <c r="D11" s="142">
        <v>23</v>
      </c>
    </row>
    <row r="12" spans="2:4" s="99" customFormat="1" ht="15" customHeight="1" x14ac:dyDescent="0.4">
      <c r="B12" s="15" t="s">
        <v>73</v>
      </c>
      <c r="C12" s="109">
        <v>244</v>
      </c>
      <c r="D12" s="142">
        <v>1</v>
      </c>
    </row>
    <row r="13" spans="2:4" s="99" customFormat="1" ht="15" customHeight="1" x14ac:dyDescent="0.4">
      <c r="B13" s="87" t="s">
        <v>74</v>
      </c>
      <c r="C13" s="109">
        <v>7855</v>
      </c>
      <c r="D13" s="142">
        <v>18</v>
      </c>
    </row>
    <row r="14" spans="2:4" s="99" customFormat="1" ht="15" customHeight="1" x14ac:dyDescent="0.4">
      <c r="B14" s="87" t="s">
        <v>75</v>
      </c>
      <c r="C14" s="109">
        <v>25637</v>
      </c>
      <c r="D14" s="142">
        <v>59</v>
      </c>
    </row>
    <row r="15" spans="2:4" s="99" customFormat="1" ht="16.5" customHeight="1" x14ac:dyDescent="0.4">
      <c r="B15" s="73"/>
      <c r="C15" s="143"/>
      <c r="D15" s="143"/>
    </row>
    <row r="16" spans="2:4" s="99" customFormat="1" ht="15" x14ac:dyDescent="0.35">
      <c r="B16" s="15"/>
      <c r="C16" s="15"/>
      <c r="D16" s="15"/>
    </row>
    <row r="17" spans="2:4" s="99" customFormat="1" ht="16.899999999999999" x14ac:dyDescent="0.35">
      <c r="B17" s="144" t="s">
        <v>253</v>
      </c>
      <c r="C17" s="15"/>
      <c r="D17" s="15"/>
    </row>
    <row r="18" spans="2:4" s="99" customFormat="1" ht="15" x14ac:dyDescent="0.35">
      <c r="B18" s="74"/>
      <c r="C18" s="75"/>
      <c r="D18" s="15"/>
    </row>
    <row r="19" spans="2:4" s="99" customFormat="1" ht="39.75" customHeight="1" x14ac:dyDescent="0.35">
      <c r="B19" s="75" t="s">
        <v>174</v>
      </c>
      <c r="C19" s="76" t="s">
        <v>84</v>
      </c>
      <c r="D19" s="15"/>
    </row>
    <row r="20" spans="2:4" s="99" customFormat="1" ht="15" x14ac:dyDescent="0.35">
      <c r="B20" s="15"/>
      <c r="C20" s="15"/>
      <c r="D20" s="15"/>
    </row>
    <row r="21" spans="2:4" s="99" customFormat="1" ht="15" customHeight="1" x14ac:dyDescent="0.35">
      <c r="B21" s="15" t="s">
        <v>76</v>
      </c>
      <c r="C21" s="145">
        <v>17</v>
      </c>
      <c r="D21" s="89"/>
    </row>
    <row r="22" spans="2:4" s="99" customFormat="1" ht="15" customHeight="1" x14ac:dyDescent="0.4">
      <c r="B22" s="15" t="s">
        <v>77</v>
      </c>
      <c r="C22" s="146">
        <v>15</v>
      </c>
      <c r="D22" s="89"/>
    </row>
    <row r="23" spans="2:4" s="99" customFormat="1" ht="15" customHeight="1" x14ac:dyDescent="0.35">
      <c r="B23" s="15" t="s">
        <v>80</v>
      </c>
      <c r="C23" s="147">
        <v>15</v>
      </c>
      <c r="D23" s="89"/>
    </row>
    <row r="24" spans="2:4" s="99" customFormat="1" ht="15" customHeight="1" x14ac:dyDescent="0.35">
      <c r="B24" s="15" t="s">
        <v>78</v>
      </c>
      <c r="C24" s="145">
        <v>10</v>
      </c>
      <c r="D24" s="89"/>
    </row>
    <row r="25" spans="2:4" s="99" customFormat="1" ht="15" customHeight="1" x14ac:dyDescent="0.35">
      <c r="B25" s="15" t="s">
        <v>79</v>
      </c>
      <c r="C25" s="145">
        <v>10</v>
      </c>
      <c r="D25" s="89"/>
    </row>
    <row r="26" spans="2:4" s="99" customFormat="1" ht="15" customHeight="1" x14ac:dyDescent="0.35">
      <c r="B26" s="15" t="s">
        <v>81</v>
      </c>
      <c r="C26" s="147">
        <v>8</v>
      </c>
      <c r="D26" s="89"/>
    </row>
    <row r="27" spans="2:4" s="99" customFormat="1" ht="15" customHeight="1" x14ac:dyDescent="0.35">
      <c r="B27" s="141" t="s">
        <v>175</v>
      </c>
      <c r="C27" s="147">
        <v>6</v>
      </c>
      <c r="D27" s="89"/>
    </row>
    <row r="28" spans="2:4" s="99" customFormat="1" ht="15" customHeight="1" x14ac:dyDescent="0.35">
      <c r="B28" s="141" t="s">
        <v>176</v>
      </c>
      <c r="C28" s="147">
        <v>2</v>
      </c>
      <c r="D28" s="89"/>
    </row>
    <row r="29" spans="2:4" s="99" customFormat="1" ht="15" customHeight="1" x14ac:dyDescent="0.35">
      <c r="B29" s="141" t="s">
        <v>177</v>
      </c>
      <c r="C29" s="147">
        <v>2</v>
      </c>
      <c r="D29" s="89"/>
    </row>
    <row r="30" spans="2:4" s="99" customFormat="1" ht="15" x14ac:dyDescent="0.35">
      <c r="B30" s="15"/>
      <c r="C30" s="89"/>
      <c r="D30" s="89"/>
    </row>
    <row r="31" spans="2:4" s="99" customFormat="1" ht="15" x14ac:dyDescent="0.35">
      <c r="B31" s="77" t="s">
        <v>82</v>
      </c>
      <c r="C31" s="78">
        <v>3663</v>
      </c>
      <c r="D31" s="148"/>
    </row>
    <row r="32" spans="2:4" s="99" customFormat="1" ht="17.25" x14ac:dyDescent="0.35">
      <c r="B32" s="75" t="s">
        <v>178</v>
      </c>
      <c r="C32" s="79">
        <v>6591</v>
      </c>
      <c r="D32" s="15"/>
    </row>
    <row r="33" spans="1:4" s="99" customFormat="1" ht="15" x14ac:dyDescent="0.35">
      <c r="B33" s="15"/>
      <c r="C33" s="15"/>
      <c r="D33" s="15"/>
    </row>
    <row r="34" spans="1:4" s="99" customFormat="1" ht="17.25" x14ac:dyDescent="0.4">
      <c r="A34" s="132"/>
      <c r="B34" s="149" t="s">
        <v>254</v>
      </c>
      <c r="C34" s="94"/>
      <c r="D34" s="94"/>
    </row>
    <row r="35" spans="1:4" s="99" customFormat="1" ht="15" x14ac:dyDescent="0.4">
      <c r="A35" s="132"/>
      <c r="B35" s="150" t="s">
        <v>255</v>
      </c>
      <c r="C35" s="94"/>
      <c r="D35" s="94"/>
    </row>
    <row r="36" spans="1:4" s="99" customFormat="1" ht="15" x14ac:dyDescent="0.4">
      <c r="A36" s="132"/>
      <c r="B36" s="150" t="s">
        <v>256</v>
      </c>
      <c r="C36" s="94"/>
      <c r="D36" s="94"/>
    </row>
    <row r="37" spans="1:4" s="99" customFormat="1" ht="17.25" x14ac:dyDescent="0.35">
      <c r="B37" s="15" t="s">
        <v>179</v>
      </c>
      <c r="C37" s="15"/>
      <c r="D37" s="15"/>
    </row>
    <row r="38" spans="1:4" ht="17.25" x14ac:dyDescent="0.35">
      <c r="B38" s="15" t="s">
        <v>232</v>
      </c>
      <c r="C38" s="15"/>
      <c r="D38" s="15"/>
    </row>
    <row r="39" spans="1:4" ht="17.25" x14ac:dyDescent="0.35">
      <c r="B39" s="15" t="s">
        <v>257</v>
      </c>
      <c r="C39" s="15"/>
      <c r="D39" s="15"/>
    </row>
    <row r="40" spans="1:4" ht="15" x14ac:dyDescent="0.35">
      <c r="B40" s="15" t="s">
        <v>258</v>
      </c>
      <c r="C40" s="15"/>
      <c r="D40" s="15"/>
    </row>
    <row r="41" spans="1:4" ht="15" x14ac:dyDescent="0.35">
      <c r="B41" s="15" t="s">
        <v>259</v>
      </c>
    </row>
  </sheetData>
  <hyperlinks>
    <hyperlink ref="B2" location="Contents!A1" display="Back to Contents" xr:uid="{DDE37B18-C2E9-45BD-B7AA-C3A2BC7D2EC5}"/>
  </hyperlinks>
  <pageMargins left="0.74803149606299213" right="0.74803149606299213" top="0.98425196850393704" bottom="0.98425196850393704" header="0.511811023622047" footer="0.511811023622047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8B73-2396-4430-84CB-E8E746FD86FA}">
  <sheetPr>
    <pageSetUpPr fitToPage="1"/>
  </sheetPr>
  <dimension ref="A1:C26"/>
  <sheetViews>
    <sheetView zoomScale="85" zoomScaleNormal="85" zoomScaleSheetLayoutView="100" workbookViewId="0"/>
  </sheetViews>
  <sheetFormatPr defaultColWidth="9.1328125" defaultRowHeight="12.75" x14ac:dyDescent="0.35"/>
  <cols>
    <col min="1" max="1" width="2.265625" style="8" customWidth="1"/>
    <col min="2" max="2" width="45.3984375" style="8" customWidth="1"/>
    <col min="3" max="3" width="19.19921875" style="8" customWidth="1"/>
    <col min="4" max="16384" width="9.1328125" style="8"/>
  </cols>
  <sheetData>
    <row r="1" spans="1:3" ht="15" x14ac:dyDescent="0.35">
      <c r="A1" s="15"/>
      <c r="B1" s="15"/>
      <c r="C1" s="15"/>
    </row>
    <row r="2" spans="1:3" s="99" customFormat="1" ht="15" x14ac:dyDescent="0.4">
      <c r="A2" s="136"/>
      <c r="B2" s="134" t="s">
        <v>26</v>
      </c>
      <c r="C2" s="15"/>
    </row>
    <row r="3" spans="1:3" ht="15" x14ac:dyDescent="0.35">
      <c r="A3" s="15"/>
      <c r="B3" s="15"/>
      <c r="C3" s="15"/>
    </row>
    <row r="4" spans="1:3" s="99" customFormat="1" ht="20.25" customHeight="1" x14ac:dyDescent="0.4">
      <c r="A4" s="136"/>
      <c r="B4" s="9" t="s">
        <v>285</v>
      </c>
      <c r="C4" s="10"/>
    </row>
    <row r="5" spans="1:3" s="99" customFormat="1" ht="18" customHeight="1" x14ac:dyDescent="0.4">
      <c r="A5" s="136"/>
      <c r="B5" s="70"/>
      <c r="C5" s="70"/>
    </row>
    <row r="6" spans="1:3" s="99" customFormat="1" ht="36" customHeight="1" x14ac:dyDescent="0.4">
      <c r="A6" s="136"/>
      <c r="B6" s="71" t="s">
        <v>83</v>
      </c>
      <c r="C6" s="72" t="s">
        <v>84</v>
      </c>
    </row>
    <row r="7" spans="1:3" s="99" customFormat="1" ht="15" x14ac:dyDescent="0.4">
      <c r="A7" s="136"/>
      <c r="B7" s="18"/>
      <c r="C7" s="84"/>
    </row>
    <row r="8" spans="1:3" s="99" customFormat="1" ht="15" x14ac:dyDescent="0.4">
      <c r="A8" s="136"/>
      <c r="B8" s="144" t="s">
        <v>85</v>
      </c>
      <c r="C8" s="341">
        <v>23</v>
      </c>
    </row>
    <row r="9" spans="1:3" s="99" customFormat="1" ht="15" x14ac:dyDescent="0.4">
      <c r="A9" s="136"/>
      <c r="B9" s="15"/>
      <c r="C9" s="208"/>
    </row>
    <row r="10" spans="1:3" s="99" customFormat="1" ht="15" x14ac:dyDescent="0.4">
      <c r="A10" s="136"/>
      <c r="B10" s="15" t="s">
        <v>63</v>
      </c>
      <c r="C10" s="207">
        <v>24</v>
      </c>
    </row>
    <row r="11" spans="1:3" s="99" customFormat="1" ht="15" x14ac:dyDescent="0.4">
      <c r="A11" s="136"/>
      <c r="B11" s="15" t="s">
        <v>65</v>
      </c>
      <c r="C11" s="207">
        <v>21</v>
      </c>
    </row>
    <row r="12" spans="1:3" s="99" customFormat="1" ht="15" x14ac:dyDescent="0.4">
      <c r="A12" s="136"/>
      <c r="B12" s="15" t="s">
        <v>67</v>
      </c>
      <c r="C12" s="207">
        <v>20</v>
      </c>
    </row>
    <row r="13" spans="1:3" s="99" customFormat="1" ht="15" x14ac:dyDescent="0.4">
      <c r="A13" s="136"/>
      <c r="B13" s="15" t="s">
        <v>69</v>
      </c>
      <c r="C13" s="207">
        <v>18</v>
      </c>
    </row>
    <row r="14" spans="1:3" s="99" customFormat="1" ht="14.25" customHeight="1" x14ac:dyDescent="0.4">
      <c r="A14" s="136"/>
      <c r="B14" s="87"/>
      <c r="C14" s="207"/>
    </row>
    <row r="15" spans="1:3" s="99" customFormat="1" ht="15" customHeight="1" x14ac:dyDescent="0.4">
      <c r="A15" s="136"/>
      <c r="B15" s="87" t="s">
        <v>46</v>
      </c>
      <c r="C15" s="207">
        <v>28</v>
      </c>
    </row>
    <row r="16" spans="1:3" s="99" customFormat="1" ht="15" customHeight="1" x14ac:dyDescent="0.4">
      <c r="A16" s="136"/>
      <c r="B16" s="15" t="s">
        <v>48</v>
      </c>
      <c r="C16" s="207">
        <v>23</v>
      </c>
    </row>
    <row r="17" spans="1:3" s="99" customFormat="1" ht="15" customHeight="1" x14ac:dyDescent="0.4">
      <c r="A17" s="136"/>
      <c r="B17" s="15" t="s">
        <v>50</v>
      </c>
      <c r="C17" s="207">
        <v>27</v>
      </c>
    </row>
    <row r="18" spans="1:3" s="99" customFormat="1" ht="15" customHeight="1" x14ac:dyDescent="0.4">
      <c r="A18" s="136"/>
      <c r="B18" s="15" t="s">
        <v>52</v>
      </c>
      <c r="C18" s="207">
        <v>27</v>
      </c>
    </row>
    <row r="19" spans="1:3" s="99" customFormat="1" ht="15" customHeight="1" x14ac:dyDescent="0.4">
      <c r="A19" s="136"/>
      <c r="B19" s="15" t="s">
        <v>54</v>
      </c>
      <c r="C19" s="207">
        <v>22</v>
      </c>
    </row>
    <row r="20" spans="1:3" s="99" customFormat="1" ht="15" customHeight="1" x14ac:dyDescent="0.4">
      <c r="A20" s="136"/>
      <c r="B20" s="15" t="s">
        <v>56</v>
      </c>
      <c r="C20" s="207">
        <v>26</v>
      </c>
    </row>
    <row r="21" spans="1:3" s="99" customFormat="1" ht="15" customHeight="1" x14ac:dyDescent="0.4">
      <c r="A21" s="136"/>
      <c r="B21" s="15" t="s">
        <v>86</v>
      </c>
      <c r="C21" s="207">
        <v>17</v>
      </c>
    </row>
    <row r="22" spans="1:3" s="99" customFormat="1" ht="15" customHeight="1" x14ac:dyDescent="0.4">
      <c r="A22" s="136"/>
      <c r="B22" s="136" t="s">
        <v>59</v>
      </c>
      <c r="C22" s="207">
        <v>25</v>
      </c>
    </row>
    <row r="23" spans="1:3" s="99" customFormat="1" ht="15" customHeight="1" x14ac:dyDescent="0.4">
      <c r="A23" s="136"/>
      <c r="B23" s="15" t="s">
        <v>61</v>
      </c>
      <c r="C23" s="207">
        <v>28</v>
      </c>
    </row>
    <row r="24" spans="1:3" s="99" customFormat="1" ht="15" customHeight="1" x14ac:dyDescent="0.4">
      <c r="A24" s="136"/>
      <c r="B24" s="70"/>
      <c r="C24" s="70"/>
    </row>
    <row r="25" spans="1:3" s="99" customFormat="1" ht="15" x14ac:dyDescent="0.4">
      <c r="A25" s="136"/>
      <c r="B25" s="136"/>
      <c r="C25" s="136"/>
    </row>
    <row r="26" spans="1:3" s="99" customFormat="1" ht="17.25" x14ac:dyDescent="0.4">
      <c r="A26" s="136"/>
      <c r="B26" s="209" t="s">
        <v>286</v>
      </c>
      <c r="C26" s="15"/>
    </row>
  </sheetData>
  <hyperlinks>
    <hyperlink ref="B2" location="Contents!A1" display="Back to Contents" xr:uid="{65A0A843-C8AC-43D8-8C65-066C6986222E}"/>
  </hyperlinks>
  <pageMargins left="0.74803149606299213" right="0.74803149606299213" top="0.98425196850393704" bottom="0.98425196850393704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D4DA-C42B-4FBD-B294-56DC619DB594}">
  <sheetPr>
    <pageSetUpPr fitToPage="1"/>
  </sheetPr>
  <dimension ref="B1:AH31"/>
  <sheetViews>
    <sheetView zoomScale="85" zoomScaleNormal="85" workbookViewId="0"/>
  </sheetViews>
  <sheetFormatPr defaultColWidth="9.1328125" defaultRowHeight="12.75" x14ac:dyDescent="0.35"/>
  <cols>
    <col min="1" max="1" width="2.265625" style="8" customWidth="1"/>
    <col min="2" max="2" width="17.19921875" style="8" customWidth="1"/>
    <col min="3" max="3" width="16.59765625" style="8" customWidth="1"/>
    <col min="4" max="4" width="12.6640625" style="8" customWidth="1"/>
    <col min="5" max="5" width="11.19921875" style="8" customWidth="1"/>
    <col min="6" max="6" width="16.59765625" style="8" customWidth="1"/>
    <col min="7" max="7" width="11.1328125" style="8" customWidth="1"/>
    <col min="8" max="8" width="11.19921875" style="8" customWidth="1"/>
    <col min="9" max="9" width="16.59765625" style="8" customWidth="1"/>
    <col min="10" max="10" width="11.1328125" style="8" customWidth="1"/>
    <col min="11" max="11" width="11.19921875" style="8" customWidth="1"/>
    <col min="12" max="12" width="10.86328125" style="8" bestFit="1" customWidth="1"/>
    <col min="13" max="15" width="9.1328125" style="8" customWidth="1"/>
    <col min="16" max="16" width="12.59765625" style="8" customWidth="1"/>
    <col min="17" max="17" width="9.1328125" style="8" customWidth="1"/>
    <col min="18" max="16384" width="9.1328125" style="8"/>
  </cols>
  <sheetData>
    <row r="1" spans="2:34" ht="15" x14ac:dyDescent="0.35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2:34" s="99" customFormat="1" ht="15" x14ac:dyDescent="0.4">
      <c r="B2" s="17" t="s">
        <v>26</v>
      </c>
      <c r="C2" s="15"/>
      <c r="D2" s="15"/>
      <c r="E2" s="15"/>
      <c r="F2" s="15"/>
      <c r="G2" s="15"/>
      <c r="H2" s="15"/>
      <c r="I2" s="136"/>
      <c r="J2" s="15"/>
      <c r="K2" s="15"/>
    </row>
    <row r="3" spans="2:34" ht="15" x14ac:dyDescent="0.35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34" s="99" customFormat="1" ht="16.899999999999999" x14ac:dyDescent="0.35">
      <c r="B4" s="9" t="s">
        <v>87</v>
      </c>
      <c r="C4" s="9"/>
      <c r="D4" s="9"/>
      <c r="E4" s="9"/>
      <c r="F4" s="9"/>
      <c r="G4" s="9"/>
      <c r="H4" s="9"/>
      <c r="I4" s="9"/>
      <c r="J4" s="9"/>
      <c r="K4" s="9"/>
    </row>
    <row r="5" spans="2:34" s="99" customFormat="1" ht="15" x14ac:dyDescent="0.4">
      <c r="B5" s="11" t="s">
        <v>279</v>
      </c>
      <c r="C5" s="137"/>
      <c r="D5" s="137"/>
      <c r="E5" s="137"/>
      <c r="F5" s="10"/>
      <c r="G5" s="137"/>
      <c r="H5" s="290"/>
      <c r="I5" s="136"/>
      <c r="J5" s="290"/>
      <c r="K5" s="290"/>
    </row>
    <row r="6" spans="2:34" s="99" customFormat="1" ht="15" x14ac:dyDescent="0.4">
      <c r="B6" s="137"/>
      <c r="C6" s="137"/>
      <c r="D6" s="137"/>
      <c r="E6" s="137"/>
      <c r="F6" s="10"/>
      <c r="G6" s="137"/>
      <c r="H6" s="290"/>
      <c r="I6" s="136"/>
      <c r="J6" s="290"/>
      <c r="K6" s="346" t="s">
        <v>84</v>
      </c>
    </row>
    <row r="7" spans="2:34" s="99" customFormat="1" ht="12.75" customHeight="1" x14ac:dyDescent="0.35">
      <c r="B7" s="70" t="s">
        <v>88</v>
      </c>
      <c r="C7" s="70"/>
      <c r="D7" s="70"/>
      <c r="E7" s="70"/>
      <c r="F7" s="70"/>
      <c r="G7" s="70"/>
      <c r="H7" s="70"/>
      <c r="I7" s="70"/>
      <c r="J7" s="70"/>
      <c r="K7" s="70"/>
      <c r="L7" s="18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2:34" s="99" customFormat="1" ht="15" customHeight="1" x14ac:dyDescent="0.35">
      <c r="B8" s="15"/>
      <c r="C8" s="80"/>
      <c r="D8" s="189" t="s">
        <v>63</v>
      </c>
      <c r="E8" s="189"/>
      <c r="F8" s="190"/>
      <c r="G8" s="189" t="s">
        <v>65</v>
      </c>
      <c r="H8" s="189"/>
      <c r="I8" s="190"/>
      <c r="J8" s="189" t="s">
        <v>67</v>
      </c>
      <c r="K8" s="189"/>
    </row>
    <row r="9" spans="2:34" s="99" customFormat="1" ht="60" x14ac:dyDescent="0.4">
      <c r="B9" s="71" t="s">
        <v>280</v>
      </c>
      <c r="C9" s="72" t="s">
        <v>183</v>
      </c>
      <c r="D9" s="72" t="s">
        <v>281</v>
      </c>
      <c r="E9" s="72" t="s">
        <v>282</v>
      </c>
      <c r="F9" s="72" t="s">
        <v>183</v>
      </c>
      <c r="G9" s="72" t="s">
        <v>281</v>
      </c>
      <c r="H9" s="72" t="s">
        <v>282</v>
      </c>
      <c r="I9" s="72" t="s">
        <v>180</v>
      </c>
      <c r="J9" s="72" t="s">
        <v>281</v>
      </c>
      <c r="K9" s="72" t="s">
        <v>282</v>
      </c>
      <c r="L9" s="191"/>
      <c r="P9" s="192"/>
      <c r="Q9" s="191"/>
    </row>
    <row r="10" spans="2:34" s="99" customFormat="1" ht="15" x14ac:dyDescent="0.4">
      <c r="B10" s="18"/>
      <c r="C10" s="84"/>
      <c r="D10" s="84"/>
      <c r="E10" s="84"/>
      <c r="F10" s="84"/>
      <c r="G10" s="84"/>
      <c r="H10" s="84"/>
      <c r="I10" s="85"/>
      <c r="J10" s="84"/>
      <c r="K10" s="84"/>
      <c r="L10" s="193"/>
    </row>
    <row r="11" spans="2:34" s="99" customFormat="1" ht="15" x14ac:dyDescent="0.4">
      <c r="B11" s="15" t="s">
        <v>90</v>
      </c>
      <c r="C11" s="194">
        <v>24</v>
      </c>
      <c r="D11" s="86">
        <v>24</v>
      </c>
      <c r="E11" s="86">
        <v>19</v>
      </c>
      <c r="F11" s="195">
        <v>15</v>
      </c>
      <c r="G11" s="196">
        <v>10</v>
      </c>
      <c r="H11" s="86">
        <v>8</v>
      </c>
      <c r="I11" s="197">
        <v>21</v>
      </c>
      <c r="J11" s="196">
        <v>18</v>
      </c>
      <c r="K11" s="86">
        <v>13</v>
      </c>
      <c r="L11" s="198"/>
      <c r="M11" s="198"/>
      <c r="N11" s="198"/>
      <c r="R11" s="199"/>
      <c r="S11" s="199"/>
    </row>
    <row r="12" spans="2:34" s="99" customFormat="1" ht="15" x14ac:dyDescent="0.4">
      <c r="B12" s="15" t="s">
        <v>91</v>
      </c>
      <c r="C12" s="194">
        <v>20</v>
      </c>
      <c r="D12" s="86">
        <v>20</v>
      </c>
      <c r="E12" s="86">
        <v>19</v>
      </c>
      <c r="F12" s="195">
        <v>21</v>
      </c>
      <c r="G12" s="196">
        <v>23</v>
      </c>
      <c r="H12" s="86">
        <v>18</v>
      </c>
      <c r="I12" s="197">
        <v>23</v>
      </c>
      <c r="J12" s="196">
        <v>23</v>
      </c>
      <c r="K12" s="86">
        <v>20</v>
      </c>
      <c r="L12" s="198"/>
      <c r="M12" s="198"/>
      <c r="N12" s="198"/>
      <c r="R12" s="199"/>
      <c r="S12" s="199"/>
    </row>
    <row r="13" spans="2:34" s="99" customFormat="1" ht="15" x14ac:dyDescent="0.4">
      <c r="B13" s="15" t="s">
        <v>92</v>
      </c>
      <c r="C13" s="194">
        <v>22</v>
      </c>
      <c r="D13" s="86">
        <v>21</v>
      </c>
      <c r="E13" s="86">
        <v>22</v>
      </c>
      <c r="F13" s="195">
        <v>22</v>
      </c>
      <c r="G13" s="196">
        <v>23</v>
      </c>
      <c r="H13" s="86">
        <v>21</v>
      </c>
      <c r="I13" s="100">
        <v>16</v>
      </c>
      <c r="J13" s="196">
        <v>12</v>
      </c>
      <c r="K13" s="86">
        <v>15</v>
      </c>
      <c r="L13" s="198"/>
      <c r="M13" s="198"/>
      <c r="N13" s="198"/>
      <c r="R13" s="199"/>
      <c r="S13" s="199"/>
    </row>
    <row r="14" spans="2:34" s="99" customFormat="1" ht="15" x14ac:dyDescent="0.4">
      <c r="B14" s="15" t="s">
        <v>93</v>
      </c>
      <c r="C14" s="194">
        <v>16</v>
      </c>
      <c r="D14" s="86">
        <v>16</v>
      </c>
      <c r="E14" s="86">
        <v>18</v>
      </c>
      <c r="F14" s="195">
        <v>16</v>
      </c>
      <c r="G14" s="196">
        <v>17</v>
      </c>
      <c r="H14" s="86">
        <v>20</v>
      </c>
      <c r="I14" s="197">
        <v>14</v>
      </c>
      <c r="J14" s="196">
        <v>15</v>
      </c>
      <c r="K14" s="86">
        <v>16</v>
      </c>
      <c r="L14" s="198"/>
      <c r="M14" s="198"/>
      <c r="N14" s="198"/>
      <c r="R14" s="199"/>
      <c r="S14" s="199"/>
    </row>
    <row r="15" spans="2:34" s="99" customFormat="1" ht="15.4" customHeight="1" x14ac:dyDescent="0.4">
      <c r="B15" s="15" t="s">
        <v>94</v>
      </c>
      <c r="C15" s="194">
        <v>10</v>
      </c>
      <c r="D15" s="86">
        <v>10</v>
      </c>
      <c r="E15" s="86">
        <v>12</v>
      </c>
      <c r="F15" s="195">
        <v>13</v>
      </c>
      <c r="G15" s="196">
        <v>14</v>
      </c>
      <c r="H15" s="86">
        <v>16</v>
      </c>
      <c r="I15" s="197">
        <v>14</v>
      </c>
      <c r="J15" s="196">
        <v>15</v>
      </c>
      <c r="K15" s="86">
        <v>16</v>
      </c>
      <c r="L15" s="198"/>
      <c r="M15" s="198"/>
      <c r="N15" s="198"/>
      <c r="R15" s="199"/>
      <c r="S15" s="199"/>
    </row>
    <row r="16" spans="2:34" s="99" customFormat="1" ht="15" x14ac:dyDescent="0.4">
      <c r="B16" s="15" t="s">
        <v>95</v>
      </c>
      <c r="C16" s="194">
        <v>5</v>
      </c>
      <c r="D16" s="86">
        <v>5</v>
      </c>
      <c r="E16" s="86">
        <v>6</v>
      </c>
      <c r="F16" s="195">
        <v>8</v>
      </c>
      <c r="G16" s="196">
        <v>7</v>
      </c>
      <c r="H16" s="86">
        <v>10</v>
      </c>
      <c r="I16" s="197">
        <v>8</v>
      </c>
      <c r="J16" s="196">
        <v>11</v>
      </c>
      <c r="K16" s="86">
        <v>12</v>
      </c>
      <c r="L16" s="198"/>
      <c r="M16" s="198"/>
      <c r="N16" s="198"/>
      <c r="R16" s="199"/>
      <c r="S16" s="199"/>
    </row>
    <row r="17" spans="2:19" s="99" customFormat="1" ht="15" x14ac:dyDescent="0.4">
      <c r="B17" s="15" t="s">
        <v>96</v>
      </c>
      <c r="C17" s="194">
        <v>4</v>
      </c>
      <c r="D17" s="86">
        <v>3</v>
      </c>
      <c r="E17" s="86">
        <v>4</v>
      </c>
      <c r="F17" s="195">
        <v>4</v>
      </c>
      <c r="G17" s="196">
        <v>4</v>
      </c>
      <c r="H17" s="86">
        <v>6</v>
      </c>
      <c r="I17" s="197">
        <v>5</v>
      </c>
      <c r="J17" s="196">
        <v>5</v>
      </c>
      <c r="K17" s="86">
        <v>8</v>
      </c>
      <c r="L17" s="198"/>
      <c r="M17" s="198"/>
      <c r="N17" s="198"/>
      <c r="R17" s="199"/>
      <c r="S17" s="199"/>
    </row>
    <row r="18" spans="2:19" s="99" customFormat="1" ht="17.25" x14ac:dyDescent="0.4">
      <c r="B18" s="87" t="s">
        <v>181</v>
      </c>
      <c r="C18" s="194">
        <v>1</v>
      </c>
      <c r="D18" s="86">
        <v>0</v>
      </c>
      <c r="E18" s="86">
        <v>0</v>
      </c>
      <c r="F18" s="195">
        <v>1</v>
      </c>
      <c r="G18" s="196">
        <v>2</v>
      </c>
      <c r="H18" s="86">
        <v>2</v>
      </c>
      <c r="I18" s="197">
        <v>1</v>
      </c>
      <c r="J18" s="196">
        <v>1</v>
      </c>
      <c r="K18" s="86">
        <v>1</v>
      </c>
      <c r="L18" s="198"/>
      <c r="M18" s="200"/>
      <c r="N18" s="198"/>
      <c r="R18" s="199"/>
      <c r="S18" s="199"/>
    </row>
    <row r="19" spans="2:19" s="99" customFormat="1" ht="15" x14ac:dyDescent="0.4">
      <c r="B19" s="88"/>
      <c r="C19" s="89"/>
      <c r="D19" s="90"/>
      <c r="E19" s="86"/>
      <c r="F19" s="141"/>
      <c r="G19" s="201"/>
      <c r="H19" s="86"/>
      <c r="I19" s="89"/>
      <c r="J19" s="201"/>
      <c r="K19" s="86"/>
      <c r="L19" s="202"/>
    </row>
    <row r="20" spans="2:19" s="99" customFormat="1" ht="17.25" x14ac:dyDescent="0.4">
      <c r="B20" s="73" t="s">
        <v>182</v>
      </c>
      <c r="C20" s="143">
        <v>24881440</v>
      </c>
      <c r="D20" s="143">
        <v>23440396</v>
      </c>
      <c r="E20" s="143">
        <v>7514</v>
      </c>
      <c r="F20" s="203">
        <v>1454980</v>
      </c>
      <c r="G20" s="203">
        <v>1369140</v>
      </c>
      <c r="H20" s="143">
        <v>373</v>
      </c>
      <c r="I20" s="143">
        <v>2660863</v>
      </c>
      <c r="J20" s="203">
        <v>2501459</v>
      </c>
      <c r="K20" s="143">
        <v>1377</v>
      </c>
    </row>
    <row r="21" spans="2:19" s="99" customFormat="1" ht="15" x14ac:dyDescent="0.4">
      <c r="B21" s="15"/>
      <c r="C21" s="136"/>
      <c r="D21" s="15"/>
      <c r="E21" s="15"/>
      <c r="F21" s="136"/>
      <c r="G21" s="15"/>
      <c r="H21" s="15"/>
      <c r="I21" s="15"/>
      <c r="J21" s="15"/>
      <c r="K21" s="15"/>
      <c r="P21" s="204"/>
    </row>
    <row r="22" spans="2:19" ht="17.25" x14ac:dyDescent="0.4">
      <c r="B22" s="205" t="s">
        <v>283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2:19" ht="17.25" x14ac:dyDescent="0.35">
      <c r="B23" s="15" t="s">
        <v>456</v>
      </c>
      <c r="C23" s="81"/>
      <c r="D23" s="81"/>
      <c r="E23" s="81"/>
      <c r="F23" s="81"/>
      <c r="G23" s="81"/>
      <c r="H23" s="81"/>
      <c r="I23" s="81"/>
      <c r="J23" s="81"/>
      <c r="K23" s="81"/>
    </row>
    <row r="24" spans="2:19" ht="15" x14ac:dyDescent="0.35">
      <c r="B24" s="15" t="s">
        <v>457</v>
      </c>
      <c r="C24" s="81"/>
      <c r="D24" s="81"/>
      <c r="E24" s="81"/>
      <c r="F24" s="81"/>
      <c r="G24" s="81"/>
      <c r="H24" s="81"/>
      <c r="I24" s="81"/>
      <c r="J24" s="81"/>
      <c r="K24" s="81"/>
    </row>
    <row r="25" spans="2:19" ht="17.25" x14ac:dyDescent="0.35">
      <c r="B25" s="81" t="s">
        <v>461</v>
      </c>
      <c r="C25" s="81"/>
      <c r="D25" s="81"/>
      <c r="E25" s="81"/>
      <c r="F25" s="81"/>
      <c r="G25" s="81"/>
      <c r="H25" s="81"/>
      <c r="I25" s="81"/>
      <c r="J25" s="81"/>
      <c r="K25" s="81"/>
    </row>
    <row r="26" spans="2:19" ht="15" x14ac:dyDescent="0.35">
      <c r="B26" s="81" t="s">
        <v>462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2:19" ht="15" x14ac:dyDescent="0.35">
      <c r="B27" s="81" t="s">
        <v>463</v>
      </c>
      <c r="C27" s="81"/>
      <c r="D27" s="81"/>
      <c r="E27" s="81"/>
      <c r="F27" s="81"/>
      <c r="G27" s="81"/>
      <c r="H27" s="81"/>
      <c r="I27" s="81"/>
      <c r="J27" s="81"/>
      <c r="K27" s="81"/>
    </row>
    <row r="28" spans="2:19" ht="17.25" x14ac:dyDescent="0.4">
      <c r="B28" s="206" t="s">
        <v>284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2:19" ht="17.25" x14ac:dyDescent="0.35">
      <c r="B29" s="124" t="s">
        <v>458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9" ht="17.25" x14ac:dyDescent="0.35">
      <c r="B30" s="15" t="s">
        <v>459</v>
      </c>
      <c r="C30" s="124"/>
      <c r="D30" s="124"/>
      <c r="E30" s="124"/>
      <c r="F30" s="124"/>
      <c r="G30" s="124"/>
      <c r="H30" s="124"/>
      <c r="I30" s="124"/>
      <c r="J30" s="124"/>
      <c r="K30" s="124"/>
    </row>
    <row r="31" spans="2:19" ht="15" x14ac:dyDescent="0.35">
      <c r="B31" s="15" t="s">
        <v>460</v>
      </c>
      <c r="C31" s="15"/>
      <c r="D31" s="15"/>
      <c r="E31" s="15"/>
      <c r="F31" s="15"/>
      <c r="G31" s="15"/>
      <c r="H31" s="15"/>
      <c r="I31" s="15"/>
      <c r="J31" s="15"/>
      <c r="K31" s="15"/>
    </row>
  </sheetData>
  <hyperlinks>
    <hyperlink ref="B2" location="Contents!A1" display="Back to Contents" xr:uid="{DB272E4B-73E5-4011-B5FD-F7751E1F8706}"/>
  </hyperlinks>
  <pageMargins left="0.74803149606299213" right="0.74803149606299213" top="0.98425196850393704" bottom="0.98425196850393704" header="0.511811023622047" footer="0.511811023622047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4AA9-1DE0-4768-B022-423A01E17BCF}">
  <dimension ref="A1:F26"/>
  <sheetViews>
    <sheetView zoomScale="85" zoomScaleNormal="85" workbookViewId="0"/>
  </sheetViews>
  <sheetFormatPr defaultColWidth="9" defaultRowHeight="12.75" x14ac:dyDescent="0.35"/>
  <cols>
    <col min="1" max="1" width="2.1328125" style="12" customWidth="1"/>
    <col min="2" max="2" width="38.1328125" style="12" customWidth="1"/>
    <col min="3" max="3" width="12.3984375" style="12" customWidth="1"/>
    <col min="4" max="4" width="12.9296875" style="12" customWidth="1"/>
    <col min="5" max="5" width="14.265625" style="12" bestFit="1" customWidth="1"/>
    <col min="6" max="6" width="13.6640625" style="12" customWidth="1"/>
    <col min="7" max="16384" width="9" style="12"/>
  </cols>
  <sheetData>
    <row r="1" spans="2:6" ht="15" x14ac:dyDescent="0.35">
      <c r="B1" s="111"/>
      <c r="C1" s="111"/>
      <c r="D1" s="111"/>
      <c r="E1" s="111"/>
      <c r="F1" s="111"/>
    </row>
    <row r="2" spans="2:6" s="171" customFormat="1" ht="15" x14ac:dyDescent="0.4">
      <c r="B2" s="17" t="s">
        <v>26</v>
      </c>
      <c r="C2" s="111"/>
      <c r="D2" s="111"/>
      <c r="E2" s="170"/>
      <c r="F2" s="170"/>
    </row>
    <row r="3" spans="2:6" ht="15" x14ac:dyDescent="0.35">
      <c r="B3" s="111"/>
      <c r="C3" s="111"/>
      <c r="D3" s="111"/>
      <c r="E3" s="111"/>
      <c r="F3" s="111"/>
    </row>
    <row r="4" spans="2:6" s="171" customFormat="1" ht="16.5" customHeight="1" x14ac:dyDescent="0.4">
      <c r="B4" s="13" t="s">
        <v>273</v>
      </c>
      <c r="C4" s="133"/>
      <c r="D4" s="133"/>
      <c r="E4" s="170"/>
      <c r="F4" s="172"/>
    </row>
    <row r="5" spans="2:6" s="171" customFormat="1" ht="12.75" customHeight="1" x14ac:dyDescent="0.35">
      <c r="B5" s="112" t="s">
        <v>88</v>
      </c>
      <c r="C5" s="112"/>
      <c r="D5" s="112"/>
      <c r="E5" s="111"/>
      <c r="F5" s="111"/>
    </row>
    <row r="6" spans="2:6" s="171" customFormat="1" ht="15" x14ac:dyDescent="0.4">
      <c r="B6" s="111"/>
      <c r="C6" s="173" t="s">
        <v>184</v>
      </c>
      <c r="D6" s="174"/>
      <c r="E6" s="173" t="s">
        <v>274</v>
      </c>
      <c r="F6" s="174"/>
    </row>
    <row r="7" spans="2:6" s="171" customFormat="1" ht="30" x14ac:dyDescent="0.4">
      <c r="B7" s="113"/>
      <c r="C7" s="114" t="s">
        <v>97</v>
      </c>
      <c r="D7" s="114" t="s">
        <v>98</v>
      </c>
      <c r="E7" s="114" t="s">
        <v>97</v>
      </c>
      <c r="F7" s="114" t="s">
        <v>98</v>
      </c>
    </row>
    <row r="8" spans="2:6" s="171" customFormat="1" ht="15" x14ac:dyDescent="0.4">
      <c r="B8" s="115"/>
      <c r="C8" s="116"/>
      <c r="D8" s="117"/>
      <c r="E8" s="170"/>
      <c r="F8" s="170"/>
    </row>
    <row r="9" spans="2:6" s="171" customFormat="1" ht="16.899999999999999" x14ac:dyDescent="0.4">
      <c r="B9" s="175" t="s">
        <v>229</v>
      </c>
      <c r="C9" s="117"/>
      <c r="D9" s="117"/>
      <c r="E9" s="170"/>
      <c r="F9" s="172"/>
    </row>
    <row r="10" spans="2:6" s="171" customFormat="1" ht="15" x14ac:dyDescent="0.4">
      <c r="B10" s="176" t="s">
        <v>99</v>
      </c>
      <c r="C10" s="177">
        <v>13648237</v>
      </c>
      <c r="D10" s="178"/>
      <c r="E10" s="179">
        <v>6391255</v>
      </c>
      <c r="F10" s="180"/>
    </row>
    <row r="11" spans="2:6" s="171" customFormat="1" ht="15" x14ac:dyDescent="0.4">
      <c r="B11" s="118" t="s">
        <v>100</v>
      </c>
      <c r="C11" s="177">
        <v>13578669</v>
      </c>
      <c r="D11" s="181">
        <v>99</v>
      </c>
      <c r="E11" s="179">
        <v>6337532</v>
      </c>
      <c r="F11" s="182">
        <v>99</v>
      </c>
    </row>
    <row r="12" spans="2:6" s="171" customFormat="1" ht="15" x14ac:dyDescent="0.4">
      <c r="B12" s="118" t="s">
        <v>101</v>
      </c>
      <c r="C12" s="177">
        <v>69568</v>
      </c>
      <c r="D12" s="181">
        <v>1</v>
      </c>
      <c r="E12" s="179">
        <v>53723</v>
      </c>
      <c r="F12" s="182">
        <v>1</v>
      </c>
    </row>
    <row r="13" spans="2:6" s="171" customFormat="1" ht="15" x14ac:dyDescent="0.4">
      <c r="B13" s="118"/>
      <c r="C13" s="183"/>
      <c r="D13" s="184"/>
      <c r="E13" s="180"/>
      <c r="F13" s="182"/>
    </row>
    <row r="14" spans="2:6" s="171" customFormat="1" ht="15" x14ac:dyDescent="0.4">
      <c r="B14" s="175" t="s">
        <v>102</v>
      </c>
      <c r="C14" s="183"/>
      <c r="D14" s="184"/>
      <c r="E14" s="180"/>
      <c r="F14" s="182"/>
    </row>
    <row r="15" spans="2:6" s="171" customFormat="1" ht="15" x14ac:dyDescent="0.4">
      <c r="B15" s="176" t="s">
        <v>275</v>
      </c>
      <c r="C15" s="177">
        <v>14883</v>
      </c>
      <c r="D15" s="181">
        <v>11</v>
      </c>
      <c r="E15" s="179">
        <v>1049</v>
      </c>
      <c r="F15" s="182">
        <v>1</v>
      </c>
    </row>
    <row r="16" spans="2:6" s="171" customFormat="1" ht="15" x14ac:dyDescent="0.4">
      <c r="B16" s="176" t="s">
        <v>276</v>
      </c>
      <c r="C16" s="177">
        <v>114728</v>
      </c>
      <c r="D16" s="181">
        <v>89</v>
      </c>
      <c r="E16" s="179">
        <v>85545</v>
      </c>
      <c r="F16" s="182">
        <v>99</v>
      </c>
    </row>
    <row r="17" spans="1:6" s="171" customFormat="1" ht="15" x14ac:dyDescent="0.4">
      <c r="B17" s="176"/>
      <c r="C17" s="183"/>
      <c r="D17" s="185"/>
      <c r="E17" s="180"/>
      <c r="F17" s="182"/>
    </row>
    <row r="18" spans="1:6" s="171" customFormat="1" ht="14.25" customHeight="1" x14ac:dyDescent="0.4">
      <c r="B18" s="175" t="s">
        <v>103</v>
      </c>
      <c r="C18" s="183"/>
      <c r="D18" s="185"/>
      <c r="E18" s="180"/>
      <c r="F18" s="182"/>
    </row>
    <row r="19" spans="1:6" s="171" customFormat="1" ht="15" x14ac:dyDescent="0.4">
      <c r="B19" s="119" t="s">
        <v>104</v>
      </c>
      <c r="C19" s="177">
        <v>74767</v>
      </c>
      <c r="D19" s="181">
        <v>65</v>
      </c>
      <c r="E19" s="179">
        <v>59400</v>
      </c>
      <c r="F19" s="182">
        <v>69</v>
      </c>
    </row>
    <row r="20" spans="1:6" s="171" customFormat="1" ht="15" x14ac:dyDescent="0.4">
      <c r="B20" s="119" t="s">
        <v>105</v>
      </c>
      <c r="C20" s="177">
        <v>13039</v>
      </c>
      <c r="D20" s="181">
        <v>11</v>
      </c>
      <c r="E20" s="179">
        <v>5996</v>
      </c>
      <c r="F20" s="182">
        <v>7</v>
      </c>
    </row>
    <row r="21" spans="1:6" s="171" customFormat="1" ht="15" x14ac:dyDescent="0.4">
      <c r="B21" s="176" t="s">
        <v>277</v>
      </c>
      <c r="C21" s="177">
        <v>2235</v>
      </c>
      <c r="D21" s="181">
        <v>2</v>
      </c>
      <c r="E21" s="179">
        <v>3536</v>
      </c>
      <c r="F21" s="182">
        <v>4</v>
      </c>
    </row>
    <row r="22" spans="1:6" s="171" customFormat="1" ht="15" x14ac:dyDescent="0.4">
      <c r="B22" s="120" t="s">
        <v>278</v>
      </c>
      <c r="C22" s="177">
        <v>24687</v>
      </c>
      <c r="D22" s="181">
        <v>22</v>
      </c>
      <c r="E22" s="179">
        <v>16613</v>
      </c>
      <c r="F22" s="182">
        <v>19</v>
      </c>
    </row>
    <row r="23" spans="1:6" s="171" customFormat="1" ht="15" x14ac:dyDescent="0.4">
      <c r="B23" s="121"/>
      <c r="C23" s="143"/>
      <c r="D23" s="186"/>
      <c r="E23" s="187"/>
      <c r="F23" s="187"/>
    </row>
    <row r="24" spans="1:6" s="171" customFormat="1" ht="15" x14ac:dyDescent="0.4">
      <c r="B24" s="111"/>
      <c r="C24" s="111"/>
      <c r="D24" s="111"/>
      <c r="E24" s="170"/>
      <c r="F24" s="170"/>
    </row>
    <row r="25" spans="1:6" s="171" customFormat="1" ht="17.25" x14ac:dyDescent="0.35">
      <c r="A25" s="12"/>
      <c r="B25" s="122" t="s">
        <v>230</v>
      </c>
      <c r="C25" s="122"/>
      <c r="D25" s="122"/>
      <c r="E25" s="122"/>
      <c r="F25" s="122"/>
    </row>
    <row r="26" spans="1:6" s="171" customFormat="1" ht="15" x14ac:dyDescent="0.35">
      <c r="A26" s="12"/>
      <c r="B26" s="122" t="s">
        <v>106</v>
      </c>
      <c r="C26" s="111"/>
      <c r="D26" s="111"/>
      <c r="E26" s="111"/>
      <c r="F26" s="111"/>
    </row>
  </sheetData>
  <hyperlinks>
    <hyperlink ref="B2" location="Contents!A1" display="Back to Contents" xr:uid="{C617DA08-CB28-44FE-9EEB-07B4AE18E7F3}"/>
  </hyperlinks>
  <pageMargins left="0.74803149606299213" right="0.74803149606299213" top="0.98425196850393704" bottom="0.98425196850393704" header="0.511811023622047" footer="0.511811023622047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A4E1-377A-40C5-8C99-80812953E3AA}">
  <dimension ref="B1:E36"/>
  <sheetViews>
    <sheetView zoomScale="90" zoomScaleNormal="90" workbookViewId="0"/>
  </sheetViews>
  <sheetFormatPr defaultColWidth="8.265625" defaultRowHeight="10.15" x14ac:dyDescent="0.3"/>
  <cols>
    <col min="1" max="1" width="2.265625" style="152" customWidth="1"/>
    <col min="2" max="2" width="61.86328125" style="152" customWidth="1"/>
    <col min="3" max="5" width="18.1328125" style="168" customWidth="1"/>
    <col min="6" max="16384" width="8.265625" style="152"/>
  </cols>
  <sheetData>
    <row r="1" spans="2:5" ht="12" customHeight="1" x14ac:dyDescent="0.4">
      <c r="B1" s="151"/>
      <c r="C1" s="125"/>
      <c r="D1" s="125"/>
      <c r="E1" s="125"/>
    </row>
    <row r="2" spans="2:5" ht="15" x14ac:dyDescent="0.4">
      <c r="B2" s="134" t="s">
        <v>26</v>
      </c>
      <c r="C2" s="153"/>
      <c r="D2" s="153"/>
      <c r="E2" s="125"/>
    </row>
    <row r="3" spans="2:5" ht="10.5" customHeight="1" x14ac:dyDescent="0.4">
      <c r="B3" s="126"/>
      <c r="C3" s="153"/>
      <c r="D3" s="153"/>
      <c r="E3" s="125"/>
    </row>
    <row r="4" spans="2:5" ht="18.75" customHeight="1" x14ac:dyDescent="0.4">
      <c r="B4" s="127" t="s">
        <v>260</v>
      </c>
      <c r="C4" s="127"/>
      <c r="D4" s="125"/>
      <c r="E4" s="125"/>
    </row>
    <row r="5" spans="2:5" ht="13.5" customHeight="1" x14ac:dyDescent="0.4">
      <c r="B5" s="153"/>
      <c r="C5" s="125"/>
      <c r="D5" s="125"/>
      <c r="E5" s="125"/>
    </row>
    <row r="6" spans="2:5" ht="47.25" x14ac:dyDescent="0.4">
      <c r="B6" s="370" t="s">
        <v>107</v>
      </c>
      <c r="C6" s="371" t="s">
        <v>108</v>
      </c>
      <c r="D6" s="372" t="s">
        <v>485</v>
      </c>
      <c r="E6" s="371" t="s">
        <v>109</v>
      </c>
    </row>
    <row r="7" spans="2:5" ht="10.9" customHeight="1" x14ac:dyDescent="0.4">
      <c r="B7" s="128"/>
      <c r="C7" s="91"/>
      <c r="D7" s="129"/>
      <c r="E7" s="91"/>
    </row>
    <row r="8" spans="2:5" ht="17.350000000000001" customHeight="1" x14ac:dyDescent="0.4">
      <c r="B8" s="154" t="s">
        <v>112</v>
      </c>
      <c r="C8" s="155">
        <v>81</v>
      </c>
      <c r="D8" s="156">
        <v>63</v>
      </c>
      <c r="E8" s="157" t="s">
        <v>111</v>
      </c>
    </row>
    <row r="9" spans="2:5" ht="17.350000000000001" customHeight="1" x14ac:dyDescent="0.4">
      <c r="B9" s="154" t="s">
        <v>185</v>
      </c>
      <c r="C9" s="155">
        <v>38</v>
      </c>
      <c r="D9" s="155">
        <v>62</v>
      </c>
      <c r="E9" s="157" t="s">
        <v>111</v>
      </c>
    </row>
    <row r="10" spans="2:5" ht="17.350000000000001" customHeight="1" x14ac:dyDescent="0.4">
      <c r="B10" s="154" t="s">
        <v>110</v>
      </c>
      <c r="C10" s="155">
        <v>55</v>
      </c>
      <c r="D10" s="156">
        <v>50</v>
      </c>
      <c r="E10" s="157" t="s">
        <v>111</v>
      </c>
    </row>
    <row r="11" spans="2:5" ht="17.350000000000001" customHeight="1" x14ac:dyDescent="0.4">
      <c r="B11" s="154" t="s">
        <v>115</v>
      </c>
      <c r="C11" s="155">
        <v>194</v>
      </c>
      <c r="D11" s="156">
        <v>46</v>
      </c>
      <c r="E11" s="157" t="s">
        <v>111</v>
      </c>
    </row>
    <row r="12" spans="2:5" ht="17.350000000000001" customHeight="1" x14ac:dyDescent="0.4">
      <c r="B12" s="154" t="s">
        <v>113</v>
      </c>
      <c r="C12" s="155">
        <v>284</v>
      </c>
      <c r="D12" s="156">
        <v>44</v>
      </c>
      <c r="E12" s="157" t="s">
        <v>111</v>
      </c>
    </row>
    <row r="13" spans="2:5" ht="17.350000000000001" customHeight="1" x14ac:dyDescent="0.4">
      <c r="B13" s="154" t="s">
        <v>116</v>
      </c>
      <c r="C13" s="155">
        <v>1754</v>
      </c>
      <c r="D13" s="156">
        <v>40</v>
      </c>
      <c r="E13" s="157" t="s">
        <v>111</v>
      </c>
    </row>
    <row r="14" spans="2:5" ht="17.350000000000001" customHeight="1" x14ac:dyDescent="0.4">
      <c r="B14" s="154" t="s">
        <v>120</v>
      </c>
      <c r="C14" s="155">
        <v>3078</v>
      </c>
      <c r="D14" s="156">
        <v>39</v>
      </c>
      <c r="E14" s="157" t="s">
        <v>111</v>
      </c>
    </row>
    <row r="15" spans="2:5" ht="17.350000000000001" customHeight="1" x14ac:dyDescent="0.4">
      <c r="B15" s="158" t="s">
        <v>261</v>
      </c>
      <c r="C15" s="155">
        <v>988</v>
      </c>
      <c r="D15" s="156">
        <v>38</v>
      </c>
      <c r="E15" s="159" t="s">
        <v>111</v>
      </c>
    </row>
    <row r="16" spans="2:5" ht="17.350000000000001" customHeight="1" x14ac:dyDescent="0.4">
      <c r="B16" s="154" t="s">
        <v>114</v>
      </c>
      <c r="C16" s="155">
        <v>218</v>
      </c>
      <c r="D16" s="156">
        <v>38</v>
      </c>
      <c r="E16" s="157" t="s">
        <v>111</v>
      </c>
    </row>
    <row r="17" spans="2:5" ht="17.350000000000001" customHeight="1" x14ac:dyDescent="0.4">
      <c r="B17" s="158" t="s">
        <v>262</v>
      </c>
      <c r="C17" s="155">
        <v>5879</v>
      </c>
      <c r="D17" s="156">
        <v>37</v>
      </c>
      <c r="E17" s="159" t="s">
        <v>111</v>
      </c>
    </row>
    <row r="18" spans="2:5" ht="17.350000000000001" customHeight="1" x14ac:dyDescent="0.4">
      <c r="B18" s="154" t="s">
        <v>119</v>
      </c>
      <c r="C18" s="155">
        <v>121</v>
      </c>
      <c r="D18" s="156">
        <v>37</v>
      </c>
      <c r="E18" s="157" t="s">
        <v>111</v>
      </c>
    </row>
    <row r="19" spans="2:5" ht="17.350000000000001" customHeight="1" x14ac:dyDescent="0.4">
      <c r="B19" s="154" t="s">
        <v>263</v>
      </c>
      <c r="C19" s="155">
        <v>2895</v>
      </c>
      <c r="D19" s="156">
        <v>36</v>
      </c>
      <c r="E19" s="157" t="s">
        <v>111</v>
      </c>
    </row>
    <row r="20" spans="2:5" ht="17.350000000000001" customHeight="1" x14ac:dyDescent="0.4">
      <c r="B20" s="154" t="s">
        <v>117</v>
      </c>
      <c r="C20" s="155">
        <v>54</v>
      </c>
      <c r="D20" s="156">
        <v>34</v>
      </c>
      <c r="E20" s="157" t="s">
        <v>118</v>
      </c>
    </row>
    <row r="21" spans="2:5" ht="17.350000000000001" customHeight="1" x14ac:dyDescent="0.4">
      <c r="B21" s="158" t="s">
        <v>264</v>
      </c>
      <c r="C21" s="155">
        <v>1743</v>
      </c>
      <c r="D21" s="156">
        <v>30</v>
      </c>
      <c r="E21" s="159" t="s">
        <v>111</v>
      </c>
    </row>
    <row r="22" spans="2:5" ht="17.350000000000001" customHeight="1" x14ac:dyDescent="0.4">
      <c r="B22" s="154" t="s">
        <v>265</v>
      </c>
      <c r="C22" s="155">
        <v>300</v>
      </c>
      <c r="D22" s="156">
        <v>30</v>
      </c>
      <c r="E22" s="157" t="s">
        <v>111</v>
      </c>
    </row>
    <row r="23" spans="2:5" ht="17.350000000000001" customHeight="1" x14ac:dyDescent="0.4">
      <c r="B23" s="158" t="s">
        <v>266</v>
      </c>
      <c r="C23" s="160">
        <v>312</v>
      </c>
      <c r="D23" s="156">
        <v>27</v>
      </c>
      <c r="E23" s="159" t="s">
        <v>111</v>
      </c>
    </row>
    <row r="24" spans="2:5" ht="17.350000000000001" customHeight="1" x14ac:dyDescent="0.4">
      <c r="B24" s="158" t="s">
        <v>267</v>
      </c>
      <c r="C24" s="155">
        <v>2514</v>
      </c>
      <c r="D24" s="155">
        <v>25</v>
      </c>
      <c r="E24" s="159" t="s">
        <v>111</v>
      </c>
    </row>
    <row r="25" spans="2:5" ht="17.350000000000001" customHeight="1" x14ac:dyDescent="0.4">
      <c r="B25" s="158" t="s">
        <v>268</v>
      </c>
      <c r="C25" s="155">
        <v>2514</v>
      </c>
      <c r="D25" s="155">
        <v>25</v>
      </c>
      <c r="E25" s="159" t="s">
        <v>111</v>
      </c>
    </row>
    <row r="26" spans="2:5" ht="17.350000000000001" customHeight="1" x14ac:dyDescent="0.4">
      <c r="B26" s="158" t="s">
        <v>269</v>
      </c>
      <c r="C26" s="155">
        <v>2514</v>
      </c>
      <c r="D26" s="155">
        <v>25</v>
      </c>
      <c r="E26" s="159" t="s">
        <v>111</v>
      </c>
    </row>
    <row r="27" spans="2:5" ht="17.350000000000001" customHeight="1" x14ac:dyDescent="0.4">
      <c r="B27" s="158" t="s">
        <v>270</v>
      </c>
      <c r="C27" s="155">
        <v>2514</v>
      </c>
      <c r="D27" s="155">
        <v>25</v>
      </c>
      <c r="E27" s="159" t="s">
        <v>111</v>
      </c>
    </row>
    <row r="28" spans="2:5" ht="17.350000000000001" customHeight="1" x14ac:dyDescent="0.4">
      <c r="B28" s="158" t="s">
        <v>271</v>
      </c>
      <c r="C28" s="155">
        <v>2513</v>
      </c>
      <c r="D28" s="156">
        <v>25</v>
      </c>
      <c r="E28" s="159" t="s">
        <v>111</v>
      </c>
    </row>
    <row r="29" spans="2:5" ht="17.350000000000001" customHeight="1" x14ac:dyDescent="0.4">
      <c r="B29" s="158" t="s">
        <v>272</v>
      </c>
      <c r="C29" s="155">
        <v>2511</v>
      </c>
      <c r="D29" s="155">
        <v>25</v>
      </c>
      <c r="E29" s="159" t="s">
        <v>111</v>
      </c>
    </row>
    <row r="30" spans="2:5" ht="15" x14ac:dyDescent="0.4">
      <c r="B30" s="161"/>
      <c r="C30" s="162"/>
      <c r="D30" s="162"/>
      <c r="E30" s="163"/>
    </row>
    <row r="32" spans="2:5" ht="17.25" x14ac:dyDescent="0.4">
      <c r="B32" s="130" t="s">
        <v>231</v>
      </c>
      <c r="C32" s="125"/>
      <c r="D32" s="131"/>
      <c r="E32" s="125"/>
    </row>
    <row r="33" spans="2:5" ht="15" x14ac:dyDescent="0.4">
      <c r="B33" s="164" t="s">
        <v>186</v>
      </c>
      <c r="C33" s="165"/>
      <c r="D33" s="165"/>
      <c r="E33" s="166"/>
    </row>
    <row r="34" spans="2:5" ht="17.25" x14ac:dyDescent="0.4">
      <c r="B34" s="167" t="s">
        <v>453</v>
      </c>
      <c r="E34" s="165"/>
    </row>
    <row r="35" spans="2:5" ht="15" x14ac:dyDescent="0.4">
      <c r="B35" s="169" t="s">
        <v>455</v>
      </c>
    </row>
    <row r="36" spans="2:5" ht="15" x14ac:dyDescent="0.4">
      <c r="B36" s="169" t="s">
        <v>454</v>
      </c>
    </row>
  </sheetData>
  <hyperlinks>
    <hyperlink ref="B2" location="Contents!A1" display="Back to Contents" xr:uid="{22AAF875-4927-47E2-AC5A-E6C0AF5754A9}"/>
  </hyperlinks>
  <pageMargins left="0.75000000000000011" right="0.75000000000000011" top="1" bottom="1" header="0.5" footer="0.5"/>
  <pageSetup paperSize="9" scale="75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9A18-028C-4A6F-9BA0-44BDF52B3BB9}">
  <sheetPr>
    <pageSetUpPr fitToPage="1"/>
  </sheetPr>
  <dimension ref="B1:H61"/>
  <sheetViews>
    <sheetView zoomScale="85" zoomScaleNormal="85" workbookViewId="0"/>
  </sheetViews>
  <sheetFormatPr defaultRowHeight="14.25" x14ac:dyDescent="0.45"/>
  <cols>
    <col min="1" max="1" width="2.19921875" style="210" customWidth="1"/>
    <col min="2" max="2" width="39.59765625" style="210" customWidth="1"/>
    <col min="3" max="5" width="12.59765625" style="210" customWidth="1"/>
    <col min="6" max="6" width="15.265625" style="210" customWidth="1"/>
    <col min="7" max="7" width="12.59765625" style="210" customWidth="1"/>
    <col min="8" max="8" width="16.06640625" style="210" customWidth="1"/>
    <col min="9" max="16384" width="9.06640625" style="210"/>
  </cols>
  <sheetData>
    <row r="1" spans="2:8" x14ac:dyDescent="0.45">
      <c r="B1" s="211"/>
      <c r="C1" s="211"/>
      <c r="D1" s="211"/>
      <c r="E1" s="211"/>
      <c r="F1" s="211"/>
      <c r="G1" s="211"/>
      <c r="H1" s="211"/>
    </row>
    <row r="2" spans="2:8" ht="15.4" x14ac:dyDescent="0.45">
      <c r="B2" s="17" t="s">
        <v>26</v>
      </c>
      <c r="C2" s="211"/>
      <c r="D2" s="211"/>
      <c r="E2" s="211"/>
      <c r="F2" s="211"/>
      <c r="G2" s="211"/>
      <c r="H2" s="211"/>
    </row>
    <row r="3" spans="2:8" x14ac:dyDescent="0.45">
      <c r="B3" s="211"/>
      <c r="C3" s="211"/>
      <c r="D3" s="211"/>
      <c r="E3" s="211"/>
      <c r="F3" s="211"/>
      <c r="G3" s="211"/>
      <c r="H3" s="211"/>
    </row>
    <row r="4" spans="2:8" ht="15.4" x14ac:dyDescent="0.45">
      <c r="B4" s="212" t="s">
        <v>287</v>
      </c>
      <c r="C4" s="213"/>
      <c r="D4" s="213"/>
      <c r="E4" s="213"/>
      <c r="F4" s="214"/>
      <c r="G4" s="214"/>
      <c r="H4" s="214"/>
    </row>
    <row r="5" spans="2:8" ht="15.4" x14ac:dyDescent="0.45">
      <c r="B5" s="215"/>
      <c r="C5" s="216"/>
      <c r="D5" s="217"/>
      <c r="E5" s="218"/>
      <c r="F5" s="217"/>
      <c r="G5" s="219"/>
      <c r="H5" s="216"/>
    </row>
    <row r="6" spans="2:8" ht="15.4" x14ac:dyDescent="0.45">
      <c r="B6" s="221"/>
      <c r="C6" s="221"/>
      <c r="D6" s="222"/>
      <c r="E6" s="221"/>
      <c r="F6" s="222"/>
      <c r="G6" s="223"/>
      <c r="H6" s="224" t="s">
        <v>121</v>
      </c>
    </row>
    <row r="7" spans="2:8" ht="15.4" x14ac:dyDescent="0.45">
      <c r="B7" s="225"/>
      <c r="C7" s="226"/>
      <c r="D7" s="227" t="s">
        <v>288</v>
      </c>
      <c r="E7" s="228"/>
      <c r="F7" s="229"/>
      <c r="G7" s="230" t="s">
        <v>122</v>
      </c>
      <c r="H7" s="231"/>
    </row>
    <row r="8" spans="2:8" ht="50" customHeight="1" x14ac:dyDescent="0.45">
      <c r="B8" s="232" t="s">
        <v>123</v>
      </c>
      <c r="C8" s="233" t="s">
        <v>124</v>
      </c>
      <c r="D8" s="234" t="s">
        <v>187</v>
      </c>
      <c r="E8" s="235" t="s">
        <v>125</v>
      </c>
      <c r="F8" s="236" t="s">
        <v>188</v>
      </c>
      <c r="G8" s="237" t="s">
        <v>189</v>
      </c>
      <c r="H8" s="237" t="s">
        <v>190</v>
      </c>
    </row>
    <row r="9" spans="2:8" ht="17.649999999999999" x14ac:dyDescent="0.45">
      <c r="B9" s="238" t="s">
        <v>191</v>
      </c>
      <c r="C9" s="239">
        <v>1</v>
      </c>
      <c r="D9" s="239">
        <v>220</v>
      </c>
      <c r="E9" s="240">
        <v>1</v>
      </c>
      <c r="F9" s="239">
        <v>270</v>
      </c>
      <c r="G9" s="240">
        <v>1</v>
      </c>
      <c r="H9" s="239">
        <v>-19</v>
      </c>
    </row>
    <row r="10" spans="2:8" ht="17.649999999999999" x14ac:dyDescent="0.45">
      <c r="B10" s="243" t="s">
        <v>192</v>
      </c>
      <c r="C10" s="239">
        <v>3</v>
      </c>
      <c r="D10" s="239">
        <v>1000</v>
      </c>
      <c r="E10" s="239">
        <v>3</v>
      </c>
      <c r="F10" s="239">
        <v>1480</v>
      </c>
      <c r="G10" s="239">
        <v>4</v>
      </c>
      <c r="H10" s="239">
        <v>-32</v>
      </c>
    </row>
    <row r="11" spans="2:8" ht="17.649999999999999" x14ac:dyDescent="0.45">
      <c r="B11" s="243" t="s">
        <v>496</v>
      </c>
      <c r="C11" s="239">
        <v>6</v>
      </c>
      <c r="D11" s="239">
        <v>2400</v>
      </c>
      <c r="E11" s="239">
        <v>7</v>
      </c>
      <c r="F11" s="239">
        <v>2800</v>
      </c>
      <c r="G11" s="239">
        <v>9</v>
      </c>
      <c r="H11" s="239">
        <v>-14</v>
      </c>
    </row>
    <row r="12" spans="2:8" ht="17.649999999999999" x14ac:dyDescent="0.45">
      <c r="B12" s="243" t="s">
        <v>193</v>
      </c>
      <c r="C12" s="239">
        <v>11</v>
      </c>
      <c r="D12" s="239">
        <v>3900</v>
      </c>
      <c r="E12" s="239">
        <v>11</v>
      </c>
      <c r="F12" s="239">
        <v>4820</v>
      </c>
      <c r="G12" s="239">
        <v>14</v>
      </c>
      <c r="H12" s="239">
        <v>-19</v>
      </c>
    </row>
    <row r="13" spans="2:8" ht="17.649999999999999" x14ac:dyDescent="0.45">
      <c r="B13" s="243" t="s">
        <v>289</v>
      </c>
      <c r="C13" s="239">
        <v>5</v>
      </c>
      <c r="D13" s="239">
        <v>2600</v>
      </c>
      <c r="E13" s="239">
        <v>8</v>
      </c>
      <c r="F13" s="239">
        <v>4000</v>
      </c>
      <c r="G13" s="239">
        <v>12</v>
      </c>
      <c r="H13" s="239">
        <v>-35</v>
      </c>
    </row>
    <row r="14" spans="2:8" ht="15.4" x14ac:dyDescent="0.45">
      <c r="B14" s="244" t="s">
        <v>126</v>
      </c>
      <c r="C14" s="245">
        <v>100</v>
      </c>
      <c r="D14" s="246">
        <v>34000</v>
      </c>
      <c r="E14" s="247">
        <v>100</v>
      </c>
      <c r="F14" s="246">
        <v>34000</v>
      </c>
      <c r="G14" s="247">
        <v>100</v>
      </c>
      <c r="H14" s="248"/>
    </row>
    <row r="15" spans="2:8" ht="15.4" x14ac:dyDescent="0.45">
      <c r="B15" s="249"/>
      <c r="C15" s="250"/>
      <c r="D15" s="251"/>
      <c r="E15" s="252"/>
      <c r="F15" s="252"/>
      <c r="G15" s="252"/>
      <c r="H15" s="253"/>
    </row>
    <row r="16" spans="2:8" ht="15.4" x14ac:dyDescent="0.45">
      <c r="B16" s="232" t="s">
        <v>127</v>
      </c>
      <c r="C16" s="237"/>
      <c r="D16" s="236"/>
      <c r="E16" s="237"/>
      <c r="F16" s="236"/>
      <c r="G16" s="237"/>
      <c r="H16" s="224" t="s">
        <v>128</v>
      </c>
    </row>
    <row r="17" spans="2:8" ht="17.649999999999999" x14ac:dyDescent="0.45">
      <c r="B17" s="243" t="s">
        <v>194</v>
      </c>
      <c r="C17" s="239">
        <v>3</v>
      </c>
      <c r="D17" s="239">
        <v>800</v>
      </c>
      <c r="E17" s="239">
        <v>4</v>
      </c>
      <c r="F17" s="239">
        <v>1110</v>
      </c>
      <c r="G17" s="239">
        <v>5</v>
      </c>
      <c r="H17" s="239">
        <v>-28</v>
      </c>
    </row>
    <row r="18" spans="2:8" ht="17.649999999999999" x14ac:dyDescent="0.45">
      <c r="B18" s="243" t="s">
        <v>195</v>
      </c>
      <c r="C18" s="239">
        <v>4</v>
      </c>
      <c r="D18" s="239">
        <v>1100</v>
      </c>
      <c r="E18" s="239">
        <v>5</v>
      </c>
      <c r="F18" s="239">
        <v>1310</v>
      </c>
      <c r="G18" s="239">
        <v>6</v>
      </c>
      <c r="H18" s="239">
        <v>-16</v>
      </c>
    </row>
    <row r="19" spans="2:8" ht="15.4" x14ac:dyDescent="0.45">
      <c r="B19" s="244" t="s">
        <v>129</v>
      </c>
      <c r="C19" s="245">
        <v>100</v>
      </c>
      <c r="D19" s="254">
        <v>21000</v>
      </c>
      <c r="E19" s="245">
        <v>100</v>
      </c>
      <c r="F19" s="255">
        <v>21000</v>
      </c>
      <c r="G19" s="245">
        <v>100</v>
      </c>
      <c r="H19" s="255"/>
    </row>
    <row r="20" spans="2:8" ht="15.4" x14ac:dyDescent="0.45">
      <c r="B20" s="212"/>
      <c r="C20" s="256"/>
      <c r="D20" s="256"/>
      <c r="E20" s="256"/>
      <c r="F20" s="253"/>
      <c r="G20" s="257"/>
      <c r="H20" s="257"/>
    </row>
    <row r="21" spans="2:8" ht="15.4" x14ac:dyDescent="0.45">
      <c r="B21" s="232" t="s">
        <v>123</v>
      </c>
      <c r="C21" s="237"/>
      <c r="D21" s="236"/>
      <c r="E21" s="237"/>
      <c r="F21" s="236"/>
      <c r="G21" s="237"/>
      <c r="H21" s="258" t="s">
        <v>130</v>
      </c>
    </row>
    <row r="22" spans="2:8" ht="17.649999999999999" x14ac:dyDescent="0.45">
      <c r="B22" s="243" t="s">
        <v>196</v>
      </c>
      <c r="C22" s="239">
        <v>32</v>
      </c>
      <c r="D22" s="239">
        <v>10900</v>
      </c>
      <c r="E22" s="239">
        <v>22</v>
      </c>
      <c r="F22" s="239">
        <v>11210</v>
      </c>
      <c r="G22" s="259">
        <v>22</v>
      </c>
      <c r="H22" s="239">
        <v>-3</v>
      </c>
    </row>
    <row r="23" spans="2:8" ht="17.649999999999999" x14ac:dyDescent="0.45">
      <c r="B23" s="243" t="s">
        <v>290</v>
      </c>
      <c r="C23" s="239" t="s">
        <v>40</v>
      </c>
      <c r="D23" s="239">
        <v>240</v>
      </c>
      <c r="E23" s="239" t="s">
        <v>40</v>
      </c>
      <c r="F23" s="239">
        <v>300</v>
      </c>
      <c r="G23" s="239">
        <v>1</v>
      </c>
      <c r="H23" s="239">
        <v>-20</v>
      </c>
    </row>
    <row r="24" spans="2:8" ht="17.649999999999999" x14ac:dyDescent="0.45">
      <c r="B24" s="243" t="s">
        <v>197</v>
      </c>
      <c r="C24" s="239">
        <v>2</v>
      </c>
      <c r="D24" s="239">
        <v>800</v>
      </c>
      <c r="E24" s="239">
        <v>2</v>
      </c>
      <c r="F24" s="239">
        <v>1410</v>
      </c>
      <c r="G24" s="239">
        <v>3</v>
      </c>
      <c r="H24" s="239">
        <v>-43</v>
      </c>
    </row>
    <row r="25" spans="2:8" ht="17.649999999999999" x14ac:dyDescent="0.45">
      <c r="B25" s="243" t="s">
        <v>198</v>
      </c>
      <c r="C25" s="239">
        <v>1</v>
      </c>
      <c r="D25" s="239">
        <v>700</v>
      </c>
      <c r="E25" s="239">
        <v>1</v>
      </c>
      <c r="F25" s="239">
        <v>930</v>
      </c>
      <c r="G25" s="239">
        <v>2</v>
      </c>
      <c r="H25" s="239">
        <v>-25</v>
      </c>
    </row>
    <row r="26" spans="2:8" ht="17.649999999999999" x14ac:dyDescent="0.45">
      <c r="B26" s="243" t="s">
        <v>199</v>
      </c>
      <c r="C26" s="239">
        <v>2</v>
      </c>
      <c r="D26" s="239">
        <v>1400</v>
      </c>
      <c r="E26" s="239">
        <v>3</v>
      </c>
      <c r="F26" s="239">
        <v>1870</v>
      </c>
      <c r="G26" s="239">
        <v>4</v>
      </c>
      <c r="H26" s="239">
        <v>-25</v>
      </c>
    </row>
    <row r="27" spans="2:8" ht="15.4" x14ac:dyDescent="0.45">
      <c r="B27" s="244" t="s">
        <v>131</v>
      </c>
      <c r="C27" s="255">
        <v>100</v>
      </c>
      <c r="D27" s="254">
        <v>50300</v>
      </c>
      <c r="E27" s="255">
        <v>100</v>
      </c>
      <c r="F27" s="255">
        <v>50300</v>
      </c>
      <c r="G27" s="255">
        <v>100</v>
      </c>
      <c r="H27" s="255"/>
    </row>
    <row r="28" spans="2:8" ht="15.4" x14ac:dyDescent="0.45">
      <c r="B28" s="212"/>
      <c r="C28" s="256"/>
      <c r="D28" s="256"/>
      <c r="E28" s="256"/>
      <c r="F28" s="253"/>
      <c r="G28" s="257"/>
      <c r="H28" s="257"/>
    </row>
    <row r="29" spans="2:8" ht="14.55" customHeight="1" x14ac:dyDescent="0.45">
      <c r="B29" s="232" t="s">
        <v>123</v>
      </c>
      <c r="C29" s="237"/>
      <c r="D29" s="236"/>
      <c r="E29" s="237"/>
      <c r="F29" s="236"/>
      <c r="G29" s="237"/>
      <c r="H29" s="258" t="s">
        <v>132</v>
      </c>
    </row>
    <row r="30" spans="2:8" ht="21.5" customHeight="1" x14ac:dyDescent="0.45">
      <c r="B30" s="260" t="s">
        <v>200</v>
      </c>
      <c r="C30" s="239">
        <v>2</v>
      </c>
      <c r="D30" s="239">
        <v>800</v>
      </c>
      <c r="E30" s="239">
        <v>1</v>
      </c>
      <c r="F30" s="239">
        <v>830</v>
      </c>
      <c r="G30" s="239">
        <v>2</v>
      </c>
      <c r="H30" s="239">
        <v>-4</v>
      </c>
    </row>
    <row r="31" spans="2:8" ht="17" customHeight="1" x14ac:dyDescent="0.45">
      <c r="B31" s="260" t="s">
        <v>201</v>
      </c>
      <c r="C31" s="239">
        <v>4</v>
      </c>
      <c r="D31" s="239">
        <v>2200</v>
      </c>
      <c r="E31" s="239">
        <v>4</v>
      </c>
      <c r="F31" s="239">
        <v>2590</v>
      </c>
      <c r="G31" s="239">
        <v>5</v>
      </c>
      <c r="H31" s="239">
        <v>-15</v>
      </c>
    </row>
    <row r="32" spans="2:8" ht="17" customHeight="1" x14ac:dyDescent="0.45">
      <c r="B32" s="221" t="s">
        <v>133</v>
      </c>
      <c r="C32" s="255">
        <v>100</v>
      </c>
      <c r="D32" s="246">
        <v>52000</v>
      </c>
      <c r="E32" s="255">
        <v>100</v>
      </c>
      <c r="F32" s="255">
        <v>52000</v>
      </c>
      <c r="G32" s="255">
        <v>100</v>
      </c>
      <c r="H32" s="248"/>
    </row>
    <row r="33" spans="2:8" x14ac:dyDescent="0.45">
      <c r="B33" s="261"/>
      <c r="C33" s="261"/>
      <c r="D33" s="261"/>
      <c r="E33" s="261"/>
      <c r="F33" s="261"/>
      <c r="G33" s="261"/>
      <c r="H33" s="261"/>
    </row>
    <row r="34" spans="2:8" ht="17.25" x14ac:dyDescent="0.45">
      <c r="B34" s="263" t="s">
        <v>291</v>
      </c>
      <c r="C34" s="264"/>
      <c r="D34" s="264"/>
      <c r="E34" s="264"/>
      <c r="F34" s="264"/>
      <c r="G34" s="264"/>
      <c r="H34" s="264"/>
    </row>
    <row r="35" spans="2:8" ht="17.25" x14ac:dyDescent="0.45">
      <c r="B35" s="265" t="s">
        <v>292</v>
      </c>
      <c r="C35" s="263"/>
      <c r="D35" s="264"/>
      <c r="E35" s="264"/>
      <c r="F35" s="264"/>
      <c r="G35" s="264"/>
      <c r="H35" s="264"/>
    </row>
    <row r="36" spans="2:8" ht="17.25" x14ac:dyDescent="0.45">
      <c r="B36" s="265" t="s">
        <v>293</v>
      </c>
      <c r="C36" s="263"/>
      <c r="D36" s="264"/>
      <c r="E36" s="264"/>
      <c r="F36" s="264"/>
      <c r="G36" s="264"/>
      <c r="H36" s="264"/>
    </row>
    <row r="37" spans="2:8" ht="17.25" x14ac:dyDescent="0.45">
      <c r="B37" s="266" t="s">
        <v>202</v>
      </c>
      <c r="C37" s="267"/>
      <c r="D37" s="267"/>
      <c r="E37" s="267"/>
      <c r="F37" s="267"/>
      <c r="G37" s="267"/>
      <c r="H37" s="268"/>
    </row>
    <row r="38" spans="2:8" ht="17.25" x14ac:dyDescent="0.45">
      <c r="B38" s="266" t="s">
        <v>294</v>
      </c>
      <c r="C38" s="267"/>
      <c r="D38" s="267"/>
      <c r="E38" s="267"/>
      <c r="F38" s="267"/>
      <c r="G38" s="267"/>
      <c r="H38" s="268"/>
    </row>
    <row r="39" spans="2:8" ht="17.25" x14ac:dyDescent="0.45">
      <c r="B39" s="266" t="s">
        <v>203</v>
      </c>
      <c r="C39" s="267"/>
      <c r="D39" s="267"/>
      <c r="E39" s="267"/>
      <c r="F39" s="267"/>
      <c r="G39" s="267"/>
      <c r="H39" s="268"/>
    </row>
    <row r="40" spans="2:8" ht="17.25" x14ac:dyDescent="0.45">
      <c r="B40" s="266" t="s">
        <v>295</v>
      </c>
      <c r="C40" s="269"/>
      <c r="D40" s="269"/>
      <c r="E40" s="269"/>
      <c r="F40" s="269"/>
      <c r="G40" s="269"/>
      <c r="H40" s="270"/>
    </row>
    <row r="41" spans="2:8" ht="17.25" x14ac:dyDescent="0.45">
      <c r="B41" s="263" t="s">
        <v>204</v>
      </c>
      <c r="C41" s="264"/>
      <c r="D41" s="264"/>
      <c r="E41" s="264"/>
      <c r="F41" s="264"/>
      <c r="G41" s="264"/>
      <c r="H41" s="264"/>
    </row>
    <row r="42" spans="2:8" ht="15" x14ac:dyDescent="0.45">
      <c r="B42" s="265" t="s">
        <v>134</v>
      </c>
      <c r="C42" s="264"/>
      <c r="D42" s="264"/>
      <c r="E42" s="264"/>
      <c r="F42" s="264"/>
      <c r="G42" s="264"/>
      <c r="H42" s="264"/>
    </row>
    <row r="43" spans="2:8" ht="15" x14ac:dyDescent="0.45">
      <c r="B43" s="271" t="s">
        <v>296</v>
      </c>
      <c r="C43" s="272"/>
      <c r="D43" s="272"/>
      <c r="E43" s="272"/>
      <c r="F43" s="272"/>
      <c r="G43" s="272"/>
      <c r="H43" s="272"/>
    </row>
    <row r="44" spans="2:8" ht="15" x14ac:dyDescent="0.45">
      <c r="B44" s="271" t="s">
        <v>205</v>
      </c>
      <c r="C44" s="272"/>
      <c r="D44" s="272"/>
      <c r="E44" s="272"/>
      <c r="F44" s="272"/>
      <c r="G44" s="272"/>
      <c r="H44" s="272"/>
    </row>
    <row r="45" spans="2:8" ht="15" x14ac:dyDescent="0.45">
      <c r="B45" s="271" t="s">
        <v>233</v>
      </c>
      <c r="C45" s="272"/>
      <c r="D45" s="272"/>
      <c r="E45" s="272"/>
      <c r="F45" s="272"/>
      <c r="G45" s="272"/>
      <c r="H45" s="272"/>
    </row>
    <row r="46" spans="2:8" ht="15" x14ac:dyDescent="0.45">
      <c r="B46" s="271" t="s">
        <v>467</v>
      </c>
      <c r="C46" s="272"/>
      <c r="D46" s="272"/>
      <c r="E46" s="272"/>
      <c r="F46" s="272"/>
      <c r="G46" s="272"/>
      <c r="H46" s="272"/>
    </row>
    <row r="47" spans="2:8" ht="15" x14ac:dyDescent="0.45">
      <c r="B47" s="271" t="s">
        <v>466</v>
      </c>
      <c r="C47" s="272"/>
      <c r="D47" s="272"/>
      <c r="E47" s="272"/>
      <c r="F47" s="272"/>
      <c r="G47" s="272"/>
      <c r="H47" s="272"/>
    </row>
    <row r="48" spans="2:8" ht="17.25" x14ac:dyDescent="0.45">
      <c r="B48" s="271" t="s">
        <v>206</v>
      </c>
      <c r="C48" s="272"/>
      <c r="D48" s="272"/>
      <c r="E48" s="272"/>
      <c r="F48" s="272"/>
      <c r="G48" s="272"/>
      <c r="H48" s="272"/>
    </row>
    <row r="49" spans="2:8" ht="15" x14ac:dyDescent="0.45">
      <c r="B49" s="271" t="s">
        <v>135</v>
      </c>
      <c r="C49" s="272"/>
      <c r="D49" s="272"/>
      <c r="E49" s="272"/>
      <c r="F49" s="272"/>
      <c r="G49" s="272"/>
      <c r="H49" s="272"/>
    </row>
    <row r="50" spans="2:8" ht="15" x14ac:dyDescent="0.45">
      <c r="B50" s="271" t="s">
        <v>136</v>
      </c>
      <c r="C50" s="272"/>
      <c r="D50" s="272"/>
      <c r="E50" s="272"/>
      <c r="F50" s="272"/>
      <c r="G50" s="272"/>
      <c r="H50" s="272"/>
    </row>
    <row r="51" spans="2:8" ht="15" x14ac:dyDescent="0.45">
      <c r="B51" s="271" t="s">
        <v>137</v>
      </c>
      <c r="C51" s="272"/>
      <c r="D51" s="272"/>
      <c r="E51" s="272"/>
      <c r="F51" s="272"/>
      <c r="G51" s="272"/>
      <c r="H51" s="272"/>
    </row>
    <row r="52" spans="2:8" ht="15" x14ac:dyDescent="0.45">
      <c r="B52" s="273" t="s">
        <v>138</v>
      </c>
      <c r="C52" s="272"/>
      <c r="D52" s="272"/>
      <c r="E52" s="272"/>
      <c r="F52" s="272"/>
      <c r="G52" s="272"/>
      <c r="H52" s="272"/>
    </row>
    <row r="53" spans="2:8" ht="17.25" x14ac:dyDescent="0.45">
      <c r="B53" s="263" t="s">
        <v>297</v>
      </c>
      <c r="C53" s="264"/>
      <c r="D53" s="264"/>
      <c r="E53" s="264"/>
      <c r="F53" s="264"/>
      <c r="G53" s="264"/>
      <c r="H53" s="264"/>
    </row>
    <row r="54" spans="2:8" ht="17.25" x14ac:dyDescent="0.45">
      <c r="B54" s="266" t="s">
        <v>207</v>
      </c>
      <c r="C54" s="274"/>
      <c r="D54" s="274"/>
      <c r="E54" s="274"/>
      <c r="F54" s="274"/>
      <c r="G54" s="274"/>
      <c r="H54" s="274"/>
    </row>
    <row r="55" spans="2:8" ht="17.25" x14ac:dyDescent="0.45">
      <c r="B55" s="266" t="s">
        <v>208</v>
      </c>
      <c r="C55" s="267"/>
      <c r="D55" s="267"/>
      <c r="E55" s="267"/>
      <c r="F55" s="267"/>
      <c r="G55" s="267"/>
      <c r="H55" s="268"/>
    </row>
    <row r="56" spans="2:8" ht="17.25" x14ac:dyDescent="0.45">
      <c r="B56" s="266" t="s">
        <v>209</v>
      </c>
      <c r="C56" s="275"/>
      <c r="D56" s="275"/>
      <c r="E56" s="275"/>
      <c r="F56" s="275"/>
      <c r="G56" s="275"/>
      <c r="H56" s="275"/>
    </row>
    <row r="57" spans="2:8" ht="17.25" x14ac:dyDescent="0.45">
      <c r="B57" s="271" t="s">
        <v>210</v>
      </c>
      <c r="C57" s="275"/>
      <c r="D57" s="275"/>
      <c r="E57" s="275"/>
      <c r="F57" s="275"/>
      <c r="G57" s="275"/>
      <c r="H57" s="275"/>
    </row>
    <row r="58" spans="2:8" ht="15" x14ac:dyDescent="0.45">
      <c r="B58" s="271" t="s">
        <v>211</v>
      </c>
      <c r="C58" s="275"/>
      <c r="D58" s="275"/>
      <c r="E58" s="275"/>
      <c r="F58" s="275"/>
      <c r="G58" s="275"/>
      <c r="H58" s="275"/>
    </row>
    <row r="59" spans="2:8" ht="17.25" x14ac:dyDescent="0.45">
      <c r="B59" s="273" t="s">
        <v>212</v>
      </c>
      <c r="C59" s="276"/>
      <c r="D59" s="276"/>
      <c r="E59" s="276"/>
      <c r="F59" s="276"/>
      <c r="G59" s="276"/>
      <c r="H59" s="276"/>
    </row>
    <row r="60" spans="2:8" ht="17.25" x14ac:dyDescent="0.45">
      <c r="B60" s="268" t="s">
        <v>298</v>
      </c>
      <c r="C60" s="268"/>
      <c r="D60" s="268"/>
      <c r="E60" s="268"/>
      <c r="F60" s="268"/>
      <c r="G60" s="268"/>
      <c r="H60" s="268"/>
    </row>
    <row r="61" spans="2:8" ht="17.25" x14ac:dyDescent="0.45">
      <c r="B61" s="283" t="s">
        <v>465</v>
      </c>
    </row>
  </sheetData>
  <hyperlinks>
    <hyperlink ref="B2" location="Contents!A1" display="Back to Contents" xr:uid="{30FEB4AF-300F-4D7C-AD42-79A0D1B9B74D}"/>
  </hyperlinks>
  <pageMargins left="0.7" right="0.7" top="0.75" bottom="0.75" header="0.3" footer="0.3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7EC6-8DF2-4EFF-9304-9802C139F6AB}">
  <sheetPr>
    <pageSetUpPr fitToPage="1"/>
  </sheetPr>
  <dimension ref="A1:K34"/>
  <sheetViews>
    <sheetView zoomScale="85" zoomScaleNormal="85" workbookViewId="0"/>
  </sheetViews>
  <sheetFormatPr defaultRowHeight="14.25" x14ac:dyDescent="0.45"/>
  <cols>
    <col min="1" max="1" width="2.19921875" style="210" customWidth="1"/>
    <col min="2" max="2" width="37" style="210" customWidth="1"/>
    <col min="3" max="7" width="13.86328125" style="210" customWidth="1"/>
    <col min="8" max="8" width="16" style="210" customWidth="1"/>
    <col min="9" max="16384" width="9.06640625" style="210"/>
  </cols>
  <sheetData>
    <row r="1" spans="1:11" x14ac:dyDescent="0.45">
      <c r="A1" s="211"/>
      <c r="B1" s="211"/>
      <c r="C1" s="211"/>
      <c r="D1" s="211"/>
      <c r="E1" s="211"/>
      <c r="F1" s="211"/>
      <c r="G1" s="211"/>
      <c r="H1" s="211"/>
      <c r="I1" s="211"/>
    </row>
    <row r="2" spans="1:11" ht="15.4" x14ac:dyDescent="0.45">
      <c r="A2" s="211"/>
      <c r="B2" s="17" t="s">
        <v>26</v>
      </c>
      <c r="C2" s="211"/>
      <c r="D2" s="211"/>
      <c r="E2" s="211"/>
      <c r="F2" s="211"/>
      <c r="G2" s="211"/>
      <c r="H2" s="211"/>
      <c r="I2" s="211"/>
    </row>
    <row r="3" spans="1:11" x14ac:dyDescent="0.45">
      <c r="A3" s="211"/>
      <c r="B3" s="211"/>
      <c r="C3" s="211"/>
      <c r="D3" s="211"/>
      <c r="E3" s="211"/>
      <c r="F3" s="211"/>
      <c r="G3" s="211"/>
      <c r="H3" s="211"/>
      <c r="I3" s="211"/>
    </row>
    <row r="4" spans="1:11" ht="17.25" x14ac:dyDescent="0.45">
      <c r="A4" s="211"/>
      <c r="B4" s="212" t="s">
        <v>299</v>
      </c>
      <c r="C4" s="213"/>
      <c r="D4" s="213"/>
      <c r="E4" s="213"/>
      <c r="F4" s="214"/>
      <c r="G4" s="214"/>
      <c r="H4" s="214"/>
      <c r="I4" s="211"/>
    </row>
    <row r="5" spans="1:11" ht="15.4" x14ac:dyDescent="0.45">
      <c r="A5" s="220"/>
      <c r="B5" s="215"/>
      <c r="C5" s="216"/>
      <c r="D5" s="217"/>
      <c r="E5" s="218"/>
      <c r="F5" s="217"/>
      <c r="G5" s="219"/>
      <c r="H5" s="216"/>
      <c r="I5" s="220"/>
    </row>
    <row r="6" spans="1:11" ht="15.4" x14ac:dyDescent="0.45">
      <c r="A6" s="211"/>
      <c r="B6" s="221"/>
      <c r="C6" s="221"/>
      <c r="D6" s="222"/>
      <c r="E6" s="221"/>
      <c r="F6" s="222"/>
      <c r="G6" s="223"/>
      <c r="H6" s="224" t="s">
        <v>121</v>
      </c>
      <c r="I6" s="211"/>
    </row>
    <row r="7" spans="1:11" ht="15" customHeight="1" x14ac:dyDescent="0.45">
      <c r="A7" s="211"/>
      <c r="B7" s="225"/>
      <c r="C7" s="226"/>
      <c r="D7" s="227" t="s">
        <v>288</v>
      </c>
      <c r="E7" s="228"/>
      <c r="F7" s="229" t="s">
        <v>139</v>
      </c>
      <c r="G7" s="229"/>
      <c r="H7" s="231"/>
      <c r="I7" s="211"/>
    </row>
    <row r="8" spans="1:11" ht="49.5" customHeight="1" x14ac:dyDescent="0.45">
      <c r="A8" s="211"/>
      <c r="B8" s="232" t="s">
        <v>123</v>
      </c>
      <c r="C8" s="235" t="s">
        <v>124</v>
      </c>
      <c r="D8" s="234" t="s">
        <v>300</v>
      </c>
      <c r="E8" s="235" t="s">
        <v>125</v>
      </c>
      <c r="F8" s="234" t="s">
        <v>300</v>
      </c>
      <c r="G8" s="237" t="s">
        <v>213</v>
      </c>
      <c r="H8" s="237" t="s">
        <v>214</v>
      </c>
      <c r="I8" s="211"/>
    </row>
    <row r="9" spans="1:11" ht="17.25" customHeight="1" x14ac:dyDescent="0.45">
      <c r="A9" s="211"/>
      <c r="B9" s="277" t="s">
        <v>215</v>
      </c>
      <c r="C9" s="239">
        <v>1</v>
      </c>
      <c r="D9" s="239">
        <v>87</v>
      </c>
      <c r="E9" s="240">
        <v>1</v>
      </c>
      <c r="F9" s="239">
        <v>74</v>
      </c>
      <c r="G9" s="240">
        <v>1</v>
      </c>
      <c r="H9" s="240">
        <v>18</v>
      </c>
      <c r="I9" s="241"/>
      <c r="K9" s="242"/>
    </row>
    <row r="10" spans="1:11" ht="17.25" customHeight="1" x14ac:dyDescent="0.45">
      <c r="A10" s="211"/>
      <c r="B10" s="260" t="s">
        <v>216</v>
      </c>
      <c r="C10" s="239">
        <v>3</v>
      </c>
      <c r="D10" s="239">
        <v>57</v>
      </c>
      <c r="E10" s="239">
        <v>3</v>
      </c>
      <c r="F10" s="239">
        <v>64</v>
      </c>
      <c r="G10" s="239">
        <v>4</v>
      </c>
      <c r="H10" s="239">
        <v>-11</v>
      </c>
      <c r="I10" s="241"/>
      <c r="K10" s="242"/>
    </row>
    <row r="11" spans="1:11" ht="17.25" customHeight="1" x14ac:dyDescent="0.45">
      <c r="A11" s="211"/>
      <c r="B11" s="260" t="s">
        <v>301</v>
      </c>
      <c r="C11" s="239">
        <v>6</v>
      </c>
      <c r="D11" s="239">
        <v>92</v>
      </c>
      <c r="E11" s="239">
        <v>7</v>
      </c>
      <c r="F11" s="239">
        <v>107</v>
      </c>
      <c r="G11" s="239">
        <v>9</v>
      </c>
      <c r="H11" s="239">
        <v>-14</v>
      </c>
      <c r="I11" s="348"/>
      <c r="K11" s="242"/>
    </row>
    <row r="12" spans="1:11" ht="17.25" customHeight="1" x14ac:dyDescent="0.45">
      <c r="A12" s="211"/>
      <c r="B12" s="260" t="s">
        <v>302</v>
      </c>
      <c r="C12" s="239">
        <v>5</v>
      </c>
      <c r="D12" s="239">
        <v>193</v>
      </c>
      <c r="E12" s="239">
        <v>8</v>
      </c>
      <c r="F12" s="239">
        <v>179</v>
      </c>
      <c r="G12" s="239">
        <v>12</v>
      </c>
      <c r="H12" s="239">
        <v>8</v>
      </c>
      <c r="I12" s="241"/>
      <c r="K12" s="242"/>
    </row>
    <row r="13" spans="1:11" ht="17.25" customHeight="1" x14ac:dyDescent="0.45">
      <c r="A13" s="211"/>
      <c r="B13" s="221" t="s">
        <v>126</v>
      </c>
      <c r="C13" s="278">
        <v>100</v>
      </c>
      <c r="D13" s="247"/>
      <c r="E13" s="247">
        <v>100</v>
      </c>
      <c r="F13" s="247"/>
      <c r="G13" s="247">
        <v>100</v>
      </c>
      <c r="H13" s="248"/>
      <c r="I13" s="211"/>
      <c r="K13" s="242"/>
    </row>
    <row r="14" spans="1:11" ht="15.4" x14ac:dyDescent="0.45">
      <c r="A14" s="211"/>
      <c r="B14" s="249"/>
      <c r="C14" s="250"/>
      <c r="D14" s="251"/>
      <c r="E14" s="252"/>
      <c r="F14" s="252"/>
      <c r="G14" s="252"/>
      <c r="H14" s="253"/>
      <c r="I14" s="211"/>
    </row>
    <row r="15" spans="1:11" ht="15" customHeight="1" x14ac:dyDescent="0.45">
      <c r="A15" s="211"/>
      <c r="B15" s="232" t="s">
        <v>123</v>
      </c>
      <c r="C15" s="237"/>
      <c r="D15" s="236"/>
      <c r="E15" s="237"/>
      <c r="F15" s="236"/>
      <c r="G15" s="237"/>
      <c r="H15" s="258" t="s">
        <v>130</v>
      </c>
      <c r="I15" s="211"/>
    </row>
    <row r="16" spans="1:11" ht="17.25" customHeight="1" x14ac:dyDescent="0.45">
      <c r="A16" s="211"/>
      <c r="B16" s="260" t="s">
        <v>217</v>
      </c>
      <c r="C16" s="239">
        <v>32</v>
      </c>
      <c r="D16" s="239">
        <v>158</v>
      </c>
      <c r="E16" s="239">
        <v>22</v>
      </c>
      <c r="F16" s="239">
        <v>163</v>
      </c>
      <c r="G16" s="259">
        <v>22</v>
      </c>
      <c r="H16" s="239">
        <v>-3</v>
      </c>
      <c r="I16" s="241"/>
      <c r="K16" s="242"/>
    </row>
    <row r="17" spans="1:11" ht="17.25" customHeight="1" x14ac:dyDescent="0.45">
      <c r="A17" s="211"/>
      <c r="B17" s="260" t="s">
        <v>218</v>
      </c>
      <c r="C17" s="239" t="s">
        <v>40</v>
      </c>
      <c r="D17" s="239">
        <v>80</v>
      </c>
      <c r="E17" s="239" t="s">
        <v>40</v>
      </c>
      <c r="F17" s="239">
        <v>72</v>
      </c>
      <c r="G17" s="239">
        <v>1</v>
      </c>
      <c r="H17" s="239">
        <v>10</v>
      </c>
      <c r="I17" s="241"/>
      <c r="K17" s="242"/>
    </row>
    <row r="18" spans="1:11" ht="17.25" customHeight="1" x14ac:dyDescent="0.45">
      <c r="A18" s="211"/>
      <c r="B18" s="260" t="s">
        <v>219</v>
      </c>
      <c r="C18" s="239">
        <v>2</v>
      </c>
      <c r="D18" s="239">
        <v>78</v>
      </c>
      <c r="E18" s="239">
        <v>2</v>
      </c>
      <c r="F18" s="239">
        <v>78</v>
      </c>
      <c r="G18" s="239">
        <v>3</v>
      </c>
      <c r="H18" s="239">
        <v>0</v>
      </c>
      <c r="I18" s="241"/>
      <c r="K18" s="242"/>
    </row>
    <row r="19" spans="1:11" ht="17.25" customHeight="1" x14ac:dyDescent="0.45">
      <c r="A19" s="211"/>
      <c r="B19" s="260" t="s">
        <v>220</v>
      </c>
      <c r="C19" s="239">
        <v>1</v>
      </c>
      <c r="D19" s="239">
        <v>67</v>
      </c>
      <c r="E19" s="239">
        <v>1</v>
      </c>
      <c r="F19" s="239">
        <v>67</v>
      </c>
      <c r="G19" s="239">
        <v>2</v>
      </c>
      <c r="H19" s="239">
        <v>0</v>
      </c>
      <c r="I19" s="241"/>
      <c r="K19" s="242"/>
    </row>
    <row r="20" spans="1:11" ht="17.25" customHeight="1" x14ac:dyDescent="0.45">
      <c r="A20" s="211"/>
      <c r="B20" s="260" t="s">
        <v>221</v>
      </c>
      <c r="C20" s="239">
        <v>2</v>
      </c>
      <c r="D20" s="239">
        <v>131</v>
      </c>
      <c r="E20" s="239">
        <v>3</v>
      </c>
      <c r="F20" s="239">
        <v>135</v>
      </c>
      <c r="G20" s="239">
        <v>4</v>
      </c>
      <c r="H20" s="239">
        <v>-2</v>
      </c>
      <c r="I20" s="241"/>
      <c r="K20" s="242"/>
    </row>
    <row r="21" spans="1:11" ht="17.25" customHeight="1" x14ac:dyDescent="0.45">
      <c r="A21" s="211"/>
      <c r="B21" s="221" t="s">
        <v>131</v>
      </c>
      <c r="C21" s="245">
        <v>100</v>
      </c>
      <c r="D21" s="255"/>
      <c r="E21" s="255">
        <v>100</v>
      </c>
      <c r="F21" s="255"/>
      <c r="G21" s="255">
        <v>100</v>
      </c>
      <c r="H21" s="248"/>
      <c r="I21" s="211"/>
    </row>
    <row r="22" spans="1:11" x14ac:dyDescent="0.45">
      <c r="A22" s="211"/>
      <c r="B22" s="279"/>
      <c r="C22" s="280"/>
      <c r="D22" s="280"/>
      <c r="E22" s="280"/>
      <c r="F22" s="280"/>
      <c r="G22" s="280"/>
      <c r="H22" s="280"/>
      <c r="I22" s="211"/>
    </row>
    <row r="23" spans="1:11" ht="18.399999999999999" customHeight="1" x14ac:dyDescent="0.45">
      <c r="A23" s="262"/>
      <c r="B23" s="281" t="s">
        <v>303</v>
      </c>
      <c r="C23" s="267"/>
      <c r="D23" s="267"/>
      <c r="E23" s="267"/>
      <c r="F23" s="267"/>
      <c r="G23" s="267"/>
      <c r="H23" s="268"/>
      <c r="I23" s="262"/>
    </row>
    <row r="24" spans="1:11" ht="18.399999999999999" customHeight="1" x14ac:dyDescent="0.45">
      <c r="A24" s="262"/>
      <c r="B24" s="265" t="s">
        <v>140</v>
      </c>
      <c r="C24" s="267"/>
      <c r="D24" s="267"/>
      <c r="E24" s="267"/>
      <c r="F24" s="267"/>
      <c r="G24" s="267"/>
      <c r="H24" s="268"/>
      <c r="I24" s="262"/>
    </row>
    <row r="25" spans="1:11" ht="18.399999999999999" customHeight="1" x14ac:dyDescent="0.45">
      <c r="A25" s="211"/>
      <c r="B25" s="263" t="s">
        <v>222</v>
      </c>
      <c r="C25" s="264"/>
      <c r="D25" s="264"/>
      <c r="E25" s="264"/>
      <c r="F25" s="264"/>
      <c r="G25" s="264"/>
      <c r="H25" s="264"/>
      <c r="I25" s="211"/>
    </row>
    <row r="26" spans="1:11" ht="18.399999999999999" customHeight="1" x14ac:dyDescent="0.45">
      <c r="A26" s="211"/>
      <c r="B26" s="265" t="s">
        <v>223</v>
      </c>
      <c r="C26" s="264"/>
      <c r="D26" s="264"/>
      <c r="E26" s="264"/>
      <c r="F26" s="264"/>
      <c r="G26" s="264"/>
      <c r="H26" s="264"/>
      <c r="I26" s="211"/>
    </row>
    <row r="27" spans="1:11" ht="18.399999999999999" customHeight="1" x14ac:dyDescent="0.45">
      <c r="A27" s="262"/>
      <c r="B27" s="266" t="s">
        <v>224</v>
      </c>
      <c r="C27" s="267"/>
      <c r="D27" s="267"/>
      <c r="E27" s="267"/>
      <c r="F27" s="267"/>
      <c r="G27" s="267"/>
      <c r="H27" s="268"/>
      <c r="I27" s="262"/>
    </row>
    <row r="28" spans="1:11" ht="18.399999999999999" customHeight="1" x14ac:dyDescent="0.45">
      <c r="A28" s="262"/>
      <c r="B28" s="266" t="s">
        <v>304</v>
      </c>
      <c r="C28" s="267"/>
      <c r="D28" s="267"/>
      <c r="E28" s="267"/>
      <c r="F28" s="267"/>
      <c r="G28" s="267"/>
      <c r="H28" s="268"/>
      <c r="I28" s="262"/>
    </row>
    <row r="29" spans="1:11" ht="18.399999999999999" customHeight="1" x14ac:dyDescent="0.45">
      <c r="A29" s="262"/>
      <c r="B29" s="266" t="s">
        <v>225</v>
      </c>
      <c r="C29" s="267"/>
      <c r="D29" s="267"/>
      <c r="E29" s="267"/>
      <c r="F29" s="267"/>
      <c r="G29" s="267"/>
      <c r="H29" s="268"/>
      <c r="I29" s="262"/>
    </row>
    <row r="30" spans="1:11" ht="18.399999999999999" customHeight="1" x14ac:dyDescent="0.45">
      <c r="A30" s="262"/>
      <c r="B30" s="266" t="s">
        <v>305</v>
      </c>
      <c r="C30" s="269"/>
      <c r="D30" s="269"/>
      <c r="E30" s="269"/>
      <c r="F30" s="269"/>
      <c r="G30" s="269"/>
      <c r="H30" s="270"/>
      <c r="I30" s="262"/>
    </row>
    <row r="31" spans="1:11" ht="18.399999999999999" customHeight="1" x14ac:dyDescent="0.45">
      <c r="A31" s="262"/>
      <c r="B31" s="266" t="s">
        <v>226</v>
      </c>
      <c r="C31" s="274"/>
      <c r="D31" s="274"/>
      <c r="E31" s="274"/>
      <c r="F31" s="274"/>
      <c r="G31" s="274"/>
      <c r="H31" s="274"/>
      <c r="I31" s="262"/>
    </row>
    <row r="32" spans="1:11" ht="18.399999999999999" customHeight="1" x14ac:dyDescent="0.45">
      <c r="A32" s="211"/>
      <c r="B32" s="226" t="s">
        <v>227</v>
      </c>
      <c r="C32" s="282"/>
      <c r="D32" s="282"/>
      <c r="E32" s="282"/>
      <c r="F32" s="282"/>
      <c r="G32" s="282"/>
      <c r="H32" s="282"/>
      <c r="I32" s="211"/>
    </row>
    <row r="33" spans="1:9" ht="18.399999999999999" customHeight="1" x14ac:dyDescent="0.45">
      <c r="A33" s="211"/>
      <c r="B33" s="283" t="s">
        <v>306</v>
      </c>
      <c r="C33" s="268"/>
      <c r="D33" s="268"/>
      <c r="E33" s="268"/>
      <c r="F33" s="268"/>
      <c r="G33" s="268"/>
      <c r="H33" s="268"/>
      <c r="I33" s="268"/>
    </row>
    <row r="34" spans="1:9" ht="17.25" x14ac:dyDescent="0.45">
      <c r="A34" s="211"/>
      <c r="B34" s="283" t="s">
        <v>464</v>
      </c>
      <c r="C34" s="268"/>
      <c r="D34" s="268"/>
      <c r="E34" s="268"/>
      <c r="F34" s="268"/>
      <c r="G34" s="268"/>
      <c r="H34" s="268"/>
      <c r="I34" s="268"/>
    </row>
  </sheetData>
  <hyperlinks>
    <hyperlink ref="B2" location="Contents!A1" display="Back to Contents" xr:uid="{467319F6-6A87-439B-8559-CE6DE127836D}"/>
  </hyperlink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Contents</vt:lpstr>
      <vt:lpstr>Guidance</vt:lpstr>
      <vt:lpstr>M_1</vt:lpstr>
      <vt:lpstr>M_2</vt:lpstr>
      <vt:lpstr>M_3</vt:lpstr>
      <vt:lpstr>M_4</vt:lpstr>
      <vt:lpstr>M_5</vt:lpstr>
      <vt:lpstr>M_6a</vt:lpstr>
      <vt:lpstr>M_6b</vt:lpstr>
      <vt:lpstr>M_7</vt:lpstr>
      <vt:lpstr>M_8</vt:lpstr>
      <vt:lpstr>SE_1</vt:lpstr>
      <vt:lpstr>SE_2</vt:lpstr>
      <vt:lpstr>SE_3</vt:lpstr>
      <vt:lpstr>SE_4</vt:lpstr>
      <vt:lpstr>SE_5</vt:lpstr>
      <vt:lpstr>SE_6</vt:lpstr>
      <vt:lpstr>SE_7</vt:lpstr>
      <vt:lpstr>SE_8</vt:lpstr>
      <vt:lpstr>Contents!Print_Area</vt:lpstr>
      <vt:lpstr>Guidance!Print_Area</vt:lpstr>
      <vt:lpstr>M_1!Print_Area</vt:lpstr>
      <vt:lpstr>M_2!Print_Area</vt:lpstr>
      <vt:lpstr>M_3!Print_Area</vt:lpstr>
      <vt:lpstr>M_4!Print_Area</vt:lpstr>
      <vt:lpstr>M_5!Print_Area</vt:lpstr>
      <vt:lpstr>M_6a!Print_Area</vt:lpstr>
      <vt:lpstr>M_6b!Print_Area</vt:lpstr>
      <vt:lpstr>M_7!Print_Area</vt:lpstr>
      <vt:lpstr>M_8!Print_Area</vt:lpstr>
      <vt:lpstr>SE_1!Print_Area</vt:lpstr>
      <vt:lpstr>SE_2!Print_Area</vt:lpstr>
      <vt:lpstr>SE_3!Print_Area</vt:lpstr>
      <vt:lpstr>SE_4!Print_Area</vt:lpstr>
      <vt:lpstr>SE_5!Print_Area</vt:lpstr>
      <vt:lpstr>SE_6!Print_Area</vt:lpstr>
      <vt:lpstr>SE_7!Print_Area</vt:lpstr>
      <vt:lpstr>SE_8!Print_Area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Claire Digital Group Caxton House</dc:creator>
  <cp:lastModifiedBy>Cameron Claire Digital Group Caxton House</cp:lastModifiedBy>
  <cp:lastPrinted>2022-03-23T17:53:53Z</cp:lastPrinted>
  <dcterms:created xsi:type="dcterms:W3CDTF">2018-03-21T10:09:58Z</dcterms:created>
  <dcterms:modified xsi:type="dcterms:W3CDTF">2022-03-31T11:46:31Z</dcterms:modified>
</cp:coreProperties>
</file>