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drawings/drawing7.xml" ContentType="application/vnd.openxmlformats-officedocument.drawing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charts/chart12.xml" ContentType="application/vnd.openxmlformats-officedocument.drawingml.chart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HeadlineReport/2020-21/Documents for publication/"/>
    </mc:Choice>
  </mc:AlternateContent>
  <xr:revisionPtr revIDLastSave="23" documentId="13_ncr:1_{1C0AC4A1-0F46-45D1-BB66-6C6458D6BBB4}" xr6:coauthVersionLast="46" xr6:coauthVersionMax="47" xr10:uidLastSave="{15B3CFA4-E263-44CF-8F68-B2799F8970CE}"/>
  <bookViews>
    <workbookView xWindow="-28910" yWindow="3270" windowWidth="29020" windowHeight="15820" tabRatio="876" xr2:uid="{00000000-000D-0000-FFFF-FFFF00000000}"/>
  </bookViews>
  <sheets>
    <sheet name="List of contents" sheetId="30" r:id="rId1"/>
    <sheet name="Fig 1.1" sheetId="14" r:id="rId2"/>
    <sheet name="Fig 1.2" sheetId="15" r:id="rId3"/>
    <sheet name="Fig 1.3" sheetId="23" r:id="rId4"/>
    <sheet name="Fig 1.4" sheetId="24" r:id="rId5"/>
    <sheet name="Fig 1.5" sheetId="48" r:id="rId6"/>
    <sheet name="Fig 1.6" sheetId="25" r:id="rId7"/>
    <sheet name="Fig 1.7" sheetId="27" r:id="rId8"/>
    <sheet name="Fig 1.8" sheetId="59" r:id="rId9"/>
    <sheet name="Fig 1.9" sheetId="19" r:id="rId10"/>
    <sheet name="Fig 1.10" sheetId="47" r:id="rId11"/>
    <sheet name="Fig 1.11" sheetId="28" r:id="rId12"/>
    <sheet name="Fig 1.12" sheetId="21" r:id="rId13"/>
    <sheet name="Fig 1.13" sheetId="60" r:id="rId14"/>
  </sheets>
  <externalReferences>
    <externalReference r:id="rId15"/>
    <externalReference r:id="rId16"/>
    <externalReference r:id="rId17"/>
  </externalReferences>
  <definedNames>
    <definedName name="aq">#REF!</definedName>
    <definedName name="b">'[1]CI pri WLS line'!$G$3</definedName>
    <definedName name="d">'[2]CI around WLS line'!$G$3</definedName>
    <definedName name="e" localSheetId="1">#REF!</definedName>
    <definedName name="e" localSheetId="10">#REF!</definedName>
    <definedName name="e" localSheetId="11">#REF!</definedName>
    <definedName name="e" localSheetId="12">#REF!</definedName>
    <definedName name="e" localSheetId="2">#REF!</definedName>
    <definedName name="e" localSheetId="6">#REF!</definedName>
    <definedName name="e" localSheetId="7">#REF!</definedName>
    <definedName name="e">#REF!</definedName>
    <definedName name="lab">#REF!</definedName>
    <definedName name="LABELS" localSheetId="1">#REF!</definedName>
    <definedName name="LABELS" localSheetId="10">#REF!</definedName>
    <definedName name="LABELS" localSheetId="11">#REF!</definedName>
    <definedName name="LABELS" localSheetId="12">#REF!</definedName>
    <definedName name="LABELS" localSheetId="2">#REF!</definedName>
    <definedName name="LABELS" localSheetId="4">#REF!</definedName>
    <definedName name="LABELS" localSheetId="6">#REF!</definedName>
    <definedName name="LABELS" localSheetId="7">#REF!</definedName>
    <definedName name="LABELS" localSheetId="8">#REF!</definedName>
    <definedName name="LABELS" localSheetId="9">#REF!</definedName>
    <definedName name="LABELS">#REF!</definedName>
    <definedName name="m">'[1]CI pri WLS line'!$G$2</definedName>
    <definedName name="_xlnm.Print_Area" localSheetId="1">'Fig 1.1'!$A$1:$J$25</definedName>
    <definedName name="_xlnm.Print_Area" localSheetId="10">'Fig 1.10'!$A$1:$N$50</definedName>
    <definedName name="_xlnm.Print_Area" localSheetId="11">'Fig 1.11'!$A$1:$I$30</definedName>
    <definedName name="_xlnm.Print_Area" localSheetId="12">'Fig 1.12'!$A$1:$J$28</definedName>
    <definedName name="_xlnm.Print_Area" localSheetId="13">'Fig 1.13'!$A$1:$H$20</definedName>
    <definedName name="_xlnm.Print_Area" localSheetId="2">'Fig 1.2'!$A$1:$J$27</definedName>
    <definedName name="_xlnm.Print_Area" localSheetId="3">'Fig 1.3'!$A$1:$M$22</definedName>
    <definedName name="_xlnm.Print_Area" localSheetId="4">'Fig 1.4'!$A$1:$L$36</definedName>
    <definedName name="_xlnm.Print_Area" localSheetId="5">'Fig 1.5'!$A$1:$L$27</definedName>
    <definedName name="_xlnm.Print_Area" localSheetId="6">'Fig 1.6'!$A$1:$I$26</definedName>
    <definedName name="_xlnm.Print_Area" localSheetId="7">'Fig 1.7'!$A$1:$I$23</definedName>
    <definedName name="_xlnm.Print_Area" localSheetId="8">'Fig 1.8'!$A$1:$J$24</definedName>
    <definedName name="_xlnm.Print_Area" localSheetId="9">'Fig 1.9'!$A$1:$J$22</definedName>
    <definedName name="_xlnm.Print_Area" localSheetId="0">'List of contents'!$A$1:$L$50</definedName>
    <definedName name="y">'[2]CI around WLS line'!$G$2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8" i="28" l="1"/>
  <c r="S28" i="28"/>
  <c r="R28" i="28"/>
  <c r="X26" i="21"/>
  <c r="W26" i="21"/>
  <c r="V26" i="21"/>
  <c r="W11" i="19"/>
  <c r="V11" i="19"/>
  <c r="X23" i="14"/>
  <c r="W23" i="14"/>
  <c r="V23" i="14"/>
</calcChain>
</file>

<file path=xl/sharedStrings.xml><?xml version="1.0" encoding="utf-8"?>
<sst xmlns="http://schemas.openxmlformats.org/spreadsheetml/2006/main" count="286" uniqueCount="150">
  <si>
    <t>FIGURES</t>
  </si>
  <si>
    <t>Fig 1.1</t>
  </si>
  <si>
    <t>Fig 1.2</t>
  </si>
  <si>
    <t>Fig 1.3</t>
  </si>
  <si>
    <t>Fig 1.4</t>
  </si>
  <si>
    <t>Fig 1.5</t>
  </si>
  <si>
    <t>Fig 1.6</t>
  </si>
  <si>
    <t>Fig 1.7</t>
  </si>
  <si>
    <t>Fig 1.8</t>
  </si>
  <si>
    <t>Fig 1.9</t>
  </si>
  <si>
    <t>Fig 1.10</t>
  </si>
  <si>
    <t>Fig 1.11</t>
  </si>
  <si>
    <t>Fig 1.12</t>
  </si>
  <si>
    <t>Fig 1.13</t>
  </si>
  <si>
    <t>owner occupiers</t>
  </si>
  <si>
    <t>private renters</t>
  </si>
  <si>
    <t>social renters</t>
  </si>
  <si>
    <t>Base: all households</t>
  </si>
  <si>
    <t>Note: underlying data are presented in Annex Table 1.1</t>
  </si>
  <si>
    <t>Sources:</t>
  </si>
  <si>
    <t xml:space="preserve">1980 to 1991: DOE Labour Force Survey Housing Trailer; </t>
  </si>
  <si>
    <t xml:space="preserve">1992 to 2008: ONS Labour Force Survey;           </t>
  </si>
  <si>
    <t xml:space="preserve">2008-09 onwards: English Housing Survey, full household sample      </t>
  </si>
  <si>
    <t>2008-09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</si>
  <si>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</si>
  <si>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</si>
  <si>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</si>
  <si>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</si>
  <si>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</si>
  <si>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</si>
  <si>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</si>
  <si>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</si>
  <si>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</si>
  <si>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</si>
  <si>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</si>
  <si>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own outright</t>
  </si>
  <si>
    <t>buying with mortgage</t>
  </si>
  <si>
    <t>local authority</t>
  </si>
  <si>
    <t>housing association</t>
  </si>
  <si>
    <t>all social renters</t>
  </si>
  <si>
    <t xml:space="preserve">Notes: </t>
  </si>
  <si>
    <t>1) underlying data are presented in Annex Table 1.1</t>
  </si>
  <si>
    <t>London</t>
  </si>
  <si>
    <t>outright owners</t>
  </si>
  <si>
    <t>2005-06</t>
  </si>
  <si>
    <t>2006-07</t>
  </si>
  <si>
    <t>2007-08</t>
  </si>
  <si>
    <t>Note: underlying data are presented in Annex Table 1.2</t>
  </si>
  <si>
    <t xml:space="preserve">Source: English Housing Survey, full household sample </t>
  </si>
  <si>
    <t>buying with a mortgage</t>
  </si>
  <si>
    <t>working</t>
  </si>
  <si>
    <t>retired</t>
  </si>
  <si>
    <t>unemployed</t>
  </si>
  <si>
    <t>full-time education or inactive</t>
  </si>
  <si>
    <t>Note: underlying data are presented in Annex Table 1.3</t>
  </si>
  <si>
    <t xml:space="preserve">source  </t>
  </si>
  <si>
    <t>1995-96</t>
  </si>
  <si>
    <t>savings</t>
  </si>
  <si>
    <t xml:space="preserve">gift or loan from family or friend </t>
  </si>
  <si>
    <t>inheritance</t>
  </si>
  <si>
    <t>other source</t>
  </si>
  <si>
    <t>Base: all recent first time buyers</t>
  </si>
  <si>
    <t>Notes:</t>
  </si>
  <si>
    <t>1) more than one answer could be given</t>
  </si>
  <si>
    <t>2) underlying data are presented in Annex Table 1.9</t>
  </si>
  <si>
    <t>Sources: English Housing Survey, full household sample</t>
  </si>
  <si>
    <t>including housing benefit</t>
  </si>
  <si>
    <t>excluding housing benefit</t>
  </si>
  <si>
    <t>percentage of household income</t>
  </si>
  <si>
    <t>Base: all households making mortgage or rent payments</t>
  </si>
  <si>
    <t>1) underlying data are presented in Annex Table 1.12</t>
  </si>
  <si>
    <t>2) excludes households without a mortgage (i.e. outright owners), those with part-mortgage and part-rent (i.e. shared owners) and zero rent households</t>
  </si>
  <si>
    <t>3) includes income from all household members irrespective of whether or not they contribute to the rent or mortgage</t>
  </si>
  <si>
    <t>Source: English Housing Survey, full household sample</t>
  </si>
  <si>
    <t>percentages</t>
  </si>
  <si>
    <t xml:space="preserve">Base: all renting households </t>
  </si>
  <si>
    <t>Note: underlying data are presented in Annex Table 1.17</t>
  </si>
  <si>
    <t>Note: underlying data are presented in Annex Table 1.19</t>
  </si>
  <si>
    <t>Note: underlying data are presented in Annex Table 1.21</t>
  </si>
  <si>
    <t>Base: household reference persons resident less than a year</t>
  </si>
  <si>
    <t>1) underlying data are presented in Annex Table 1.23</t>
  </si>
  <si>
    <t>2) a small number of cases with inconsistent responses have been omitted</t>
  </si>
  <si>
    <t>3) survey cannot identify the number of households which have ended</t>
  </si>
  <si>
    <t>4) u indicates sample size too small for reliable estimate</t>
  </si>
  <si>
    <t>Source:  English Housing Survey, full household sample</t>
  </si>
  <si>
    <t>1996-97</t>
  </si>
  <si>
    <t>1997-98</t>
  </si>
  <si>
    <t>1998-99</t>
  </si>
  <si>
    <t>1999-00</t>
  </si>
  <si>
    <t>2000-01</t>
  </si>
  <si>
    <t>2001-02</t>
  </si>
  <si>
    <t>2002-03</t>
  </si>
  <si>
    <t>2003-04</t>
  </si>
  <si>
    <t>2004-05</t>
  </si>
  <si>
    <t>1) data are based on three year averages, which are the average of the three years up to and including the labelled date</t>
  </si>
  <si>
    <t>2) underlying data are presented in Annex Table 1.24</t>
  </si>
  <si>
    <t>2008-09 onwards: English Housing Survey, full household sample</t>
  </si>
  <si>
    <t>Note: underlying data are presented in Annex Table 1.25</t>
  </si>
  <si>
    <t>Life satisfaction</t>
  </si>
  <si>
    <t>Life is worthwhile</t>
  </si>
  <si>
    <t>Happiness</t>
  </si>
  <si>
    <t xml:space="preserve">Anxiety </t>
  </si>
  <si>
    <t xml:space="preserve">Base: all household reference persons </t>
  </si>
  <si>
    <t xml:space="preserve">Note: underlying data are presented in Annex Table 1.26 </t>
  </si>
  <si>
    <t xml:space="preserve"> </t>
  </si>
  <si>
    <t>1995-96 to 2007-08: Survey of English Housing;</t>
  </si>
  <si>
    <t>2) separate housing association/local authority estimates are not available prior to 2008-09. This is because a large number of HA tenants wrongly report that that they are LA tenants; most commonly because their home used to be owned by the council but had transferred to a housing association. Since 2008-09, an adjustment has been made for this.</t>
  </si>
  <si>
    <t>2020-21</t>
  </si>
  <si>
    <t>Overcrowding, by tenure, 1995-96 to 2020-21</t>
  </si>
  <si>
    <t>Under-occupation, by tenure, 1995-96 to 2020-21</t>
  </si>
  <si>
    <t>Well-being, by tenure, 2020-21</t>
  </si>
  <si>
    <t>Figure 1.1: Trends in tenure (proportions), 1980 to 2020-21</t>
  </si>
  <si>
    <t>Underlying Data for Figure 1.1: Trends in tenure (proportions), 1980 to 2020-21</t>
  </si>
  <si>
    <t>Figure 1.2: Trends in tenure (thousands of households), 1980 to 2020-21</t>
  </si>
  <si>
    <t>Underlying Data for Figure 1.2: Trends in tenure (thousands of households), 1980 to 2020-21</t>
  </si>
  <si>
    <t>Figure 1.4: Economic activity of HRP, by tenure, 2020-21</t>
  </si>
  <si>
    <t>Figure 1.6: Mortgage/rent as a proportion of household income (including and excluding housing benefit), by tenure, 2020-21</t>
  </si>
  <si>
    <t>Underlying Data for Figure 1.6: Mortgage/rent as a proportion of household income (including and excluding housing benefit), by tenure, 2020-21</t>
  </si>
  <si>
    <t>Figure 1.7: Percentage of private and social renters in receipt of Housing Benefit, 2010-11 to 2020-21</t>
  </si>
  <si>
    <t>Underlying Data for Figure 1.7: Percentage of private and social renters in receipt of Housing Benefit, 2010-11 to 2020-21</t>
  </si>
  <si>
    <t>Figure 1.9: Percentage of private and social renters who expect to buy, 2010-11 to 2020-21</t>
  </si>
  <si>
    <t>Underlying Data for Figure 1.9: Percentage of private and social renters who expect to buy, 2010-11 to 2020-21</t>
  </si>
  <si>
    <t>Figure 1.12: Under-occupation, by tenure, 1995-96 to 2020-21</t>
  </si>
  <si>
    <t>Underlying Data for Figure 1.12: Under-occupation, by tenure, 1995-96 to 2020-21</t>
  </si>
  <si>
    <t>Figure 1.13: Well-being, by tenure, 2020-21</t>
  </si>
  <si>
    <t>Underlying Data for Figure 1.13: Well-being, by tenure, 2020-21</t>
  </si>
  <si>
    <t>Figure 1.11: Overcrowding, by tenure, 1995-96 to 2020-21</t>
  </si>
  <si>
    <t>Underlying Data for Figure 1.11: Overcrowding, by tenure, 1995-96 to 2020-21</t>
  </si>
  <si>
    <t>Figure 1.10: Household moves, by tenure, 2020-21</t>
  </si>
  <si>
    <t>Trends in tenure (proportions), 1980 to 2020-21</t>
  </si>
  <si>
    <t>Underlying Data for Figure 1.4: Economic activity of HRP, by tenure, 2020-21</t>
  </si>
  <si>
    <t>5) a cell count of ‘0’ or ‘0%’ means that there were no cases in the sample: these scenarios, although less prevalent, may exist in households in England.</t>
  </si>
  <si>
    <t>Section 1: Figures</t>
  </si>
  <si>
    <t>Trends in tenure (thousands of households), 1980 to 2020-21</t>
  </si>
  <si>
    <t>Economic activity of HRP, by tenure, 2020-21</t>
  </si>
  <si>
    <t>Mortgage/rent as a proportion of household income (including and excluding housing benefit), by tenure, 2020-21</t>
  </si>
  <si>
    <t>Percentage of private and social renters in receipt of Housing Benefit, 2010-11 to 2020-21</t>
  </si>
  <si>
    <t>Percentage of private and social renters who expect to buy, 2010-11 to 2020-21</t>
  </si>
  <si>
    <t>Household moves, by tenure, 2020-21</t>
  </si>
  <si>
    <t>Figure 1.8: Proportion of households with savings, by tenure, 2019-20 and 2020-21</t>
  </si>
  <si>
    <t>Underlying Data for Figure 1.8: Proportion of households with savings, by tenure, 2019-20 and 2020-21</t>
  </si>
  <si>
    <t>Rest of England</t>
  </si>
  <si>
    <t>Figure 1.3: Tenure, London and the Rest of England, 2020-21</t>
  </si>
  <si>
    <t>Underlying Data for Figure 1.3: Tenure, London and the Rest of England, 2020-21</t>
  </si>
  <si>
    <t>Underlying data for Figure 1.5: Source of deposit for recent first time buyers, 2017-18 to 2020-21</t>
  </si>
  <si>
    <t>Figure 1.5: Source of deposit for recent first time buyers, 2017-18 to 2020-21</t>
  </si>
  <si>
    <t>Source of deposit for recent first time buyers, 2017-18 to 2020-21</t>
  </si>
  <si>
    <t>Tenure, London and the Rest of England, 2020-21</t>
  </si>
  <si>
    <t xml:space="preserve">2020-21 English Housing Survey Headline Report </t>
  </si>
  <si>
    <t>Proportion of households with savings, by tenure, 2019-20 and 2020-21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</si>
</sst>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0.000"/>
    <numFmt numFmtId="166" formatCode="#\ ##0"/>
    <numFmt numFmtId="167" formatCode="_-* #,##0_-;\-* #,##0_-;_-* &quot;-&quot;??_-;_-@_-"/>
    <numFmt numFmtId="168" formatCode="0.0"/>
    <numFmt numFmtId="169" formatCode="####.0"/>
    <numFmt numFmtId="170" formatCode="#,##0.0"/>
    <numFmt numFmtId="171" formatCode="_-* #,##0.0_-;\-* #,##0.0_-;_-* &quot;-&quot;??_-;_-@_-"/>
    <numFmt numFmtId="172" formatCode="###0.0"/>
    <numFmt numFmtId="173" formatCode="#,##0.000"/>
    <numFmt numFmtId="174" formatCode="_(&quot;£&quot;* #,##0.00_);_(&quot;£&quot;* \(#,##0.00\);_(&quot;£&quot;* &quot;-&quot;??_);_(@_)"/>
    <numFmt numFmtId="175" formatCode="&quot; &quot;* #,##0&quot; &quot;;&quot;-&quot;* #,##0&quot; &quot;;&quot; &quot;* &quot;-&quot;#&quot; &quot;;&quot; &quot;@&quot; &quot;"/>
  </numFmts>
  <fonts count="60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name val="Arial"/>
      <family val="2"/>
    </font>
    <font>
      <b/>
      <sz val="12"/>
      <color rgb="FF009999"/>
      <name val="Arial"/>
      <family val="2"/>
    </font>
    <font>
      <b/>
      <sz val="12"/>
      <color indexed="2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28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indexed="63"/>
      <name val="Calibri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name val="Arial"/>
      <family val="2"/>
    </font>
    <font>
      <b/>
      <sz val="11"/>
      <color indexed="8"/>
      <name val="Arial"/>
      <family val="2"/>
    </font>
    <font>
      <b/>
      <vertAlign val="superscript"/>
      <sz val="9"/>
      <name val="Arial"/>
      <family val="2"/>
    </font>
    <font>
      <sz val="10"/>
      <color indexed="10"/>
      <name val="Arial"/>
      <family val="2"/>
    </font>
    <font>
      <b/>
      <sz val="9"/>
      <color indexed="2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color rgb="FFFF0000"/>
      <name val="Arial"/>
      <family val="2"/>
    </font>
    <font>
      <b/>
      <sz val="9"/>
      <color theme="1"/>
      <name val="Arial"/>
      <family val="2"/>
    </font>
    <font>
      <sz val="10"/>
      <color indexed="12"/>
      <name val="Arial"/>
      <family val="2"/>
    </font>
    <font>
      <u/>
      <sz val="12"/>
      <color theme="10"/>
      <name val="Arial"/>
      <family val="2"/>
    </font>
    <font>
      <u/>
      <sz val="10"/>
      <color theme="3"/>
      <name val="Arial"/>
      <family val="2"/>
    </font>
    <font>
      <sz val="10"/>
      <color theme="3"/>
      <name val="Arial"/>
      <family val="2"/>
    </font>
    <font>
      <b/>
      <u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rgb="FF008080"/>
      <name val="Arial"/>
      <family val="2"/>
    </font>
    <font>
      <b/>
      <sz val="9"/>
      <color rgb="FF000000"/>
      <name val="Arial"/>
      <family val="2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1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FF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rgb="FF000000"/>
      </bottom>
      <diagonal/>
    </border>
  </borders>
  <cellStyleXfs count="278">
    <xf numFmtId="0" fontId="0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9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4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4" borderId="0" applyNumberFormat="0" applyBorder="0" applyAlignment="0" applyProtection="0"/>
    <xf numFmtId="0" fontId="15" fillId="16" borderId="0" applyNumberFormat="0" applyBorder="0" applyAlignment="0" applyProtection="0"/>
    <xf numFmtId="0" fontId="15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4" borderId="0" applyNumberFormat="0" applyBorder="0" applyAlignment="0" applyProtection="0"/>
    <xf numFmtId="0" fontId="16" fillId="11" borderId="0" applyNumberFormat="0" applyBorder="0" applyAlignment="0" applyProtection="0"/>
    <xf numFmtId="0" fontId="16" fillId="10" borderId="0" applyNumberFormat="0" applyBorder="0" applyAlignment="0" applyProtection="0"/>
    <xf numFmtId="0" fontId="16" fillId="4" borderId="0" applyNumberFormat="0" applyBorder="0" applyAlignment="0" applyProtection="0"/>
    <xf numFmtId="0" fontId="16" fillId="10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0" borderId="0" applyNumberFormat="0" applyBorder="0" applyAlignment="0" applyProtection="0"/>
    <xf numFmtId="0" fontId="16" fillId="20" borderId="0" applyNumberFormat="0" applyBorder="0" applyAlignment="0" applyProtection="0"/>
    <xf numFmtId="0" fontId="17" fillId="5" borderId="0" applyNumberFormat="0" applyBorder="0" applyAlignment="0" applyProtection="0"/>
    <xf numFmtId="0" fontId="18" fillId="2" borderId="3" applyNumberFormat="0" applyAlignment="0" applyProtection="0"/>
    <xf numFmtId="0" fontId="19" fillId="21" borderId="4" applyNumberFormat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/>
    <xf numFmtId="0" fontId="27" fillId="4" borderId="3" applyNumberFormat="0" applyAlignment="0" applyProtection="0"/>
    <xf numFmtId="0" fontId="28" fillId="0" borderId="8" applyNumberFormat="0" applyFill="0" applyAlignment="0" applyProtection="0"/>
    <xf numFmtId="0" fontId="29" fillId="14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30" fillId="0" borderId="0"/>
    <xf numFmtId="0" fontId="31" fillId="0" borderId="0"/>
    <xf numFmtId="0" fontId="32" fillId="0" borderId="0"/>
    <xf numFmtId="0" fontId="33" fillId="0" borderId="0"/>
    <xf numFmtId="0" fontId="15" fillId="0" borderId="0"/>
    <xf numFmtId="0" fontId="15" fillId="0" borderId="0"/>
    <xf numFmtId="0" fontId="5" fillId="0" borderId="0"/>
    <xf numFmtId="0" fontId="4" fillId="0" borderId="0"/>
    <xf numFmtId="0" fontId="4" fillId="0" borderId="0"/>
    <xf numFmtId="0" fontId="5" fillId="6" borderId="9" applyNumberFormat="0" applyFont="0" applyAlignment="0" applyProtection="0"/>
    <xf numFmtId="0" fontId="15" fillId="6" borderId="9" applyNumberFormat="0" applyFont="0" applyAlignment="0" applyProtection="0"/>
    <xf numFmtId="0" fontId="34" fillId="2" borderId="10" applyNumberForma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0" fontId="49" fillId="0" borderId="0" applyNumberFormat="0" applyFill="0" applyBorder="0" applyAlignment="0" applyProtection="0"/>
    <xf numFmtId="9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0" fontId="5" fillId="0" borderId="0"/>
    <xf numFmtId="164" fontId="32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5" fillId="0" borderId="0"/>
    <xf numFmtId="0" fontId="2" fillId="0" borderId="0"/>
    <xf numFmtId="0" fontId="5" fillId="0" borderId="0"/>
    <xf numFmtId="43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0">
    <xf numFmtId="0" fontId="0" fillId="0" borderId="0" xfId="0"/>
    <xf numFmtId="0" fontId="5" fillId="22" borderId="0" xfId="2" applyFont="1" applyFill="1" applyBorder="1" applyAlignment="1">
      <alignment horizontal="left"/>
    </xf>
    <xf numFmtId="166" fontId="9" fillId="22" borderId="1" xfId="2" applyNumberFormat="1" applyFont="1" applyFill="1" applyBorder="1" applyAlignment="1">
      <alignment horizontal="left"/>
    </xf>
    <xf numFmtId="166" fontId="5" fillId="22" borderId="1" xfId="2" applyNumberFormat="1" applyFont="1" applyFill="1" applyBorder="1" applyAlignment="1">
      <alignment horizontal="right" wrapText="1"/>
    </xf>
    <xf numFmtId="166" fontId="9" fillId="22" borderId="1" xfId="2" applyNumberFormat="1" applyFont="1" applyFill="1" applyBorder="1" applyAlignment="1">
      <alignment horizontal="right" wrapText="1"/>
    </xf>
    <xf numFmtId="0" fontId="11" fillId="22" borderId="0" xfId="2" applyFont="1" applyFill="1" applyBorder="1" applyAlignment="1">
      <alignment horizontal="left"/>
    </xf>
    <xf numFmtId="0" fontId="11" fillId="22" borderId="0" xfId="2" applyFont="1" applyFill="1" applyBorder="1"/>
    <xf numFmtId="49" fontId="5" fillId="22" borderId="0" xfId="2" applyNumberFormat="1" applyFont="1" applyFill="1" applyBorder="1" applyAlignment="1">
      <alignment horizontal="left"/>
    </xf>
    <xf numFmtId="167" fontId="5" fillId="22" borderId="0" xfId="3" applyNumberFormat="1" applyFont="1" applyFill="1" applyAlignment="1">
      <alignment horizontal="right"/>
    </xf>
    <xf numFmtId="167" fontId="9" fillId="22" borderId="0" xfId="3" applyNumberFormat="1" applyFont="1" applyFill="1" applyAlignment="1">
      <alignment horizontal="right"/>
    </xf>
    <xf numFmtId="168" fontId="9" fillId="22" borderId="0" xfId="2" applyNumberFormat="1" applyFont="1" applyFill="1" applyBorder="1"/>
    <xf numFmtId="0" fontId="5" fillId="22" borderId="0" xfId="1" applyFont="1" applyFill="1" applyBorder="1" applyAlignment="1">
      <alignment horizontal="left"/>
    </xf>
    <xf numFmtId="49" fontId="5" fillId="22" borderId="0" xfId="1" applyNumberFormat="1" applyFont="1" applyFill="1" applyBorder="1" applyAlignment="1">
      <alignment horizontal="left"/>
    </xf>
    <xf numFmtId="168" fontId="5" fillId="22" borderId="0" xfId="2" applyNumberFormat="1" applyFont="1" applyFill="1" applyBorder="1"/>
    <xf numFmtId="167" fontId="5" fillId="22" borderId="0" xfId="3" applyNumberFormat="1" applyFont="1" applyFill="1" applyBorder="1" applyAlignment="1">
      <alignment horizontal="right"/>
    </xf>
    <xf numFmtId="167" fontId="9" fillId="22" borderId="0" xfId="3" applyNumberFormat="1" applyFont="1" applyFill="1" applyBorder="1" applyAlignment="1">
      <alignment horizontal="right"/>
    </xf>
    <xf numFmtId="0" fontId="5" fillId="22" borderId="0" xfId="2" applyFont="1" applyFill="1" applyBorder="1"/>
    <xf numFmtId="169" fontId="14" fillId="23" borderId="0" xfId="2" applyNumberFormat="1" applyFont="1" applyFill="1" applyBorder="1" applyAlignment="1">
      <alignment horizontal="right" vertical="top"/>
    </xf>
    <xf numFmtId="0" fontId="5" fillId="22" borderId="0" xfId="2" applyNumberFormat="1" applyFont="1" applyFill="1" applyBorder="1" applyAlignment="1">
      <alignment horizontal="left"/>
    </xf>
    <xf numFmtId="0" fontId="5" fillId="22" borderId="0" xfId="1" applyFill="1"/>
    <xf numFmtId="0" fontId="5" fillId="22" borderId="0" xfId="1" applyFill="1" applyBorder="1"/>
    <xf numFmtId="0" fontId="5" fillId="22" borderId="0" xfId="1" applyFont="1" applyFill="1" applyBorder="1"/>
    <xf numFmtId="0" fontId="5" fillId="22" borderId="1" xfId="1" applyFont="1" applyFill="1" applyBorder="1"/>
    <xf numFmtId="170" fontId="5" fillId="22" borderId="0" xfId="58" applyNumberFormat="1" applyFont="1" applyFill="1" applyAlignment="1">
      <alignment horizontal="right"/>
    </xf>
    <xf numFmtId="0" fontId="0" fillId="22" borderId="0" xfId="0" applyFill="1"/>
    <xf numFmtId="0" fontId="5" fillId="22" borderId="0" xfId="1" applyFill="1" applyAlignment="1"/>
    <xf numFmtId="168" fontId="9" fillId="22" borderId="0" xfId="1" applyNumberFormat="1" applyFont="1" applyFill="1" applyBorder="1" applyAlignment="1">
      <alignment horizontal="right" wrapText="1"/>
    </xf>
    <xf numFmtId="170" fontId="5" fillId="22" borderId="0" xfId="58" applyNumberFormat="1" applyFont="1" applyFill="1" applyBorder="1" applyAlignment="1">
      <alignment horizontal="right"/>
    </xf>
    <xf numFmtId="0" fontId="5" fillId="22" borderId="2" xfId="1" applyFill="1" applyBorder="1" applyAlignment="1">
      <alignment horizontal="right" wrapText="1"/>
    </xf>
    <xf numFmtId="166" fontId="9" fillId="22" borderId="0" xfId="2" applyNumberFormat="1" applyFont="1" applyFill="1" applyBorder="1" applyAlignment="1">
      <alignment horizontal="right" wrapText="1"/>
    </xf>
    <xf numFmtId="171" fontId="5" fillId="22" borderId="0" xfId="3" applyNumberFormat="1" applyFont="1" applyFill="1" applyBorder="1" applyAlignment="1">
      <alignment horizontal="right"/>
    </xf>
    <xf numFmtId="0" fontId="5" fillId="22" borderId="0" xfId="2" applyFill="1"/>
    <xf numFmtId="0" fontId="5" fillId="22" borderId="0" xfId="2" applyFill="1" applyBorder="1"/>
    <xf numFmtId="0" fontId="5" fillId="22" borderId="0" xfId="2" applyFill="1" applyBorder="1" applyAlignment="1">
      <alignment horizontal="right"/>
    </xf>
    <xf numFmtId="1" fontId="9" fillId="22" borderId="0" xfId="2" applyNumberFormat="1" applyFont="1" applyFill="1"/>
    <xf numFmtId="1" fontId="9" fillId="22" borderId="0" xfId="2" applyNumberFormat="1" applyFont="1" applyFill="1" applyBorder="1"/>
    <xf numFmtId="166" fontId="9" fillId="22" borderId="2" xfId="2" applyNumberFormat="1" applyFont="1" applyFill="1" applyBorder="1" applyAlignment="1">
      <alignment horizontal="right" wrapText="1"/>
    </xf>
    <xf numFmtId="170" fontId="5" fillId="22" borderId="0" xfId="1" applyNumberFormat="1" applyFont="1" applyFill="1" applyBorder="1"/>
    <xf numFmtId="0" fontId="5" fillId="22" borderId="0" xfId="0" applyFont="1" applyFill="1"/>
    <xf numFmtId="1" fontId="9" fillId="22" borderId="0" xfId="1" applyNumberFormat="1" applyFont="1" applyFill="1" applyBorder="1" applyAlignment="1">
      <alignment horizontal="right" wrapText="1"/>
    </xf>
    <xf numFmtId="168" fontId="5" fillId="22" borderId="0" xfId="1" applyNumberFormat="1" applyFill="1" applyBorder="1" applyAlignment="1">
      <alignment horizontal="right" wrapText="1"/>
    </xf>
    <xf numFmtId="0" fontId="5" fillId="22" borderId="0" xfId="1" applyFill="1" applyBorder="1" applyAlignment="1">
      <alignment horizontal="right" wrapText="1"/>
    </xf>
    <xf numFmtId="168" fontId="5" fillId="22" borderId="0" xfId="1" applyNumberFormat="1" applyFont="1" applyFill="1" applyBorder="1" applyAlignment="1">
      <alignment horizontal="right" wrapText="1"/>
    </xf>
    <xf numFmtId="168" fontId="5" fillId="22" borderId="0" xfId="1" applyNumberFormat="1" applyFill="1" applyBorder="1"/>
    <xf numFmtId="165" fontId="44" fillId="22" borderId="0" xfId="2" applyNumberFormat="1" applyFont="1" applyFill="1"/>
    <xf numFmtId="0" fontId="45" fillId="22" borderId="0" xfId="2" applyFont="1" applyFill="1" applyAlignment="1">
      <alignment vertical="top"/>
    </xf>
    <xf numFmtId="0" fontId="5" fillId="22" borderId="0" xfId="2" applyFill="1" applyAlignment="1"/>
    <xf numFmtId="165" fontId="8" fillId="22" borderId="0" xfId="2" applyNumberFormat="1" applyFont="1" applyFill="1" applyBorder="1"/>
    <xf numFmtId="165" fontId="44" fillId="22" borderId="0" xfId="2" applyNumberFormat="1" applyFont="1" applyFill="1" applyBorder="1"/>
    <xf numFmtId="0" fontId="5" fillId="22" borderId="0" xfId="2" applyFont="1" applyFill="1" applyBorder="1" applyAlignment="1">
      <alignment horizontal="right"/>
    </xf>
    <xf numFmtId="165" fontId="5" fillId="22" borderId="0" xfId="2" applyNumberFormat="1" applyFont="1" applyFill="1" applyBorder="1" applyAlignment="1">
      <alignment horizontal="right"/>
    </xf>
    <xf numFmtId="165" fontId="10" fillId="22" borderId="0" xfId="2" applyNumberFormat="1" applyFont="1" applyFill="1" applyBorder="1" applyAlignment="1">
      <alignment horizontal="right"/>
    </xf>
    <xf numFmtId="167" fontId="5" fillId="22" borderId="0" xfId="65" applyNumberFormat="1" applyFont="1" applyFill="1"/>
    <xf numFmtId="167" fontId="5" fillId="22" borderId="0" xfId="56" applyNumberFormat="1" applyFont="1" applyFill="1" applyAlignment="1">
      <alignment horizontal="right"/>
    </xf>
    <xf numFmtId="49" fontId="5" fillId="22" borderId="0" xfId="2" applyNumberFormat="1" applyFont="1" applyFill="1" applyBorder="1" applyAlignment="1">
      <alignment horizontal="right"/>
    </xf>
    <xf numFmtId="0" fontId="9" fillId="22" borderId="2" xfId="2" applyFont="1" applyFill="1" applyBorder="1" applyAlignment="1">
      <alignment horizontal="right"/>
    </xf>
    <xf numFmtId="0" fontId="47" fillId="22" borderId="0" xfId="0" applyFont="1" applyFill="1" applyAlignment="1">
      <alignment vertical="center"/>
    </xf>
    <xf numFmtId="0" fontId="47" fillId="22" borderId="0" xfId="0" applyFont="1" applyFill="1" applyAlignment="1">
      <alignment horizontal="left" vertical="center" indent="1"/>
    </xf>
    <xf numFmtId="0" fontId="5" fillId="22" borderId="0" xfId="86" applyFill="1"/>
    <xf numFmtId="168" fontId="5" fillId="22" borderId="0" xfId="86" applyNumberFormat="1" applyFont="1" applyFill="1" applyBorder="1"/>
    <xf numFmtId="3" fontId="9" fillId="22" borderId="0" xfId="86" applyNumberFormat="1" applyFont="1" applyFill="1" applyBorder="1" applyAlignment="1"/>
    <xf numFmtId="0" fontId="5" fillId="22" borderId="0" xfId="86" applyFill="1" applyBorder="1"/>
    <xf numFmtId="0" fontId="8" fillId="22" borderId="0" xfId="86" applyFont="1" applyFill="1"/>
    <xf numFmtId="0" fontId="8" fillId="22" borderId="0" xfId="86" applyFont="1" applyFill="1" applyBorder="1" applyAlignment="1">
      <alignment wrapText="1"/>
    </xf>
    <xf numFmtId="0" fontId="8" fillId="22" borderId="0" xfId="86" applyFont="1" applyFill="1" applyBorder="1" applyAlignment="1">
      <alignment horizontal="left" wrapText="1"/>
    </xf>
    <xf numFmtId="0" fontId="5" fillId="22" borderId="2" xfId="86" applyFill="1" applyBorder="1"/>
    <xf numFmtId="0" fontId="10" fillId="22" borderId="0" xfId="86" applyFont="1" applyFill="1" applyBorder="1" applyAlignment="1">
      <alignment horizontal="right"/>
    </xf>
    <xf numFmtId="168" fontId="5" fillId="22" borderId="0" xfId="86" applyNumberFormat="1" applyFill="1" applyBorder="1" applyAlignment="1">
      <alignment horizontal="right" wrapText="1"/>
    </xf>
    <xf numFmtId="170" fontId="5" fillId="22" borderId="0" xfId="86" applyNumberFormat="1" applyFont="1" applyFill="1" applyBorder="1"/>
    <xf numFmtId="0" fontId="12" fillId="22" borderId="0" xfId="86" applyFont="1" applyFill="1"/>
    <xf numFmtId="0" fontId="5" fillId="22" borderId="0" xfId="86" applyFont="1" applyFill="1"/>
    <xf numFmtId="172" fontId="5" fillId="22" borderId="0" xfId="86" applyNumberFormat="1" applyFont="1" applyFill="1" applyBorder="1"/>
    <xf numFmtId="0" fontId="5" fillId="22" borderId="0" xfId="86" applyFont="1" applyFill="1" applyBorder="1" applyAlignment="1">
      <alignment horizontal="right" wrapText="1"/>
    </xf>
    <xf numFmtId="0" fontId="31" fillId="22" borderId="0" xfId="1" applyFont="1" applyFill="1"/>
    <xf numFmtId="0" fontId="40" fillId="22" borderId="0" xfId="1" applyFont="1" applyFill="1" applyAlignment="1"/>
    <xf numFmtId="0" fontId="13" fillId="22" borderId="0" xfId="244" applyFont="1" applyFill="1" applyBorder="1" applyAlignment="1">
      <alignment vertical="top" wrapText="1"/>
    </xf>
    <xf numFmtId="0" fontId="13" fillId="22" borderId="0" xfId="244" applyFont="1" applyFill="1" applyBorder="1" applyAlignment="1">
      <alignment wrapText="1"/>
    </xf>
    <xf numFmtId="0" fontId="8" fillId="22" borderId="0" xfId="86" applyFont="1" applyFill="1" applyAlignment="1"/>
    <xf numFmtId="0" fontId="5" fillId="22" borderId="2" xfId="2" applyFont="1" applyFill="1" applyBorder="1" applyAlignment="1">
      <alignment wrapText="1"/>
    </xf>
    <xf numFmtId="1" fontId="9" fillId="22" borderId="2" xfId="2" applyNumberFormat="1" applyFont="1" applyFill="1" applyBorder="1" applyAlignment="1">
      <alignment wrapText="1"/>
    </xf>
    <xf numFmtId="1" fontId="39" fillId="22" borderId="0" xfId="2" applyNumberFormat="1" applyFont="1" applyFill="1" applyAlignment="1">
      <alignment horizontal="right"/>
    </xf>
    <xf numFmtId="168" fontId="5" fillId="22" borderId="0" xfId="245" applyNumberFormat="1" applyFont="1" applyFill="1" applyBorder="1"/>
    <xf numFmtId="0" fontId="31" fillId="22" borderId="0" xfId="1" applyFont="1" applyFill="1" applyBorder="1"/>
    <xf numFmtId="168" fontId="13" fillId="22" borderId="0" xfId="1" applyNumberFormat="1" applyFont="1" applyFill="1" applyBorder="1"/>
    <xf numFmtId="168" fontId="9" fillId="22" borderId="0" xfId="245" applyNumberFormat="1" applyFont="1" applyFill="1" applyBorder="1"/>
    <xf numFmtId="0" fontId="31" fillId="22" borderId="0" xfId="1" applyFont="1" applyFill="1" applyAlignment="1">
      <alignment wrapText="1"/>
    </xf>
    <xf numFmtId="0" fontId="47" fillId="22" borderId="0" xfId="0" applyFont="1" applyFill="1"/>
    <xf numFmtId="0" fontId="9" fillId="22" borderId="2" xfId="86" applyFont="1" applyFill="1" applyBorder="1" applyAlignment="1">
      <alignment horizontal="right"/>
    </xf>
    <xf numFmtId="168" fontId="9" fillId="22" borderId="2" xfId="1" applyNumberFormat="1" applyFont="1" applyFill="1" applyBorder="1" applyAlignment="1">
      <alignment horizontal="right" wrapText="1"/>
    </xf>
    <xf numFmtId="168" fontId="39" fillId="22" borderId="0" xfId="1" applyNumberFormat="1" applyFont="1" applyFill="1" applyBorder="1" applyAlignment="1">
      <alignment horizontal="right"/>
    </xf>
    <xf numFmtId="168" fontId="5" fillId="22" borderId="0" xfId="1" applyNumberFormat="1" applyFill="1"/>
    <xf numFmtId="168" fontId="5" fillId="22" borderId="0" xfId="86" applyNumberFormat="1" applyFill="1"/>
    <xf numFmtId="170" fontId="5" fillId="22" borderId="0" xfId="1" applyNumberFormat="1" applyFill="1" applyBorder="1"/>
    <xf numFmtId="168" fontId="5" fillId="22" borderId="0" xfId="2" applyNumberFormat="1" applyFill="1" applyBorder="1"/>
    <xf numFmtId="0" fontId="9" fillId="22" borderId="2" xfId="1" applyFont="1" applyFill="1" applyBorder="1" applyAlignment="1">
      <alignment horizontal="right"/>
    </xf>
    <xf numFmtId="0" fontId="45" fillId="22" borderId="0" xfId="0" applyFont="1" applyFill="1"/>
    <xf numFmtId="0" fontId="48" fillId="22" borderId="0" xfId="0" applyFont="1" applyFill="1"/>
    <xf numFmtId="0" fontId="52" fillId="22" borderId="0" xfId="0" applyFont="1" applyFill="1"/>
    <xf numFmtId="0" fontId="8" fillId="22" borderId="0" xfId="0" applyFont="1" applyFill="1"/>
    <xf numFmtId="0" fontId="5" fillId="22" borderId="0" xfId="72" applyFont="1" applyFill="1" applyAlignment="1" applyProtection="1"/>
    <xf numFmtId="0" fontId="51" fillId="22" borderId="0" xfId="0" applyFont="1" applyFill="1"/>
    <xf numFmtId="0" fontId="50" fillId="22" borderId="0" xfId="246" applyFont="1" applyFill="1"/>
    <xf numFmtId="0" fontId="26" fillId="22" borderId="0" xfId="246" applyFont="1" applyFill="1"/>
    <xf numFmtId="0" fontId="53" fillId="22" borderId="0" xfId="0" applyFont="1" applyFill="1"/>
    <xf numFmtId="0" fontId="53" fillId="0" borderId="0" xfId="0" applyFont="1"/>
    <xf numFmtId="0" fontId="5" fillId="0" borderId="0" xfId="2" applyFill="1" applyBorder="1"/>
    <xf numFmtId="168" fontId="5" fillId="22" borderId="0" xfId="247" applyNumberFormat="1" applyFont="1" applyFill="1" applyBorder="1"/>
    <xf numFmtId="168" fontId="5" fillId="22" borderId="0" xfId="247" applyNumberFormat="1" applyFont="1" applyFill="1" applyBorder="1" applyAlignment="1">
      <alignment horizontal="right"/>
    </xf>
    <xf numFmtId="171" fontId="9" fillId="22" borderId="0" xfId="58" applyNumberFormat="1" applyFont="1" applyFill="1" applyBorder="1" applyAlignment="1">
      <alignment horizontal="right" wrapText="1"/>
    </xf>
    <xf numFmtId="0" fontId="25" fillId="22" borderId="0" xfId="72" applyFont="1" applyFill="1" applyAlignment="1" applyProtection="1"/>
    <xf numFmtId="0" fontId="9" fillId="22" borderId="0" xfId="252" applyFont="1" applyFill="1" applyAlignment="1">
      <alignment horizontal="left"/>
    </xf>
    <xf numFmtId="0" fontId="30" fillId="0" borderId="0" xfId="0" applyFont="1"/>
    <xf numFmtId="0" fontId="5" fillId="22" borderId="0" xfId="252" applyFill="1" applyAlignment="1">
      <alignment vertical="top"/>
    </xf>
    <xf numFmtId="0" fontId="9" fillId="22" borderId="2" xfId="252" applyFont="1" applyFill="1" applyBorder="1" applyAlignment="1">
      <alignment horizontal="left"/>
    </xf>
    <xf numFmtId="168" fontId="5" fillId="22" borderId="0" xfId="106" applyNumberFormat="1" applyFont="1" applyFill="1" applyBorder="1" applyAlignment="1">
      <alignment horizontal="right"/>
    </xf>
    <xf numFmtId="168" fontId="14" fillId="22" borderId="0" xfId="251" applyNumberFormat="1" applyFont="1" applyFill="1" applyAlignment="1">
      <alignment horizontal="right"/>
    </xf>
    <xf numFmtId="168" fontId="5" fillId="22" borderId="0" xfId="253" applyNumberFormat="1" applyFont="1" applyFill="1" applyBorder="1" applyAlignment="1">
      <alignment horizontal="right"/>
    </xf>
    <xf numFmtId="0" fontId="54" fillId="22" borderId="0" xfId="0" applyFont="1" applyFill="1"/>
    <xf numFmtId="171" fontId="14" fillId="0" borderId="0" xfId="0" applyNumberFormat="1" applyFont="1" applyAlignment="1">
      <alignment horizontal="right" vertical="top"/>
    </xf>
    <xf numFmtId="171" fontId="5" fillId="22" borderId="0" xfId="58" applyNumberFormat="1" applyFont="1" applyFill="1" applyBorder="1" applyAlignment="1">
      <alignment horizontal="right" wrapText="1"/>
    </xf>
    <xf numFmtId="0" fontId="2" fillId="22" borderId="0" xfId="272" applyFill="1"/>
    <xf numFmtId="168" fontId="2" fillId="22" borderId="0" xfId="272" applyNumberFormat="1" applyFill="1"/>
    <xf numFmtId="168" fontId="14" fillId="0" borderId="0" xfId="251" applyNumberFormat="1" applyFont="1" applyFill="1" applyBorder="1" applyAlignment="1">
      <alignment horizontal="right"/>
    </xf>
    <xf numFmtId="0" fontId="12" fillId="0" borderId="0" xfId="1" applyFont="1" applyFill="1" applyBorder="1" applyAlignment="1">
      <alignment horizontal="left" indent="1"/>
    </xf>
    <xf numFmtId="0" fontId="12" fillId="0" borderId="0" xfId="2" applyFont="1" applyFill="1" applyBorder="1"/>
    <xf numFmtId="168" fontId="5" fillId="0" borderId="0" xfId="247" applyNumberFormat="1" applyFont="1" applyFill="1" applyBorder="1"/>
    <xf numFmtId="168" fontId="5" fillId="0" borderId="0" xfId="252" applyNumberFormat="1" applyFill="1"/>
    <xf numFmtId="171" fontId="5" fillId="0" borderId="1" xfId="58" applyNumberFormat="1" applyFont="1" applyFill="1" applyBorder="1" applyAlignment="1">
      <alignment horizontal="right" wrapText="1"/>
    </xf>
    <xf numFmtId="165" fontId="8" fillId="22" borderId="0" xfId="2" applyNumberFormat="1" applyFont="1" applyFill="1" applyBorder="1" applyAlignment="1">
      <alignment wrapText="1"/>
    </xf>
    <xf numFmtId="168" fontId="5" fillId="22" borderId="0" xfId="86" applyNumberFormat="1" applyFill="1" applyBorder="1"/>
    <xf numFmtId="0" fontId="6" fillId="0" borderId="0" xfId="2" applyFont="1" applyFill="1" applyAlignment="1">
      <alignment vertical="center"/>
    </xf>
    <xf numFmtId="0" fontId="12" fillId="0" borderId="0" xfId="2" applyFont="1" applyFill="1"/>
    <xf numFmtId="0" fontId="46" fillId="0" borderId="0" xfId="2" applyFont="1" applyFill="1"/>
    <xf numFmtId="0" fontId="45" fillId="0" borderId="0" xfId="2" applyFont="1" applyFill="1"/>
    <xf numFmtId="0" fontId="12" fillId="0" borderId="0" xfId="2" applyFont="1" applyFill="1" applyBorder="1" applyAlignment="1">
      <alignment horizontal="left"/>
    </xf>
    <xf numFmtId="165" fontId="44" fillId="0" borderId="0" xfId="2" applyNumberFormat="1" applyFont="1" applyFill="1"/>
    <xf numFmtId="0" fontId="12" fillId="0" borderId="0" xfId="2" applyFont="1" applyFill="1" applyAlignment="1">
      <alignment horizontal="left" indent="1"/>
    </xf>
    <xf numFmtId="173" fontId="9" fillId="0" borderId="0" xfId="2" applyNumberFormat="1" applyFont="1" applyFill="1" applyBorder="1"/>
    <xf numFmtId="165" fontId="44" fillId="0" borderId="0" xfId="2" applyNumberFormat="1" applyFont="1" applyFill="1" applyBorder="1"/>
    <xf numFmtId="3" fontId="14" fillId="0" borderId="0" xfId="243" applyNumberFormat="1" applyFont="1" applyFill="1" applyBorder="1" applyAlignment="1">
      <alignment vertical="top"/>
    </xf>
    <xf numFmtId="0" fontId="12" fillId="0" borderId="0" xfId="2" applyFont="1" applyFill="1" applyBorder="1" applyAlignment="1">
      <alignment wrapText="1"/>
    </xf>
    <xf numFmtId="0" fontId="5" fillId="0" borderId="0" xfId="86" applyFill="1"/>
    <xf numFmtId="168" fontId="9" fillId="0" borderId="0" xfId="86" applyNumberFormat="1" applyFont="1" applyFill="1" applyBorder="1"/>
    <xf numFmtId="0" fontId="12" fillId="0" borderId="0" xfId="86" applyFont="1" applyFill="1"/>
    <xf numFmtId="0" fontId="5" fillId="0" borderId="0" xfId="86" applyFill="1" applyBorder="1"/>
    <xf numFmtId="168" fontId="5" fillId="0" borderId="0" xfId="86" applyNumberFormat="1" applyFont="1" applyFill="1" applyBorder="1"/>
    <xf numFmtId="3" fontId="9" fillId="0" borderId="0" xfId="86" applyNumberFormat="1" applyFont="1" applyFill="1" applyBorder="1" applyAlignment="1"/>
    <xf numFmtId="168" fontId="8" fillId="0" borderId="0" xfId="86" applyNumberFormat="1" applyFont="1" applyFill="1" applyBorder="1"/>
    <xf numFmtId="0" fontId="8" fillId="0" borderId="0" xfId="86" applyFont="1" applyFill="1"/>
    <xf numFmtId="0" fontId="8" fillId="0" borderId="0" xfId="86" applyFont="1" applyFill="1" applyBorder="1" applyAlignment="1">
      <alignment horizontal="left" wrapText="1"/>
    </xf>
    <xf numFmtId="168" fontId="5" fillId="0" borderId="2" xfId="86" applyNumberFormat="1" applyFont="1" applyFill="1" applyBorder="1"/>
    <xf numFmtId="0" fontId="5" fillId="0" borderId="0" xfId="86" applyFont="1" applyFill="1"/>
    <xf numFmtId="0" fontId="42" fillId="0" borderId="0" xfId="86" quotePrefix="1" applyFont="1" applyFill="1"/>
    <xf numFmtId="0" fontId="0" fillId="0" borderId="0" xfId="0" applyFill="1"/>
    <xf numFmtId="0" fontId="47" fillId="0" borderId="0" xfId="0" applyFont="1" applyFill="1" applyAlignment="1">
      <alignment vertical="center"/>
    </xf>
    <xf numFmtId="0" fontId="41" fillId="0" borderId="0" xfId="1" applyFont="1" applyFill="1" applyBorder="1" applyAlignment="1">
      <alignment horizontal="left"/>
    </xf>
    <xf numFmtId="0" fontId="12" fillId="0" borderId="0" xfId="1" applyFont="1" applyFill="1" applyBorder="1" applyAlignment="1">
      <alignment horizontal="left"/>
    </xf>
    <xf numFmtId="0" fontId="47" fillId="0" borderId="0" xfId="0" applyFont="1" applyFill="1" applyAlignment="1">
      <alignment horizontal="left" vertical="center" indent="1"/>
    </xf>
    <xf numFmtId="3" fontId="12" fillId="0" borderId="0" xfId="249" applyNumberFormat="1" applyFont="1" applyFill="1" applyBorder="1" applyAlignment="1">
      <alignment horizontal="left"/>
    </xf>
    <xf numFmtId="0" fontId="31" fillId="0" borderId="0" xfId="1" applyFont="1" applyFill="1"/>
    <xf numFmtId="0" fontId="7" fillId="0" borderId="0" xfId="1" applyFont="1" applyFill="1"/>
    <xf numFmtId="0" fontId="31" fillId="0" borderId="0" xfId="1" applyFont="1" applyFill="1" applyBorder="1"/>
    <xf numFmtId="0" fontId="14" fillId="0" borderId="0" xfId="244" applyFont="1" applyFill="1" applyBorder="1" applyAlignment="1">
      <alignment horizontal="left" vertical="top" wrapText="1"/>
    </xf>
    <xf numFmtId="0" fontId="31" fillId="0" borderId="0" xfId="1" applyFont="1" applyFill="1" applyAlignment="1">
      <alignment horizontal="left" indent="1"/>
    </xf>
    <xf numFmtId="0" fontId="31" fillId="0" borderId="0" xfId="1" applyFont="1" applyFill="1" applyAlignment="1">
      <alignment wrapText="1"/>
    </xf>
    <xf numFmtId="0" fontId="47" fillId="0" borderId="0" xfId="0" applyFont="1" applyFill="1"/>
    <xf numFmtId="0" fontId="5" fillId="0" borderId="2" xfId="1" applyFont="1" applyFill="1" applyBorder="1"/>
    <xf numFmtId="0" fontId="10" fillId="0" borderId="0" xfId="86" applyFont="1" applyFill="1" applyBorder="1" applyAlignment="1">
      <alignment horizontal="right"/>
    </xf>
    <xf numFmtId="0" fontId="9" fillId="0" borderId="0" xfId="1" applyFont="1" applyFill="1" applyBorder="1" applyAlignment="1">
      <alignment wrapText="1"/>
    </xf>
    <xf numFmtId="0" fontId="6" fillId="0" borderId="0" xfId="0" applyFont="1" applyFill="1"/>
    <xf numFmtId="0" fontId="11" fillId="0" borderId="0" xfId="0" applyFont="1" applyFill="1"/>
    <xf numFmtId="171" fontId="5" fillId="0" borderId="0" xfId="58" applyNumberFormat="1" applyFont="1" applyFill="1" applyBorder="1" applyAlignment="1">
      <alignment horizontal="right" wrapText="1"/>
    </xf>
    <xf numFmtId="0" fontId="12" fillId="0" borderId="0" xfId="2" applyFont="1" applyFill="1" applyBorder="1" applyAlignment="1"/>
    <xf numFmtId="0" fontId="5" fillId="0" borderId="0" xfId="2" applyFill="1"/>
    <xf numFmtId="0" fontId="6" fillId="0" borderId="0" xfId="86" applyFont="1" applyFill="1"/>
    <xf numFmtId="0" fontId="5" fillId="0" borderId="0" xfId="1" applyFill="1"/>
    <xf numFmtId="0" fontId="12" fillId="0" borderId="0" xfId="1" applyFont="1" applyFill="1" applyAlignment="1">
      <alignment horizontal="left" indent="1"/>
    </xf>
    <xf numFmtId="0" fontId="12" fillId="0" borderId="0" xfId="1" applyFont="1" applyFill="1"/>
    <xf numFmtId="0" fontId="56" fillId="24" borderId="0" xfId="0" applyFont="1" applyFill="1" applyAlignment="1">
      <alignment horizontal="left" vertical="center"/>
    </xf>
    <xf numFmtId="0" fontId="9" fillId="22" borderId="1" xfId="2" applyFont="1" applyFill="1" applyBorder="1" applyAlignment="1">
      <alignment horizontal="right"/>
    </xf>
    <xf numFmtId="165" fontId="9" fillId="22" borderId="1" xfId="2" applyNumberFormat="1" applyFont="1" applyFill="1" applyBorder="1" applyAlignment="1">
      <alignment horizontal="right" wrapText="1"/>
    </xf>
    <xf numFmtId="0" fontId="5" fillId="22" borderId="1" xfId="2" applyFill="1" applyBorder="1" applyAlignment="1">
      <alignment horizontal="right"/>
    </xf>
    <xf numFmtId="0" fontId="5" fillId="22" borderId="1" xfId="2" applyFont="1" applyFill="1" applyBorder="1"/>
    <xf numFmtId="0" fontId="5" fillId="22" borderId="1" xfId="2" applyFill="1" applyBorder="1"/>
    <xf numFmtId="0" fontId="5" fillId="0" borderId="1" xfId="86" applyFill="1" applyBorder="1"/>
    <xf numFmtId="168" fontId="5" fillId="22" borderId="1" xfId="86" applyNumberFormat="1" applyFill="1" applyBorder="1"/>
    <xf numFmtId="0" fontId="5" fillId="22" borderId="1" xfId="252" applyFill="1" applyBorder="1" applyAlignment="1">
      <alignment vertical="top"/>
    </xf>
    <xf numFmtId="168" fontId="5" fillId="22" borderId="1" xfId="57" applyNumberFormat="1" applyFont="1" applyFill="1" applyBorder="1" applyAlignment="1">
      <alignment horizontal="right"/>
    </xf>
    <xf numFmtId="168" fontId="14" fillId="22" borderId="1" xfId="251" applyNumberFormat="1" applyFont="1" applyFill="1" applyBorder="1" applyAlignment="1">
      <alignment horizontal="right"/>
    </xf>
    <xf numFmtId="171" fontId="14" fillId="0" borderId="1" xfId="0" applyNumberFormat="1" applyFont="1" applyBorder="1" applyAlignment="1">
      <alignment horizontal="right" vertical="top"/>
    </xf>
    <xf numFmtId="168" fontId="5" fillId="0" borderId="1" xfId="271" applyNumberFormat="1" applyFont="1" applyFill="1" applyBorder="1"/>
    <xf numFmtId="0" fontId="5" fillId="22" borderId="1" xfId="86" applyFill="1" applyBorder="1"/>
    <xf numFmtId="171" fontId="5" fillId="22" borderId="1" xfId="3" applyNumberFormat="1" applyFont="1" applyFill="1" applyBorder="1" applyAlignment="1">
      <alignment horizontal="right"/>
    </xf>
    <xf numFmtId="0" fontId="0" fillId="0" borderId="1" xfId="0" applyBorder="1"/>
    <xf numFmtId="168" fontId="5" fillId="22" borderId="1" xfId="1" applyNumberFormat="1" applyFont="1" applyFill="1" applyBorder="1" applyAlignment="1">
      <alignment horizontal="right" wrapText="1"/>
    </xf>
    <xf numFmtId="0" fontId="57" fillId="0" borderId="1" xfId="0" applyFont="1" applyBorder="1"/>
    <xf numFmtId="0" fontId="9" fillId="22" borderId="2" xfId="2" applyFont="1" applyFill="1" applyBorder="1" applyAlignment="1">
      <alignment horizontal="right" wrapText="1"/>
    </xf>
    <xf numFmtId="0" fontId="9" fillId="22" borderId="2" xfId="2" applyFont="1" applyFill="1" applyBorder="1" applyAlignment="1">
      <alignment horizontal="right" wrapText="1"/>
    </xf>
    <xf numFmtId="168" fontId="58" fillId="25" borderId="12" xfId="2" applyNumberFormat="1" applyFont="1" applyFill="1" applyBorder="1"/>
    <xf numFmtId="175" fontId="58" fillId="25" borderId="12" xfId="3" applyNumberFormat="1" applyFont="1" applyFill="1" applyBorder="1" applyAlignment="1">
      <alignment horizontal="right"/>
    </xf>
    <xf numFmtId="175" fontId="59" fillId="25" borderId="12" xfId="3" applyNumberFormat="1" applyFont="1" applyFill="1" applyBorder="1" applyAlignment="1">
      <alignment horizontal="right"/>
    </xf>
    <xf numFmtId="168" fontId="58" fillId="25" borderId="0" xfId="251" applyNumberFormat="1" applyFont="1" applyFill="1" applyAlignment="1">
      <alignment horizontal="right"/>
    </xf>
    <xf numFmtId="168" fontId="59" fillId="25" borderId="0" xfId="251" applyNumberFormat="1" applyFont="1" applyFill="1" applyAlignment="1">
      <alignment horizontal="right"/>
    </xf>
    <xf numFmtId="168" fontId="5" fillId="22" borderId="1" xfId="86" applyNumberFormat="1" applyFont="1" applyFill="1" applyBorder="1"/>
    <xf numFmtId="168" fontId="58" fillId="25" borderId="12" xfId="241" applyNumberFormat="1" applyFont="1" applyFill="1" applyBorder="1"/>
    <xf numFmtId="168" fontId="58" fillId="25" borderId="0" xfId="241" applyNumberFormat="1" applyFont="1" applyFill="1" applyBorder="1"/>
    <xf numFmtId="168" fontId="58" fillId="25" borderId="0" xfId="247" applyNumberFormat="1" applyFont="1" applyFill="1"/>
    <xf numFmtId="0" fontId="9" fillId="22" borderId="2" xfId="2" applyFont="1" applyFill="1" applyBorder="1" applyAlignment="1">
      <alignment wrapText="1"/>
    </xf>
    <xf numFmtId="168" fontId="58" fillId="25" borderId="0" xfId="252" applyNumberFormat="1" applyFont="1" applyFill="1"/>
    <xf numFmtId="168" fontId="58" fillId="25" borderId="1" xfId="271" applyNumberFormat="1" applyFont="1" applyFill="1" applyBorder="1"/>
    <xf numFmtId="0" fontId="55" fillId="0" borderId="0" xfId="242" applyFont="1" applyFill="1"/>
    <xf numFmtId="0" fontId="43" fillId="0" borderId="0" xfId="242" applyFont="1" applyFill="1"/>
    <xf numFmtId="0" fontId="50" fillId="22" borderId="0" xfId="246" applyFont="1" applyFill="1" applyAlignment="1" applyProtection="1"/>
    <xf numFmtId="0" fontId="39" fillId="22" borderId="0" xfId="2" applyFont="1" applyFill="1"/>
    <xf numFmtId="0" fontId="5" fillId="0" borderId="1" xfId="2" applyFill="1" applyBorder="1"/>
    <xf numFmtId="171" fontId="5" fillId="22" borderId="0" xfId="65" applyNumberFormat="1" applyFont="1" applyFill="1"/>
    <xf numFmtId="171" fontId="5" fillId="22" borderId="1" xfId="65" applyNumberFormat="1" applyFont="1" applyFill="1" applyBorder="1"/>
    <xf numFmtId="168" fontId="5" fillId="22" borderId="0" xfId="2" applyNumberFormat="1" applyFill="1"/>
    <xf numFmtId="168" fontId="5" fillId="22" borderId="0" xfId="56" applyNumberFormat="1" applyFont="1" applyFill="1" applyAlignment="1">
      <alignment horizontal="right"/>
    </xf>
    <xf numFmtId="168" fontId="5" fillId="22" borderId="1" xfId="2" applyNumberFormat="1" applyFill="1" applyBorder="1"/>
    <xf numFmtId="168" fontId="58" fillId="26" borderId="0" xfId="82" applyNumberFormat="1" applyFont="1" applyFill="1" applyBorder="1"/>
    <xf numFmtId="0" fontId="9" fillId="22" borderId="0" xfId="2" applyFont="1" applyFill="1" applyBorder="1" applyAlignment="1">
      <alignment horizontal="right"/>
    </xf>
    <xf numFmtId="165" fontId="9" fillId="22" borderId="0" xfId="2" applyNumberFormat="1" applyFont="1" applyFill="1" applyBorder="1" applyAlignment="1">
      <alignment horizontal="right" wrapText="1"/>
    </xf>
    <xf numFmtId="168" fontId="58" fillId="25" borderId="0" xfId="82" applyNumberFormat="1" applyFont="1" applyFill="1" applyBorder="1"/>
    <xf numFmtId="166" fontId="9" fillId="22" borderId="0" xfId="2" applyNumberFormat="1" applyFont="1" applyFill="1" applyBorder="1" applyAlignment="1">
      <alignment horizontal="right" vertical="top" wrapText="1"/>
    </xf>
    <xf numFmtId="165" fontId="9" fillId="22" borderId="0" xfId="2" applyNumberFormat="1" applyFont="1" applyFill="1" applyBorder="1" applyAlignment="1">
      <alignment horizontal="right" vertical="top" wrapText="1"/>
    </xf>
    <xf numFmtId="0" fontId="39" fillId="22" borderId="0" xfId="2" applyFont="1" applyFill="1" applyAlignment="1">
      <alignment horizontal="right"/>
    </xf>
    <xf numFmtId="0" fontId="53" fillId="0" borderId="2" xfId="0" applyFont="1" applyBorder="1" applyAlignment="1">
      <alignment horizontal="left" indent="2"/>
    </xf>
    <xf numFmtId="0" fontId="6" fillId="22" borderId="0" xfId="2" applyFont="1" applyFill="1" applyAlignment="1">
      <alignment vertical="center"/>
    </xf>
    <xf numFmtId="0" fontId="9" fillId="0" borderId="1" xfId="1" applyFont="1" applyFill="1" applyBorder="1"/>
    <xf numFmtId="170" fontId="5" fillId="22" borderId="1" xfId="1" applyNumberFormat="1" applyFont="1" applyFill="1" applyBorder="1"/>
    <xf numFmtId="168" fontId="5" fillId="22" borderId="1" xfId="247" applyNumberFormat="1" applyFont="1" applyFill="1" applyBorder="1"/>
    <xf numFmtId="168" fontId="5" fillId="0" borderId="1" xfId="247" applyNumberFormat="1" applyFont="1" applyFill="1" applyBorder="1"/>
    <xf numFmtId="168" fontId="58" fillId="25" borderId="1" xfId="247" applyNumberFormat="1" applyFont="1" applyFill="1" applyBorder="1"/>
    <xf numFmtId="0" fontId="12" fillId="0" borderId="0" xfId="2" applyFont="1" applyFill="1" applyAlignment="1">
      <alignment horizontal="left" wrapText="1" indent="1"/>
    </xf>
    <xf numFmtId="0" fontId="0" fillId="0" borderId="0" xfId="0" applyFill="1" applyAlignment="1">
      <alignment horizontal="left" wrapText="1" indent="1"/>
    </xf>
    <xf numFmtId="0" fontId="6" fillId="0" borderId="0" xfId="86" applyFont="1" applyFill="1" applyAlignment="1">
      <alignment wrapText="1"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horizontal="left" vertical="center" wrapText="1" indent="1"/>
    </xf>
    <xf numFmtId="0" fontId="12" fillId="0" borderId="0" xfId="1" applyFont="1" applyFill="1" applyAlignment="1">
      <alignment horizontal="left" wrapText="1" indent="1"/>
    </xf>
  </cellXfs>
  <cellStyles count="278">
    <cellStyle name="20% - Accent1 2" xfId="4" xr:uid="{00000000-0005-0000-0000-000000000000}"/>
    <cellStyle name="20% - Accent1 2 2" xfId="5" xr:uid="{00000000-0005-0000-0000-000001000000}"/>
    <cellStyle name="20% - Accent1 3" xfId="6" xr:uid="{00000000-0005-0000-0000-000002000000}"/>
    <cellStyle name="20% - Accent2 2" xfId="7" xr:uid="{00000000-0005-0000-0000-000003000000}"/>
    <cellStyle name="20% - Accent2 2 2" xfId="8" xr:uid="{00000000-0005-0000-0000-000004000000}"/>
    <cellStyle name="20% - Accent2 3" xfId="9" xr:uid="{00000000-0005-0000-0000-000005000000}"/>
    <cellStyle name="20% - Accent3 2" xfId="10" xr:uid="{00000000-0005-0000-0000-000006000000}"/>
    <cellStyle name="20% - Accent3 2 2" xfId="11" xr:uid="{00000000-0005-0000-0000-000007000000}"/>
    <cellStyle name="20% - Accent3 3" xfId="12" xr:uid="{00000000-0005-0000-0000-000008000000}"/>
    <cellStyle name="20% - Accent4 2" xfId="13" xr:uid="{00000000-0005-0000-0000-000009000000}"/>
    <cellStyle name="20% - Accent4 2 2" xfId="14" xr:uid="{00000000-0005-0000-0000-00000A000000}"/>
    <cellStyle name="20% - Accent4 3" xfId="15" xr:uid="{00000000-0005-0000-0000-00000B000000}"/>
    <cellStyle name="20% - Accent5 2" xfId="16" xr:uid="{00000000-0005-0000-0000-00000C000000}"/>
    <cellStyle name="20% - Accent5 2 2" xfId="17" xr:uid="{00000000-0005-0000-0000-00000D000000}"/>
    <cellStyle name="20% - Accent5 3" xfId="18" xr:uid="{00000000-0005-0000-0000-00000E000000}"/>
    <cellStyle name="20% - Accent6 2" xfId="19" xr:uid="{00000000-0005-0000-0000-00000F000000}"/>
    <cellStyle name="20% - Accent6 2 2" xfId="20" xr:uid="{00000000-0005-0000-0000-000010000000}"/>
    <cellStyle name="20% - Accent6 3" xfId="21" xr:uid="{00000000-0005-0000-0000-000011000000}"/>
    <cellStyle name="40% - Accent1 2" xfId="22" xr:uid="{00000000-0005-0000-0000-000012000000}"/>
    <cellStyle name="40% - Accent1 2 2" xfId="23" xr:uid="{00000000-0005-0000-0000-000013000000}"/>
    <cellStyle name="40% - Accent1 3" xfId="24" xr:uid="{00000000-0005-0000-0000-000014000000}"/>
    <cellStyle name="40% - Accent2 2" xfId="25" xr:uid="{00000000-0005-0000-0000-000015000000}"/>
    <cellStyle name="40% - Accent2 2 2" xfId="26" xr:uid="{00000000-0005-0000-0000-000016000000}"/>
    <cellStyle name="40% - Accent2 3" xfId="27" xr:uid="{00000000-0005-0000-0000-000017000000}"/>
    <cellStyle name="40% - Accent3 2" xfId="28" xr:uid="{00000000-0005-0000-0000-000018000000}"/>
    <cellStyle name="40% - Accent3 2 2" xfId="29" xr:uid="{00000000-0005-0000-0000-000019000000}"/>
    <cellStyle name="40% - Accent3 3" xfId="30" xr:uid="{00000000-0005-0000-0000-00001A000000}"/>
    <cellStyle name="40% - Accent4 2" xfId="31" xr:uid="{00000000-0005-0000-0000-00001B000000}"/>
    <cellStyle name="40% - Accent4 2 2" xfId="32" xr:uid="{00000000-0005-0000-0000-00001C000000}"/>
    <cellStyle name="40% - Accent4 3" xfId="33" xr:uid="{00000000-0005-0000-0000-00001D000000}"/>
    <cellStyle name="40% - Accent5 2" xfId="34" xr:uid="{00000000-0005-0000-0000-00001E000000}"/>
    <cellStyle name="40% - Accent5 2 2" xfId="35" xr:uid="{00000000-0005-0000-0000-00001F000000}"/>
    <cellStyle name="40% - Accent5 3" xfId="36" xr:uid="{00000000-0005-0000-0000-000020000000}"/>
    <cellStyle name="40% - Accent6 2" xfId="37" xr:uid="{00000000-0005-0000-0000-000021000000}"/>
    <cellStyle name="40% - Accent6 2 2" xfId="38" xr:uid="{00000000-0005-0000-0000-000022000000}"/>
    <cellStyle name="40% - Accent6 3" xfId="39" xr:uid="{00000000-0005-0000-0000-000023000000}"/>
    <cellStyle name="60% - Accent1 2" xfId="40" xr:uid="{00000000-0005-0000-0000-000024000000}"/>
    <cellStyle name="60% - Accent2 2" xfId="41" xr:uid="{00000000-0005-0000-0000-000025000000}"/>
    <cellStyle name="60% - Accent3 2" xfId="42" xr:uid="{00000000-0005-0000-0000-000026000000}"/>
    <cellStyle name="60% - Accent4 2" xfId="43" xr:uid="{00000000-0005-0000-0000-000027000000}"/>
    <cellStyle name="60% - Accent5 2" xfId="44" xr:uid="{00000000-0005-0000-0000-000028000000}"/>
    <cellStyle name="60% - Accent6 2" xfId="45" xr:uid="{00000000-0005-0000-0000-000029000000}"/>
    <cellStyle name="Accent1 2" xfId="46" xr:uid="{00000000-0005-0000-0000-00002A000000}"/>
    <cellStyle name="Accent2 2" xfId="47" xr:uid="{00000000-0005-0000-0000-00002B000000}"/>
    <cellStyle name="Accent3 2" xfId="48" xr:uid="{00000000-0005-0000-0000-00002C000000}"/>
    <cellStyle name="Accent4 2" xfId="49" xr:uid="{00000000-0005-0000-0000-00002D000000}"/>
    <cellStyle name="Accent5 2" xfId="50" xr:uid="{00000000-0005-0000-0000-00002E000000}"/>
    <cellStyle name="Accent6 2" xfId="51" xr:uid="{00000000-0005-0000-0000-00002F000000}"/>
    <cellStyle name="Bad 2" xfId="52" xr:uid="{00000000-0005-0000-0000-000030000000}"/>
    <cellStyle name="Calculation 2" xfId="53" xr:uid="{00000000-0005-0000-0000-000031000000}"/>
    <cellStyle name="Check Cell 2" xfId="54" xr:uid="{00000000-0005-0000-0000-000032000000}"/>
    <cellStyle name="Comma 2" xfId="55" xr:uid="{00000000-0005-0000-0000-000033000000}"/>
    <cellStyle name="Comma 2 2" xfId="3" xr:uid="{00000000-0005-0000-0000-000034000000}"/>
    <cellStyle name="Comma 2 2 2" xfId="56" xr:uid="{00000000-0005-0000-0000-000035000000}"/>
    <cellStyle name="Comma 2 2 2 2" xfId="256" xr:uid="{D8E5DE6D-B116-48A3-A3DB-AB7E46FE04F8}"/>
    <cellStyle name="Comma 2 2 3" xfId="254" xr:uid="{709A430A-DECC-4261-9811-166E4E8A1396}"/>
    <cellStyle name="Comma 2 3" xfId="57" xr:uid="{00000000-0005-0000-0000-000036000000}"/>
    <cellStyle name="Comma 2 3 2" xfId="257" xr:uid="{6A0A4CEE-6976-4F55-B4FB-BB6215D882FD}"/>
    <cellStyle name="Comma 2 4" xfId="255" xr:uid="{5E908F88-23C9-4CB8-8576-CB25407A15AD}"/>
    <cellStyle name="Comma 3" xfId="58" xr:uid="{00000000-0005-0000-0000-000037000000}"/>
    <cellStyle name="Comma 3 2" xfId="59" xr:uid="{00000000-0005-0000-0000-000038000000}"/>
    <cellStyle name="Comma 3 2 2" xfId="259" xr:uid="{7BA9C9EC-CC4A-4B0A-A8A7-E48E1E7BDECF}"/>
    <cellStyle name="Comma 3 2 3" xfId="274" xr:uid="{50BF0B16-1F97-402A-91D4-62CABC9B5131}"/>
    <cellStyle name="Comma 3 3" xfId="258" xr:uid="{D63899CE-7D83-4636-9E42-7BA2D51A656B}"/>
    <cellStyle name="Comma 4" xfId="60" xr:uid="{00000000-0005-0000-0000-000039000000}"/>
    <cellStyle name="Comma 4 2" xfId="61" xr:uid="{00000000-0005-0000-0000-00003A000000}"/>
    <cellStyle name="Comma 4 2 2" xfId="261" xr:uid="{270420FC-4C23-4936-B2B0-63695B690B1B}"/>
    <cellStyle name="Comma 4 3" xfId="260" xr:uid="{99102717-B43E-4C35-935E-06552A8C9CAC}"/>
    <cellStyle name="Comma 5" xfId="62" xr:uid="{00000000-0005-0000-0000-00003B000000}"/>
    <cellStyle name="Comma 5 2" xfId="63" xr:uid="{00000000-0005-0000-0000-00003C000000}"/>
    <cellStyle name="Comma 5 2 2" xfId="263" xr:uid="{CA40D769-C29C-428D-B288-071D9F615858}"/>
    <cellStyle name="Comma 5 3" xfId="262" xr:uid="{6C10EDE6-1756-4A5D-91B8-6492456EB001}"/>
    <cellStyle name="Comma 6" xfId="64" xr:uid="{00000000-0005-0000-0000-00003D000000}"/>
    <cellStyle name="Comma 6 2" xfId="264" xr:uid="{E90D7DAB-F573-4B68-86EE-8A20EDCCC206}"/>
    <cellStyle name="Comma 7" xfId="65" xr:uid="{00000000-0005-0000-0000-00003E000000}"/>
    <cellStyle name="Comma 7 2" xfId="265" xr:uid="{2A57DE07-210E-45B1-AAD7-B9CDD1389336}"/>
    <cellStyle name="Comma 8" xfId="250" xr:uid="{00000000-0005-0000-0000-00003F000000}"/>
    <cellStyle name="Comma 8 2" xfId="269" xr:uid="{B920BD84-9033-4D71-BA74-1A842DF8264B}"/>
    <cellStyle name="Comma 8 3" xfId="277" xr:uid="{A72AA601-B54E-4F73-BA0D-25F42A2DC2D6}"/>
    <cellStyle name="Comma 9" xfId="270" xr:uid="{C24AB07E-1E75-425D-99CE-DC97C204DAAD}"/>
    <cellStyle name="Comma_Annex1 2" xfId="243" xr:uid="{00000000-0005-0000-0000-000040000000}"/>
    <cellStyle name="Currency 2" xfId="248" xr:uid="{00000000-0005-0000-0000-000042000000}"/>
    <cellStyle name="Currency 2 2" xfId="268" xr:uid="{38B74870-3AC2-42A3-8AB2-0C36CE0F3763}"/>
    <cellStyle name="Explanatory Text 2" xfId="66" xr:uid="{00000000-0005-0000-0000-000043000000}"/>
    <cellStyle name="Good 2" xfId="67" xr:uid="{00000000-0005-0000-0000-000044000000}"/>
    <cellStyle name="Heading 1 2" xfId="68" xr:uid="{00000000-0005-0000-0000-000045000000}"/>
    <cellStyle name="Heading 2 2" xfId="69" xr:uid="{00000000-0005-0000-0000-000046000000}"/>
    <cellStyle name="Heading 3 2" xfId="70" xr:uid="{00000000-0005-0000-0000-000047000000}"/>
    <cellStyle name="Heading 4 2" xfId="71" xr:uid="{00000000-0005-0000-0000-000048000000}"/>
    <cellStyle name="Hyperlink" xfId="246" builtinId="8"/>
    <cellStyle name="Hyperlink 2" xfId="72" xr:uid="{00000000-0005-0000-0000-00004A000000}"/>
    <cellStyle name="Hyperlink 3" xfId="73" xr:uid="{00000000-0005-0000-0000-00004B000000}"/>
    <cellStyle name="Input 2" xfId="74" xr:uid="{00000000-0005-0000-0000-00004C000000}"/>
    <cellStyle name="Linked Cell 2" xfId="75" xr:uid="{00000000-0005-0000-0000-00004D000000}"/>
    <cellStyle name="Neutral 2" xfId="76" xr:uid="{00000000-0005-0000-0000-00004E000000}"/>
    <cellStyle name="Normal" xfId="0" builtinId="0"/>
    <cellStyle name="Normal 10" xfId="271" xr:uid="{71E656A8-4D6C-4E22-96E8-CBD2AE29A6D9}"/>
    <cellStyle name="Normal 2" xfId="1" xr:uid="{00000000-0005-0000-0000-000050000000}"/>
    <cellStyle name="Normal 2 2" xfId="77" xr:uid="{00000000-0005-0000-0000-000051000000}"/>
    <cellStyle name="Normal 2 2 2" xfId="252" xr:uid="{E88AF0BA-9C29-42A4-B993-03F909B2CFED}"/>
    <cellStyle name="Normal 2 3" xfId="78" xr:uid="{00000000-0005-0000-0000-000052000000}"/>
    <cellStyle name="Normal 2 4" xfId="273" xr:uid="{C71731AE-DFE8-41CE-B5D4-8EB99DB331AB}"/>
    <cellStyle name="Normal 3" xfId="79" xr:uid="{00000000-0005-0000-0000-000053000000}"/>
    <cellStyle name="Normal 3 2" xfId="2" xr:uid="{00000000-0005-0000-0000-000054000000}"/>
    <cellStyle name="Normal 3 2 2" xfId="80" xr:uid="{00000000-0005-0000-0000-000055000000}"/>
    <cellStyle name="Normal 3_Xl0000052" xfId="81" xr:uid="{00000000-0005-0000-0000-000056000000}"/>
    <cellStyle name="Normal 4" xfId="82" xr:uid="{00000000-0005-0000-0000-000057000000}"/>
    <cellStyle name="Normal 4 2" xfId="83" xr:uid="{00000000-0005-0000-0000-000058000000}"/>
    <cellStyle name="Normal 4 3" xfId="266" xr:uid="{DB8276A5-BB76-4897-9FD4-3D957EF9326F}"/>
    <cellStyle name="Normal 4 4" xfId="275" xr:uid="{5B7B873D-CCEE-4F51-B5B1-650BC3BF7A5F}"/>
    <cellStyle name="Normal 5" xfId="84" xr:uid="{00000000-0005-0000-0000-000059000000}"/>
    <cellStyle name="Normal 5 2" xfId="85" xr:uid="{00000000-0005-0000-0000-00005A000000}"/>
    <cellStyle name="Normal 6" xfId="86" xr:uid="{00000000-0005-0000-0000-00005B000000}"/>
    <cellStyle name="Normal 6 2" xfId="87" xr:uid="{00000000-0005-0000-0000-00005C000000}"/>
    <cellStyle name="Normal 7" xfId="88" xr:uid="{00000000-0005-0000-0000-00005D000000}"/>
    <cellStyle name="Normal 8" xfId="272" xr:uid="{B628B8C2-AAE8-4C6E-B44C-63837B97DE4F}"/>
    <cellStyle name="Normal_FA1201 2" xfId="249" xr:uid="{00000000-0005-0000-0000-000067000000}"/>
    <cellStyle name="Normal_Length of residence" xfId="242" xr:uid="{00000000-0005-0000-0000-000068000000}"/>
    <cellStyle name="Normal_Proportion on income spent on housing" xfId="241" xr:uid="{00000000-0005-0000-0000-00006A000000}"/>
    <cellStyle name="Normal_Sheet1_1" xfId="244" xr:uid="{00000000-0005-0000-0000-00006F000000}"/>
    <cellStyle name="Normal_Sheet1_2" xfId="245" xr:uid="{00000000-0005-0000-0000-000070000000}"/>
    <cellStyle name="Normal_Sheet2" xfId="251" xr:uid="{00000000-0005-0000-0000-000071000000}"/>
    <cellStyle name="Note 2" xfId="89" xr:uid="{00000000-0005-0000-0000-000079000000}"/>
    <cellStyle name="Note 2 2" xfId="90" xr:uid="{00000000-0005-0000-0000-00007A000000}"/>
    <cellStyle name="Output 2" xfId="91" xr:uid="{00000000-0005-0000-0000-00007B000000}"/>
    <cellStyle name="Percent" xfId="247" builtinId="5"/>
    <cellStyle name="Percent 11" xfId="92" xr:uid="{00000000-0005-0000-0000-00007D000000}"/>
    <cellStyle name="Percent 11 2" xfId="93" xr:uid="{00000000-0005-0000-0000-00007E000000}"/>
    <cellStyle name="Percent 12" xfId="94" xr:uid="{00000000-0005-0000-0000-00007F000000}"/>
    <cellStyle name="Percent 12 2" xfId="95" xr:uid="{00000000-0005-0000-0000-000080000000}"/>
    <cellStyle name="Percent 13" xfId="96" xr:uid="{00000000-0005-0000-0000-000081000000}"/>
    <cellStyle name="Percent 13 2" xfId="97" xr:uid="{00000000-0005-0000-0000-000082000000}"/>
    <cellStyle name="Percent 14" xfId="98" xr:uid="{00000000-0005-0000-0000-000083000000}"/>
    <cellStyle name="Percent 14 2" xfId="99" xr:uid="{00000000-0005-0000-0000-000084000000}"/>
    <cellStyle name="Percent 15" xfId="100" xr:uid="{00000000-0005-0000-0000-000085000000}"/>
    <cellStyle name="Percent 15 2" xfId="101" xr:uid="{00000000-0005-0000-0000-000086000000}"/>
    <cellStyle name="Percent 16" xfId="102" xr:uid="{00000000-0005-0000-0000-000087000000}"/>
    <cellStyle name="Percent 16 2" xfId="103" xr:uid="{00000000-0005-0000-0000-000088000000}"/>
    <cellStyle name="Percent 18" xfId="104" xr:uid="{00000000-0005-0000-0000-000089000000}"/>
    <cellStyle name="Percent 18 2" xfId="105" xr:uid="{00000000-0005-0000-0000-00008A000000}"/>
    <cellStyle name="Percent 2" xfId="106" xr:uid="{00000000-0005-0000-0000-00008B000000}"/>
    <cellStyle name="Percent 2 2" xfId="107" xr:uid="{00000000-0005-0000-0000-00008C000000}"/>
    <cellStyle name="Percent 2 2 2" xfId="253" xr:uid="{A5825D56-1E5F-414C-9F6C-670EE6B97119}"/>
    <cellStyle name="Percent 2 3" xfId="108" xr:uid="{00000000-0005-0000-0000-00008D000000}"/>
    <cellStyle name="Percent 3" xfId="109" xr:uid="{00000000-0005-0000-0000-00008E000000}"/>
    <cellStyle name="Percent 4" xfId="110" xr:uid="{00000000-0005-0000-0000-00008F000000}"/>
    <cellStyle name="Percent 5" xfId="111" xr:uid="{00000000-0005-0000-0000-000090000000}"/>
    <cellStyle name="Percent 5 2" xfId="267" xr:uid="{E833E088-E103-4DEC-8BEA-228610469245}"/>
    <cellStyle name="Percent 5 3" xfId="276" xr:uid="{195474D0-CA4D-4B02-AC61-0CD9824FE06E}"/>
    <cellStyle name="Percent 6" xfId="112" xr:uid="{00000000-0005-0000-0000-000091000000}"/>
    <cellStyle name="Percent 7" xfId="113" xr:uid="{00000000-0005-0000-0000-000092000000}"/>
    <cellStyle name="Percent 7 2" xfId="114" xr:uid="{00000000-0005-0000-0000-000093000000}"/>
    <cellStyle name="Percent 8" xfId="115" xr:uid="{00000000-0005-0000-0000-000094000000}"/>
    <cellStyle name="Percent 8 2" xfId="116" xr:uid="{00000000-0005-0000-0000-000095000000}"/>
    <cellStyle name="Percent 9" xfId="117" xr:uid="{00000000-0005-0000-0000-000096000000}"/>
    <cellStyle name="Percent 9 2" xfId="118" xr:uid="{00000000-0005-0000-0000-000097000000}"/>
    <cellStyle name="style1436018486897" xfId="119" xr:uid="{00000000-0005-0000-0000-000098000000}"/>
    <cellStyle name="style1436018486991" xfId="120" xr:uid="{00000000-0005-0000-0000-000099000000}"/>
    <cellStyle name="style1436018487288" xfId="121" xr:uid="{00000000-0005-0000-0000-00009A000000}"/>
    <cellStyle name="style1436018487835" xfId="122" xr:uid="{00000000-0005-0000-0000-00009B000000}"/>
    <cellStyle name="style1436018488256" xfId="123" xr:uid="{00000000-0005-0000-0000-00009C000000}"/>
    <cellStyle name="style1436018488663" xfId="124" xr:uid="{00000000-0005-0000-0000-00009D000000}"/>
    <cellStyle name="style1436022969960" xfId="125" xr:uid="{00000000-0005-0000-0000-00009E000000}"/>
    <cellStyle name="style1436022970038" xfId="126" xr:uid="{00000000-0005-0000-0000-00009F000000}"/>
    <cellStyle name="style1436022970100" xfId="127" xr:uid="{00000000-0005-0000-0000-0000A0000000}"/>
    <cellStyle name="style1436022970163" xfId="128" xr:uid="{00000000-0005-0000-0000-0000A1000000}"/>
    <cellStyle name="style1436022970241" xfId="129" xr:uid="{00000000-0005-0000-0000-0000A2000000}"/>
    <cellStyle name="style1436022970303" xfId="130" xr:uid="{00000000-0005-0000-0000-0000A3000000}"/>
    <cellStyle name="style1436022970366" xfId="131" xr:uid="{00000000-0005-0000-0000-0000A4000000}"/>
    <cellStyle name="style1436022970444" xfId="132" xr:uid="{00000000-0005-0000-0000-0000A5000000}"/>
    <cellStyle name="style1436022970506" xfId="133" xr:uid="{00000000-0005-0000-0000-0000A6000000}"/>
    <cellStyle name="style1436022970569" xfId="134" xr:uid="{00000000-0005-0000-0000-0000A7000000}"/>
    <cellStyle name="style1436022970631" xfId="135" xr:uid="{00000000-0005-0000-0000-0000A8000000}"/>
    <cellStyle name="style1436022970678" xfId="136" xr:uid="{00000000-0005-0000-0000-0000A9000000}"/>
    <cellStyle name="style1436022970756" xfId="137" xr:uid="{00000000-0005-0000-0000-0000AA000000}"/>
    <cellStyle name="style1436022970819" xfId="138" xr:uid="{00000000-0005-0000-0000-0000AB000000}"/>
    <cellStyle name="style1436022970881" xfId="139" xr:uid="{00000000-0005-0000-0000-0000AC000000}"/>
    <cellStyle name="style1436022970928" xfId="140" xr:uid="{00000000-0005-0000-0000-0000AD000000}"/>
    <cellStyle name="style1436022970991" xfId="141" xr:uid="{00000000-0005-0000-0000-0000AE000000}"/>
    <cellStyle name="style1436022971085" xfId="142" xr:uid="{00000000-0005-0000-0000-0000AF000000}"/>
    <cellStyle name="style1436022971131" xfId="143" xr:uid="{00000000-0005-0000-0000-0000B0000000}"/>
    <cellStyle name="style1436022971194" xfId="144" xr:uid="{00000000-0005-0000-0000-0000B1000000}"/>
    <cellStyle name="style1436022971256" xfId="145" xr:uid="{00000000-0005-0000-0000-0000B2000000}"/>
    <cellStyle name="style1436022971319" xfId="146" xr:uid="{00000000-0005-0000-0000-0000B3000000}"/>
    <cellStyle name="style1436022971397" xfId="147" xr:uid="{00000000-0005-0000-0000-0000B4000000}"/>
    <cellStyle name="style1436022971444" xfId="148" xr:uid="{00000000-0005-0000-0000-0000B5000000}"/>
    <cellStyle name="style1436022971506" xfId="149" xr:uid="{00000000-0005-0000-0000-0000B6000000}"/>
    <cellStyle name="style1436022971569" xfId="150" xr:uid="{00000000-0005-0000-0000-0000B7000000}"/>
    <cellStyle name="style1436022971741" xfId="151" xr:uid="{00000000-0005-0000-0000-0000B8000000}"/>
    <cellStyle name="style1436022971788" xfId="152" xr:uid="{00000000-0005-0000-0000-0000B9000000}"/>
    <cellStyle name="style1436022971850" xfId="153" xr:uid="{00000000-0005-0000-0000-0000BA000000}"/>
    <cellStyle name="style1436022971913" xfId="154" xr:uid="{00000000-0005-0000-0000-0000BB000000}"/>
    <cellStyle name="style1436022971960" xfId="155" xr:uid="{00000000-0005-0000-0000-0000BC000000}"/>
    <cellStyle name="style1436022972022" xfId="156" xr:uid="{00000000-0005-0000-0000-0000BD000000}"/>
    <cellStyle name="style1436022972085" xfId="157" xr:uid="{00000000-0005-0000-0000-0000BE000000}"/>
    <cellStyle name="style1436022972131" xfId="158" xr:uid="{00000000-0005-0000-0000-0000BF000000}"/>
    <cellStyle name="style1436022972194" xfId="159" xr:uid="{00000000-0005-0000-0000-0000C0000000}"/>
    <cellStyle name="style1436022972256" xfId="160" xr:uid="{00000000-0005-0000-0000-0000C1000000}"/>
    <cellStyle name="style1436022972319" xfId="161" xr:uid="{00000000-0005-0000-0000-0000C2000000}"/>
    <cellStyle name="style1436022972366" xfId="162" xr:uid="{00000000-0005-0000-0000-0000C3000000}"/>
    <cellStyle name="style1436022972413" xfId="163" xr:uid="{00000000-0005-0000-0000-0000C4000000}"/>
    <cellStyle name="style1436022972600" xfId="164" xr:uid="{00000000-0005-0000-0000-0000C5000000}"/>
    <cellStyle name="style1436022972663" xfId="165" xr:uid="{00000000-0005-0000-0000-0000C6000000}"/>
    <cellStyle name="style1436022972725" xfId="166" xr:uid="{00000000-0005-0000-0000-0000C7000000}"/>
    <cellStyle name="style1436022972772" xfId="167" xr:uid="{00000000-0005-0000-0000-0000C8000000}"/>
    <cellStyle name="style1436022972819" xfId="168" xr:uid="{00000000-0005-0000-0000-0000C9000000}"/>
    <cellStyle name="style1436023336147" xfId="169" xr:uid="{00000000-0005-0000-0000-0000CA000000}"/>
    <cellStyle name="style1436023336225" xfId="170" xr:uid="{00000000-0005-0000-0000-0000CB000000}"/>
    <cellStyle name="style1436023336288" xfId="171" xr:uid="{00000000-0005-0000-0000-0000CC000000}"/>
    <cellStyle name="style1436023336366" xfId="172" xr:uid="{00000000-0005-0000-0000-0000CD000000}"/>
    <cellStyle name="style1436023336428" xfId="173" xr:uid="{00000000-0005-0000-0000-0000CE000000}"/>
    <cellStyle name="style1436023336506" xfId="174" xr:uid="{00000000-0005-0000-0000-0000CF000000}"/>
    <cellStyle name="style1436023336569" xfId="175" xr:uid="{00000000-0005-0000-0000-0000D0000000}"/>
    <cellStyle name="style1436023336647" xfId="176" xr:uid="{00000000-0005-0000-0000-0000D1000000}"/>
    <cellStyle name="style1436023336710" xfId="177" xr:uid="{00000000-0005-0000-0000-0000D2000000}"/>
    <cellStyle name="style1436023336772" xfId="178" xr:uid="{00000000-0005-0000-0000-0000D3000000}"/>
    <cellStyle name="style1436023336835" xfId="179" xr:uid="{00000000-0005-0000-0000-0000D4000000}"/>
    <cellStyle name="style1436023336897" xfId="180" xr:uid="{00000000-0005-0000-0000-0000D5000000}"/>
    <cellStyle name="style1436023336960" xfId="181" xr:uid="{00000000-0005-0000-0000-0000D6000000}"/>
    <cellStyle name="style1436023337022" xfId="182" xr:uid="{00000000-0005-0000-0000-0000D7000000}"/>
    <cellStyle name="style1436023337100" xfId="183" xr:uid="{00000000-0005-0000-0000-0000D8000000}"/>
    <cellStyle name="style1436023337163" xfId="184" xr:uid="{00000000-0005-0000-0000-0000D9000000}"/>
    <cellStyle name="style1436023337241" xfId="185" xr:uid="{00000000-0005-0000-0000-0000DA000000}"/>
    <cellStyle name="style1436023337335" xfId="186" xr:uid="{00000000-0005-0000-0000-0000DB000000}"/>
    <cellStyle name="style1436023337381" xfId="187" xr:uid="{00000000-0005-0000-0000-0000DC000000}"/>
    <cellStyle name="style1436023337444" xfId="188" xr:uid="{00000000-0005-0000-0000-0000DD000000}"/>
    <cellStyle name="style1436023337506" xfId="189" xr:uid="{00000000-0005-0000-0000-0000DE000000}"/>
    <cellStyle name="style1436023337585" xfId="190" xr:uid="{00000000-0005-0000-0000-0000DF000000}"/>
    <cellStyle name="style1436023337663" xfId="191" xr:uid="{00000000-0005-0000-0000-0000E0000000}"/>
    <cellStyle name="style1436023337710" xfId="192" xr:uid="{00000000-0005-0000-0000-0000E1000000}"/>
    <cellStyle name="style1436023337772" xfId="193" xr:uid="{00000000-0005-0000-0000-0000E2000000}"/>
    <cellStyle name="style1436023337944" xfId="194" xr:uid="{00000000-0005-0000-0000-0000E3000000}"/>
    <cellStyle name="style1436023338006" xfId="195" xr:uid="{00000000-0005-0000-0000-0000E4000000}"/>
    <cellStyle name="style1436023338069" xfId="196" xr:uid="{00000000-0005-0000-0000-0000E5000000}"/>
    <cellStyle name="style1436023338116" xfId="197" xr:uid="{00000000-0005-0000-0000-0000E6000000}"/>
    <cellStyle name="style1436023338178" xfId="198" xr:uid="{00000000-0005-0000-0000-0000E7000000}"/>
    <cellStyle name="style1436023338225" xfId="199" xr:uid="{00000000-0005-0000-0000-0000E8000000}"/>
    <cellStyle name="style1436023338288" xfId="200" xr:uid="{00000000-0005-0000-0000-0000E9000000}"/>
    <cellStyle name="style1436023338335" xfId="201" xr:uid="{00000000-0005-0000-0000-0000EA000000}"/>
    <cellStyle name="style1436023338397" xfId="202" xr:uid="{00000000-0005-0000-0000-0000EB000000}"/>
    <cellStyle name="style1436023338444" xfId="203" xr:uid="{00000000-0005-0000-0000-0000EC000000}"/>
    <cellStyle name="style1436023338522" xfId="204" xr:uid="{00000000-0005-0000-0000-0000ED000000}"/>
    <cellStyle name="style1436023338585" xfId="205" xr:uid="{00000000-0005-0000-0000-0000EE000000}"/>
    <cellStyle name="style1436023338631" xfId="206" xr:uid="{00000000-0005-0000-0000-0000EF000000}"/>
    <cellStyle name="style1436023338678" xfId="207" xr:uid="{00000000-0005-0000-0000-0000F0000000}"/>
    <cellStyle name="style1436023338897" xfId="208" xr:uid="{00000000-0005-0000-0000-0000F1000000}"/>
    <cellStyle name="style1436023338960" xfId="209" xr:uid="{00000000-0005-0000-0000-0000F2000000}"/>
    <cellStyle name="style1436023339022" xfId="210" xr:uid="{00000000-0005-0000-0000-0000F3000000}"/>
    <cellStyle name="style1436023339085" xfId="211" xr:uid="{00000000-0005-0000-0000-0000F4000000}"/>
    <cellStyle name="style1436023339131" xfId="212" xr:uid="{00000000-0005-0000-0000-0000F5000000}"/>
    <cellStyle name="style1436038414350" xfId="213" xr:uid="{00000000-0005-0000-0000-0000F6000000}"/>
    <cellStyle name="style1436038414491" xfId="214" xr:uid="{00000000-0005-0000-0000-0000F7000000}"/>
    <cellStyle name="style1436038414585" xfId="215" xr:uid="{00000000-0005-0000-0000-0000F8000000}"/>
    <cellStyle name="style1436038414694" xfId="216" xr:uid="{00000000-0005-0000-0000-0000F9000000}"/>
    <cellStyle name="style1436038414788" xfId="217" xr:uid="{00000000-0005-0000-0000-0000FA000000}"/>
    <cellStyle name="style1436038414897" xfId="218" xr:uid="{00000000-0005-0000-0000-0000FB000000}"/>
    <cellStyle name="style1436038415022" xfId="219" xr:uid="{00000000-0005-0000-0000-0000FC000000}"/>
    <cellStyle name="style1436038415100" xfId="220" xr:uid="{00000000-0005-0000-0000-0000FD000000}"/>
    <cellStyle name="style1436038415194" xfId="221" xr:uid="{00000000-0005-0000-0000-0000FE000000}"/>
    <cellStyle name="style1436038415272" xfId="222" xr:uid="{00000000-0005-0000-0000-0000FF000000}"/>
    <cellStyle name="style1436038415350" xfId="223" xr:uid="{00000000-0005-0000-0000-000000010000}"/>
    <cellStyle name="style1436038415428" xfId="224" xr:uid="{00000000-0005-0000-0000-000001010000}"/>
    <cellStyle name="style1436038415506" xfId="225" xr:uid="{00000000-0005-0000-0000-000002010000}"/>
    <cellStyle name="style1436040031959" xfId="226" xr:uid="{00000000-0005-0000-0000-000003010000}"/>
    <cellStyle name="style1436040032052" xfId="227" xr:uid="{00000000-0005-0000-0000-000004010000}"/>
    <cellStyle name="style1436040032115" xfId="228" xr:uid="{00000000-0005-0000-0000-000005010000}"/>
    <cellStyle name="style1436040032193" xfId="229" xr:uid="{00000000-0005-0000-0000-000006010000}"/>
    <cellStyle name="style1436040032256" xfId="230" xr:uid="{00000000-0005-0000-0000-000007010000}"/>
    <cellStyle name="style1436040032334" xfId="231" xr:uid="{00000000-0005-0000-0000-000008010000}"/>
    <cellStyle name="style1436040032412" xfId="232" xr:uid="{00000000-0005-0000-0000-000009010000}"/>
    <cellStyle name="style1436040032490" xfId="233" xr:uid="{00000000-0005-0000-0000-00000A010000}"/>
    <cellStyle name="style1436040032568" xfId="234" xr:uid="{00000000-0005-0000-0000-00000B010000}"/>
    <cellStyle name="style1436040032646" xfId="235" xr:uid="{00000000-0005-0000-0000-00000C010000}"/>
    <cellStyle name="style1436040032818" xfId="236" xr:uid="{00000000-0005-0000-0000-00000D010000}"/>
    <cellStyle name="style1436040032896" xfId="237" xr:uid="{00000000-0005-0000-0000-00000E010000}"/>
    <cellStyle name="Title 2" xfId="238" xr:uid="{00000000-0005-0000-0000-00000F010000}"/>
    <cellStyle name="Total 2" xfId="239" xr:uid="{00000000-0005-0000-0000-000010010000}"/>
    <cellStyle name="Warning Text 2" xfId="240" xr:uid="{00000000-0005-0000-0000-000011010000}"/>
  </cellStyles>
  <dxfs count="0"/>
  <tableStyles count="0" defaultTableStyle="TableStyleMedium2" defaultPivotStyle="PivotStyleLight16"/>
  <colors>
    <mruColors>
      <color rgb="FF333366"/>
      <color rgb="FF009999"/>
      <color rgb="FFC0C0C0"/>
      <color rgb="FF993366"/>
      <color rgb="FFFFDC5D"/>
      <color rgb="FFCC99FF"/>
      <color rgb="FF1F497D"/>
      <color rgb="FF0099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26041666666669E-2"/>
          <c:y val="6.3321944444444431E-2"/>
          <c:w val="0.87742048611111112"/>
          <c:h val="0.68636388888888888"/>
        </c:manualLayout>
      </c:layout>
      <c:lineChart>
        <c:grouping val="standard"/>
        <c:varyColors val="0"/>
        <c:ser>
          <c:idx val="2"/>
          <c:order val="0"/>
          <c:tx>
            <c:strRef>
              <c:f>'Fig 1.1'!$V$4:$V$5</c:f>
              <c:strCache>
                <c:ptCount val="2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1.1'!$U$6:$U$47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</c:strCache>
            </c:strRef>
          </c:cat>
          <c:val>
            <c:numRef>
              <c:f>'Fig 1.1'!$V$6:$V$47</c:f>
              <c:numCache>
                <c:formatCode>0.0</c:formatCode>
                <c:ptCount val="42"/>
                <c:pt idx="0">
                  <c:v>56.604876907783172</c:v>
                </c:pt>
                <c:pt idx="1">
                  <c:v>57.225769007544983</c:v>
                </c:pt>
                <c:pt idx="2">
                  <c:v>58.60673399004034</c:v>
                </c:pt>
                <c:pt idx="3">
                  <c:v>59.950779759192727</c:v>
                </c:pt>
                <c:pt idx="4">
                  <c:v>61.259754738015602</c:v>
                </c:pt>
                <c:pt idx="5">
                  <c:v>62.390308515922513</c:v>
                </c:pt>
                <c:pt idx="6">
                  <c:v>63.498743032025359</c:v>
                </c:pt>
                <c:pt idx="7">
                  <c:v>64.585701141960271</c:v>
                </c:pt>
                <c:pt idx="8">
                  <c:v>65.651801029159515</c:v>
                </c:pt>
                <c:pt idx="9">
                  <c:v>66.309264354118326</c:v>
                </c:pt>
                <c:pt idx="10">
                  <c:v>66.951727998816651</c:v>
                </c:pt>
                <c:pt idx="11">
                  <c:v>67.581563956499224</c:v>
                </c:pt>
                <c:pt idx="12">
                  <c:v>68.197907985460787</c:v>
                </c:pt>
                <c:pt idx="13">
                  <c:v>68.346750358625101</c:v>
                </c:pt>
                <c:pt idx="14">
                  <c:v>68.671681220224301</c:v>
                </c:pt>
                <c:pt idx="15">
                  <c:v>68.52790416006323</c:v>
                </c:pt>
                <c:pt idx="16">
                  <c:v>68.517861667088937</c:v>
                </c:pt>
                <c:pt idx="17">
                  <c:v>68.567439585235761</c:v>
                </c:pt>
                <c:pt idx="18">
                  <c:v>68.988770331714463</c:v>
                </c:pt>
                <c:pt idx="19">
                  <c:v>69.884232457656211</c:v>
                </c:pt>
                <c:pt idx="20">
                  <c:v>70.567803252119958</c:v>
                </c:pt>
                <c:pt idx="21">
                  <c:v>70.374420544187316</c:v>
                </c:pt>
                <c:pt idx="22">
                  <c:v>70.463754640043192</c:v>
                </c:pt>
                <c:pt idx="23">
                  <c:v>70.883465735328713</c:v>
                </c:pt>
                <c:pt idx="24">
                  <c:v>70.708685643783454</c:v>
                </c:pt>
                <c:pt idx="25">
                  <c:v>70.662775204655404</c:v>
                </c:pt>
                <c:pt idx="26">
                  <c:v>70.123752581746672</c:v>
                </c:pt>
                <c:pt idx="27">
                  <c:v>69.564572449786837</c:v>
                </c:pt>
                <c:pt idx="28">
                  <c:v>68.333523831027847</c:v>
                </c:pt>
                <c:pt idx="29">
                  <c:v>67.909574196079831</c:v>
                </c:pt>
                <c:pt idx="30">
                  <c:v>67.385977978383764</c:v>
                </c:pt>
                <c:pt idx="31" formatCode="####.0">
                  <c:v>66.002799383300697</c:v>
                </c:pt>
                <c:pt idx="32">
                  <c:v>65.283075849072446</c:v>
                </c:pt>
                <c:pt idx="33">
                  <c:v>65.235741655769701</c:v>
                </c:pt>
                <c:pt idx="34">
                  <c:v>63.312546120128374</c:v>
                </c:pt>
                <c:pt idx="35">
                  <c:v>63.621957628165283</c:v>
                </c:pt>
                <c:pt idx="36">
                  <c:v>62.91595853224414</c:v>
                </c:pt>
                <c:pt idx="37">
                  <c:v>62.574218066781654</c:v>
                </c:pt>
                <c:pt idx="38">
                  <c:v>63.526563037247726</c:v>
                </c:pt>
                <c:pt idx="39">
                  <c:v>63.817378255051104</c:v>
                </c:pt>
                <c:pt idx="40">
                  <c:v>64.604785841505631</c:v>
                </c:pt>
                <c:pt idx="41">
                  <c:v>64.864203661986807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4CA-43C9-8086-CFFA18B1B8C1}"/>
            </c:ext>
          </c:extLst>
        </c:ser>
        <c:ser>
          <c:idx val="0"/>
          <c:order val="1"/>
          <c:tx>
            <c:strRef>
              <c:f>'Fig 1.1'!$W$4:$W$5</c:f>
              <c:strCache>
                <c:ptCount val="2"/>
                <c:pt idx="0">
                  <c:v>private renters</c:v>
                </c:pt>
              </c:strCache>
            </c:strRef>
          </c:tx>
          <c:spPr>
            <a:ln>
              <a:solidFill>
                <a:srgbClr val="333366"/>
              </a:solidFill>
            </a:ln>
          </c:spPr>
          <c:marker>
            <c:symbol val="triangle"/>
            <c:size val="7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1.1'!$U$6:$U$47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</c:strCache>
            </c:strRef>
          </c:cat>
          <c:val>
            <c:numRef>
              <c:f>'Fig 1.1'!$W$6:$W$47</c:f>
              <c:numCache>
                <c:formatCode>0.0</c:formatCode>
                <c:ptCount val="42"/>
                <c:pt idx="0">
                  <c:v>11.946669785392668</c:v>
                </c:pt>
                <c:pt idx="1">
                  <c:v>11.085316308763785</c:v>
                </c:pt>
                <c:pt idx="2">
                  <c:v>10.954211407423854</c:v>
                </c:pt>
                <c:pt idx="3">
                  <c:v>10.826611511557797</c:v>
                </c:pt>
                <c:pt idx="4">
                  <c:v>10.702341137123746</c:v>
                </c:pt>
                <c:pt idx="5">
                  <c:v>10.295822065235388</c:v>
                </c:pt>
                <c:pt idx="6">
                  <c:v>9.8972565307683897</c:v>
                </c:pt>
                <c:pt idx="7">
                  <c:v>9.5064133787952585</c:v>
                </c:pt>
                <c:pt idx="8">
                  <c:v>9.1230703259005139</c:v>
                </c:pt>
                <c:pt idx="9">
                  <c:v>9.2330514361138647</c:v>
                </c:pt>
                <c:pt idx="10">
                  <c:v>9.3405233850930163</c:v>
                </c:pt>
                <c:pt idx="11">
                  <c:v>9.4458829621957534</c:v>
                </c:pt>
                <c:pt idx="12">
                  <c:v>8.9940041235690416</c:v>
                </c:pt>
                <c:pt idx="13">
                  <c:v>9.4357799463057024</c:v>
                </c:pt>
                <c:pt idx="14">
                  <c:v>9.5588527152809135</c:v>
                </c:pt>
                <c:pt idx="15">
                  <c:v>9.8694239574316853</c:v>
                </c:pt>
                <c:pt idx="16">
                  <c:v>10.108943501393464</c:v>
                </c:pt>
                <c:pt idx="17">
                  <c:v>10.453616806777005</c:v>
                </c:pt>
                <c:pt idx="18">
                  <c:v>10.298547764120265</c:v>
                </c:pt>
                <c:pt idx="19">
                  <c:v>9.9212911317067594</c:v>
                </c:pt>
                <c:pt idx="20">
                  <c:v>9.9793317658330238</c:v>
                </c:pt>
                <c:pt idx="21">
                  <c:v>10.1026358104771</c:v>
                </c:pt>
                <c:pt idx="22">
                  <c:v>10.313141191232718</c:v>
                </c:pt>
                <c:pt idx="23">
                  <c:v>10.773278321661449</c:v>
                </c:pt>
                <c:pt idx="24">
                  <c:v>10.998980069804185</c:v>
                </c:pt>
                <c:pt idx="25">
                  <c:v>11.681401683842095</c:v>
                </c:pt>
                <c:pt idx="26">
                  <c:v>12.161142265253718</c:v>
                </c:pt>
                <c:pt idx="27">
                  <c:v>12.705963455337111</c:v>
                </c:pt>
                <c:pt idx="28">
                  <c:v>13.929953413379764</c:v>
                </c:pt>
                <c:pt idx="29">
                  <c:v>14.246219792937085</c:v>
                </c:pt>
                <c:pt idx="30">
                  <c:v>15.564641726662609</c:v>
                </c:pt>
                <c:pt idx="31" formatCode="####.0">
                  <c:v>16.520924643347701</c:v>
                </c:pt>
                <c:pt idx="32">
                  <c:v>17.438249807881036</c:v>
                </c:pt>
                <c:pt idx="33">
                  <c:v>18.001192437509001</c:v>
                </c:pt>
                <c:pt idx="34">
                  <c:v>19.353928198224164</c:v>
                </c:pt>
                <c:pt idx="35">
                  <c:v>19.003199239310998</c:v>
                </c:pt>
                <c:pt idx="36">
                  <c:v>19.880630136666003</c:v>
                </c:pt>
                <c:pt idx="37">
                  <c:v>20.326870690876483</c:v>
                </c:pt>
                <c:pt idx="38">
                  <c:v>19.464122145960523</c:v>
                </c:pt>
                <c:pt idx="39">
                  <c:v>19.3419104481119</c:v>
                </c:pt>
                <c:pt idx="40">
                  <c:v>18.663980194627516</c:v>
                </c:pt>
                <c:pt idx="41">
                  <c:v>18.505555488661951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C5D-420E-8F9D-38AC10FB2DF8}"/>
            </c:ext>
          </c:extLst>
        </c:ser>
        <c:ser>
          <c:idx val="1"/>
          <c:order val="2"/>
          <c:tx>
            <c:strRef>
              <c:f>'Fig 1.1'!$X$4:$X$5</c:f>
              <c:strCache>
                <c:ptCount val="2"/>
                <c:pt idx="0">
                  <c:v>social renters</c:v>
                </c:pt>
              </c:strCache>
            </c:strRef>
          </c:tx>
          <c:spPr>
            <a:ln>
              <a:solidFill>
                <a:schemeClr val="bg1">
                  <a:lumMod val="65000"/>
                </a:schemeClr>
              </a:solidFill>
            </a:ln>
          </c:spPr>
          <c:marker>
            <c:symbol val="circle"/>
            <c:size val="6"/>
            <c:spPr>
              <a:solidFill>
                <a:schemeClr val="bg1">
                  <a:lumMod val="65000"/>
                </a:schemeClr>
              </a:solidFill>
              <a:ln w="6350">
                <a:solidFill>
                  <a:schemeClr val="bg1">
                    <a:lumMod val="65000"/>
                  </a:schemeClr>
                </a:solidFill>
              </a:ln>
            </c:spPr>
          </c:marker>
          <c:cat>
            <c:strRef>
              <c:f>'Fig 1.1'!$U$6:$U$47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</c:strCache>
            </c:strRef>
          </c:cat>
          <c:val>
            <c:numRef>
              <c:f>'Fig 1.1'!$X$6:$X$47</c:f>
              <c:numCache>
                <c:formatCode>0.0</c:formatCode>
                <c:ptCount val="42"/>
                <c:pt idx="0">
                  <c:v>31.448453306824163</c:v>
                </c:pt>
                <c:pt idx="1">
                  <c:v>31.688914683691237</c:v>
                </c:pt>
                <c:pt idx="2">
                  <c:v>30.439054602535816</c:v>
                </c:pt>
                <c:pt idx="3">
                  <c:v>29.222608729249465</c:v>
                </c:pt>
                <c:pt idx="4">
                  <c:v>28.037904124860646</c:v>
                </c:pt>
                <c:pt idx="5">
                  <c:v>27.313869418842103</c:v>
                </c:pt>
                <c:pt idx="6">
                  <c:v>26.604000437206253</c:v>
                </c:pt>
                <c:pt idx="7">
                  <c:v>25.907885479244463</c:v>
                </c:pt>
                <c:pt idx="8">
                  <c:v>25.225128644939964</c:v>
                </c:pt>
                <c:pt idx="9">
                  <c:v>24.457684209767809</c:v>
                </c:pt>
                <c:pt idx="10">
                  <c:v>23.707748616090328</c:v>
                </c:pt>
                <c:pt idx="11">
                  <c:v>22.972553081305023</c:v>
                </c:pt>
                <c:pt idx="12">
                  <c:v>22.808087890970167</c:v>
                </c:pt>
                <c:pt idx="13">
                  <c:v>22.217469695069187</c:v>
                </c:pt>
                <c:pt idx="14">
                  <c:v>21.769466064494786</c:v>
                </c:pt>
                <c:pt idx="15">
                  <c:v>21.602671882505057</c:v>
                </c:pt>
                <c:pt idx="16">
                  <c:v>21.373194831517608</c:v>
                </c:pt>
                <c:pt idx="17">
                  <c:v>20.978943607987247</c:v>
                </c:pt>
                <c:pt idx="18">
                  <c:v>20.712681904165272</c:v>
                </c:pt>
                <c:pt idx="19">
                  <c:v>20.194476410637023</c:v>
                </c:pt>
                <c:pt idx="20">
                  <c:v>19.452864982047021</c:v>
                </c:pt>
                <c:pt idx="21">
                  <c:v>19.522943645335577</c:v>
                </c:pt>
                <c:pt idx="22">
                  <c:v>19.22310416872411</c:v>
                </c:pt>
                <c:pt idx="23">
                  <c:v>18.343255943009837</c:v>
                </c:pt>
                <c:pt idx="24">
                  <c:v>18.292334286412366</c:v>
                </c:pt>
                <c:pt idx="25">
                  <c:v>17.655823111502492</c:v>
                </c:pt>
                <c:pt idx="26">
                  <c:v>17.715105152999609</c:v>
                </c:pt>
                <c:pt idx="27">
                  <c:v>17.72946409487604</c:v>
                </c:pt>
                <c:pt idx="28">
                  <c:v>17.736522755592393</c:v>
                </c:pt>
                <c:pt idx="29">
                  <c:v>17.844206010983072</c:v>
                </c:pt>
                <c:pt idx="30">
                  <c:v>17.049380294953629</c:v>
                </c:pt>
                <c:pt idx="31" formatCode="####.0">
                  <c:v>17.476275973351601</c:v>
                </c:pt>
                <c:pt idx="32">
                  <c:v>17.278674343046589</c:v>
                </c:pt>
                <c:pt idx="33">
                  <c:v>16.763065906720801</c:v>
                </c:pt>
                <c:pt idx="34">
                  <c:v>17.333525681647618</c:v>
                </c:pt>
                <c:pt idx="35">
                  <c:v>17.374843132523722</c:v>
                </c:pt>
                <c:pt idx="36">
                  <c:v>17.203411331089587</c:v>
                </c:pt>
                <c:pt idx="37">
                  <c:v>17.098911242342073</c:v>
                </c:pt>
                <c:pt idx="38">
                  <c:v>17.009314816791772</c:v>
                </c:pt>
                <c:pt idx="39">
                  <c:v>16.840711296836801</c:v>
                </c:pt>
                <c:pt idx="40">
                  <c:v>16.731233963866806</c:v>
                </c:pt>
                <c:pt idx="41">
                  <c:v>16.63024084935137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C5D-420E-8F9D-38AC10FB2D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20000"/>
        <c:axId val="117134464"/>
      </c:lineChart>
      <c:catAx>
        <c:axId val="117120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117134464"/>
        <c:crosses val="autoZero"/>
        <c:auto val="1"/>
        <c:lblAlgn val="ctr"/>
        <c:lblOffset val="100"/>
        <c:tickLblSkip val="1"/>
        <c:noMultiLvlLbl val="0"/>
      </c:catAx>
      <c:valAx>
        <c:axId val="117134464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117120000"/>
        <c:crossesAt val="1"/>
        <c:crossBetween val="between"/>
      </c:valAx>
    </c:plotArea>
    <c:legend>
      <c:legendPos val="b"/>
      <c:layout>
        <c:manualLayout>
          <c:xMode val="edge"/>
          <c:yMode val="edge"/>
          <c:x val="9.8359369066005009E-2"/>
          <c:y val="0.9164378472222221"/>
          <c:w val="0.77578465875045366"/>
          <c:h val="7.0332986111111107E-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8650793650793"/>
          <c:y val="6.4130277777777786E-2"/>
          <c:w val="0.84030555555555553"/>
          <c:h val="0.71528263888888877"/>
        </c:manualLayout>
      </c:layout>
      <c:lineChart>
        <c:grouping val="standard"/>
        <c:varyColors val="0"/>
        <c:ser>
          <c:idx val="1"/>
          <c:order val="0"/>
          <c:tx>
            <c:strRef>
              <c:f>'Fig 1.7'!$L$13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1.7'!$M$10:$W$10</c:f>
              <c:strCache>
                <c:ptCount val="11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  <c:pt idx="8">
                  <c:v>2018-19</c:v>
                </c:pt>
                <c:pt idx="9">
                  <c:v>2019-20</c:v>
                </c:pt>
                <c:pt idx="10">
                  <c:v>2020-21</c:v>
                </c:pt>
              </c:strCache>
            </c:strRef>
          </c:cat>
          <c:val>
            <c:numRef>
              <c:f>'Fig 1.7'!$M$13:$W$13</c:f>
              <c:numCache>
                <c:formatCode>#,##0.0</c:formatCode>
                <c:ptCount val="11"/>
                <c:pt idx="0">
                  <c:v>62.597630575282921</c:v>
                </c:pt>
                <c:pt idx="1">
                  <c:v>64.047154231421146</c:v>
                </c:pt>
                <c:pt idx="2">
                  <c:v>65.583272531335055</c:v>
                </c:pt>
                <c:pt idx="3">
                  <c:v>63.20604703146477</c:v>
                </c:pt>
                <c:pt idx="4">
                  <c:v>62.526034528028603</c:v>
                </c:pt>
                <c:pt idx="5">
                  <c:v>58.799541594780905</c:v>
                </c:pt>
                <c:pt idx="6">
                  <c:v>59.043695602430404</c:v>
                </c:pt>
                <c:pt idx="7">
                  <c:v>59.65284341271434</c:v>
                </c:pt>
                <c:pt idx="8" formatCode="0.0">
                  <c:v>57.445320696299099</c:v>
                </c:pt>
                <c:pt idx="9" formatCode="0.0">
                  <c:v>56.350992689479042</c:v>
                </c:pt>
                <c:pt idx="10" formatCode="0.0">
                  <c:v>59.726178707381493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93-4A6B-8BEC-AEA10600C9D0}"/>
            </c:ext>
          </c:extLst>
        </c:ser>
        <c:ser>
          <c:idx val="0"/>
          <c:order val="1"/>
          <c:tx>
            <c:strRef>
              <c:f>'Fig 1.7'!$L$12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1.7'!$M$10:$W$10</c:f>
              <c:strCache>
                <c:ptCount val="11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  <c:pt idx="8">
                  <c:v>2018-19</c:v>
                </c:pt>
                <c:pt idx="9">
                  <c:v>2019-20</c:v>
                </c:pt>
                <c:pt idx="10">
                  <c:v>2020-21</c:v>
                </c:pt>
              </c:strCache>
            </c:strRef>
          </c:cat>
          <c:val>
            <c:numRef>
              <c:f>'Fig 1.7'!$M$12:$W$12</c:f>
              <c:numCache>
                <c:formatCode>#,##0.0</c:formatCode>
                <c:ptCount val="11"/>
                <c:pt idx="0">
                  <c:v>24.598146055354754</c:v>
                </c:pt>
                <c:pt idx="1">
                  <c:v>25.54356240621054</c:v>
                </c:pt>
                <c:pt idx="2">
                  <c:v>24.965216495879339</c:v>
                </c:pt>
                <c:pt idx="3">
                  <c:v>25.596710444562923</c:v>
                </c:pt>
                <c:pt idx="4">
                  <c:v>26.633576924115516</c:v>
                </c:pt>
                <c:pt idx="5">
                  <c:v>23.710361978653278</c:v>
                </c:pt>
                <c:pt idx="6">
                  <c:v>22.354113241194302</c:v>
                </c:pt>
                <c:pt idx="7">
                  <c:v>19.62667351880258</c:v>
                </c:pt>
                <c:pt idx="8" formatCode="0.0">
                  <c:v>20.299050411083002</c:v>
                </c:pt>
                <c:pt idx="9" formatCode="0.0">
                  <c:v>20.310339382819102</c:v>
                </c:pt>
                <c:pt idx="10" formatCode="0.0">
                  <c:v>25.722205703580741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93-4A6B-8BEC-AEA10600C9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682624"/>
        <c:axId val="252684544"/>
      </c:lineChart>
      <c:catAx>
        <c:axId val="252682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2684544"/>
        <c:crosses val="autoZero"/>
        <c:auto val="1"/>
        <c:lblAlgn val="ctr"/>
        <c:lblOffset val="100"/>
        <c:noMultiLvlLbl val="0"/>
      </c:catAx>
      <c:valAx>
        <c:axId val="252684544"/>
        <c:scaling>
          <c:orientation val="minMax"/>
          <c:max val="7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GB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68262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14699503968253969"/>
          <c:y val="0.27058288577264422"/>
          <c:w val="0.25727893518518519"/>
          <c:h val="0.1480085856510024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578950457279796"/>
          <c:y val="5.9493608704653041E-2"/>
          <c:w val="0.86349837527261264"/>
          <c:h val="0.80796966309705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1.8'!$S$8:$S$9</c:f>
              <c:strCache>
                <c:ptCount val="2"/>
                <c:pt idx="0">
                  <c:v>2019-20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523F-46D7-AF3A-3FE7A850BC8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523F-46D7-AF3A-3FE7A850BC8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523F-46D7-AF3A-3FE7A850BC87}"/>
              </c:ext>
            </c:extLst>
          </c:dPt>
          <c:cat>
            <c:strRef>
              <c:f>'Fig 1.8'!$R$10:$R$13</c:f>
              <c:strCache>
                <c:ptCount val="4"/>
                <c:pt idx="0">
                  <c:v>outright owners</c:v>
                </c:pt>
                <c:pt idx="1">
                  <c:v>buying with a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1.8'!$S$10:$S$13</c:f>
              <c:numCache>
                <c:formatCode>0.0</c:formatCode>
                <c:ptCount val="4"/>
                <c:pt idx="0">
                  <c:v>75.192675314371201</c:v>
                </c:pt>
                <c:pt idx="1">
                  <c:v>59.725322683405203</c:v>
                </c:pt>
                <c:pt idx="2">
                  <c:v>39.867343181960301</c:v>
                </c:pt>
                <c:pt idx="3">
                  <c:v>19.971059877786299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F-46D7-AF3A-3FE7A850BC87}"/>
            </c:ext>
          </c:extLst>
        </c:ser>
        <c:ser>
          <c:idx val="1"/>
          <c:order val="1"/>
          <c:tx>
            <c:strRef>
              <c:f>'Fig 1.8'!$T$8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1.8'!$R$10:$R$13</c:f>
              <c:strCache>
                <c:ptCount val="4"/>
                <c:pt idx="0">
                  <c:v>outright owners</c:v>
                </c:pt>
                <c:pt idx="1">
                  <c:v>buying with a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1.8'!$T$10:$T$13</c:f>
              <c:numCache>
                <c:formatCode>0.0</c:formatCode>
                <c:ptCount val="4"/>
                <c:pt idx="0">
                  <c:v>87.170863984379736</c:v>
                </c:pt>
                <c:pt idx="1">
                  <c:v>74.738356547872641</c:v>
                </c:pt>
                <c:pt idx="2">
                  <c:v>54.805804352845541</c:v>
                </c:pt>
                <c:pt idx="3">
                  <c:v>30.899933495538395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825-4842-8FE3-64AA1B5EA4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930112"/>
        <c:axId val="253936000"/>
      </c:barChart>
      <c:catAx>
        <c:axId val="25393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3936000"/>
        <c:crosses val="autoZero"/>
        <c:auto val="1"/>
        <c:lblAlgn val="ctr"/>
        <c:lblOffset val="100"/>
        <c:tickLblSkip val="1"/>
        <c:noMultiLvlLbl val="0"/>
      </c:catAx>
      <c:valAx>
        <c:axId val="253936000"/>
        <c:scaling>
          <c:orientation val="minMax"/>
          <c:max val="8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2.7124705079735065E-2"/>
              <c:y val="0.3357296795929781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930112"/>
        <c:crosses val="autoZero"/>
        <c:crossBetween val="between"/>
        <c:majorUnit val="10"/>
      </c:valAx>
    </c:plotArea>
    <c:legend>
      <c:legendPos val="tr"/>
      <c:layout>
        <c:manualLayout>
          <c:xMode val="edge"/>
          <c:yMode val="edge"/>
          <c:x val="0.81212939537792428"/>
          <c:y val="5.6299701280809682E-2"/>
          <c:w val="0.1686166936714138"/>
          <c:h val="0.1641311909211190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98650793650793"/>
          <c:y val="6.4130277777777786E-2"/>
          <c:w val="0.82965347183341875"/>
          <c:h val="0.71528263888888877"/>
        </c:manualLayout>
      </c:layout>
      <c:lineChart>
        <c:grouping val="standard"/>
        <c:varyColors val="0"/>
        <c:ser>
          <c:idx val="0"/>
          <c:order val="0"/>
          <c:tx>
            <c:strRef>
              <c:f>'Fig 1.9'!$V$4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1.9'!$U$6:$U$16</c:f>
              <c:strCache>
                <c:ptCount val="11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  <c:pt idx="8">
                  <c:v>2018-19</c:v>
                </c:pt>
                <c:pt idx="9">
                  <c:v>2019-20</c:v>
                </c:pt>
                <c:pt idx="10">
                  <c:v>2020-21</c:v>
                </c:pt>
              </c:strCache>
            </c:strRef>
          </c:cat>
          <c:val>
            <c:numRef>
              <c:f>'Fig 1.9'!$V$6:$V$16</c:f>
              <c:numCache>
                <c:formatCode>_-* #,##0.0_-;\-* #,##0.0_-;_-* "-"??_-;_-@_-</c:formatCode>
                <c:ptCount val="11"/>
                <c:pt idx="0">
                  <c:v>59.2565252019063</c:v>
                </c:pt>
                <c:pt idx="1">
                  <c:v>58.984405144855032</c:v>
                </c:pt>
                <c:pt idx="2">
                  <c:v>60.685797249529358</c:v>
                </c:pt>
                <c:pt idx="3">
                  <c:v>61.051773935817906</c:v>
                </c:pt>
                <c:pt idx="4">
                  <c:v>57.123097466019502</c:v>
                </c:pt>
                <c:pt idx="5">
                  <c:v>59.464258394022231</c:v>
                </c:pt>
                <c:pt idx="6">
                  <c:v>60.468466429134573</c:v>
                </c:pt>
                <c:pt idx="7">
                  <c:v>58.010946333069711</c:v>
                </c:pt>
                <c:pt idx="8">
                  <c:v>55.772059963477403</c:v>
                </c:pt>
                <c:pt idx="9">
                  <c:v>59.490247729467796</c:v>
                </c:pt>
                <c:pt idx="10">
                  <c:v>61.472787003110717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DF4-4A67-8AC3-640E998021DF}"/>
            </c:ext>
          </c:extLst>
        </c:ser>
        <c:ser>
          <c:idx val="1"/>
          <c:order val="1"/>
          <c:tx>
            <c:strRef>
              <c:f>'Fig 1.9'!$W$4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1.9'!$U$6:$U$16</c:f>
              <c:strCache>
                <c:ptCount val="11"/>
                <c:pt idx="0">
                  <c:v>2010-11</c:v>
                </c:pt>
                <c:pt idx="1">
                  <c:v>2011-12</c:v>
                </c:pt>
                <c:pt idx="2">
                  <c:v>2012-13</c:v>
                </c:pt>
                <c:pt idx="3">
                  <c:v>2013-14</c:v>
                </c:pt>
                <c:pt idx="4">
                  <c:v>2014-15</c:v>
                </c:pt>
                <c:pt idx="5">
                  <c:v>2015-16</c:v>
                </c:pt>
                <c:pt idx="6">
                  <c:v>2016-17</c:v>
                </c:pt>
                <c:pt idx="7">
                  <c:v>2017-18</c:v>
                </c:pt>
                <c:pt idx="8">
                  <c:v>2018-19</c:v>
                </c:pt>
                <c:pt idx="9">
                  <c:v>2019-20</c:v>
                </c:pt>
                <c:pt idx="10">
                  <c:v>2020-21</c:v>
                </c:pt>
              </c:strCache>
            </c:strRef>
          </c:cat>
          <c:val>
            <c:numRef>
              <c:f>'Fig 1.9'!$W$6:$W$16</c:f>
              <c:numCache>
                <c:formatCode>_-* #,##0.0_-;\-* #,##0.0_-;_-* "-"??_-;_-@_-</c:formatCode>
                <c:ptCount val="11"/>
                <c:pt idx="0">
                  <c:v>22.80120731833809</c:v>
                </c:pt>
                <c:pt idx="1">
                  <c:v>20.302649185349015</c:v>
                </c:pt>
                <c:pt idx="2">
                  <c:v>22.643597079574295</c:v>
                </c:pt>
                <c:pt idx="3">
                  <c:v>25.195534404034333</c:v>
                </c:pt>
                <c:pt idx="4">
                  <c:v>23.845770272824709</c:v>
                </c:pt>
                <c:pt idx="5">
                  <c:v>26.818451016293459</c:v>
                </c:pt>
                <c:pt idx="6">
                  <c:v>29.972360856541275</c:v>
                </c:pt>
                <c:pt idx="7">
                  <c:v>25.430982756585124</c:v>
                </c:pt>
                <c:pt idx="8">
                  <c:v>27.211579578098501</c:v>
                </c:pt>
                <c:pt idx="9">
                  <c:v>28.428524715187098</c:v>
                </c:pt>
                <c:pt idx="10">
                  <c:v>25.230198025685517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DF4-4A67-8AC3-640E998021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2537088"/>
        <c:axId val="252547456"/>
      </c:lineChart>
      <c:catAx>
        <c:axId val="252537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52547456"/>
        <c:crosses val="autoZero"/>
        <c:auto val="1"/>
        <c:lblAlgn val="ctr"/>
        <c:lblOffset val="100"/>
        <c:noMultiLvlLbl val="0"/>
      </c:catAx>
      <c:valAx>
        <c:axId val="252547456"/>
        <c:scaling>
          <c:orientation val="minMax"/>
          <c:max val="7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GB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4.4364254267606221E-2"/>
              <c:y val="0.33963689429042149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2537088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14699503968253969"/>
          <c:y val="0.27058288577264422"/>
          <c:w val="0.25580257936507939"/>
          <c:h val="0.1171305430664677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468253968254"/>
          <c:y val="6.0569973373432971E-2"/>
          <c:w val="0.84030555555555553"/>
          <c:h val="0.76735002021241827"/>
        </c:manualLayout>
      </c:layout>
      <c:lineChart>
        <c:grouping val="standard"/>
        <c:varyColors val="0"/>
        <c:ser>
          <c:idx val="2"/>
          <c:order val="0"/>
          <c:tx>
            <c:strRef>
              <c:f>'Fig 1.11'!$R$6</c:f>
              <c:strCache>
                <c:ptCount val="1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'Fig 1.11'!$Q$8:$Q$33</c:f>
              <c:strCache>
                <c:ptCount val="2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</c:strCache>
            </c:strRef>
          </c:cat>
          <c:val>
            <c:numRef>
              <c:f>'Fig 1.11'!$R$8:$R$33</c:f>
              <c:numCache>
                <c:formatCode>0.0</c:formatCode>
                <c:ptCount val="26"/>
                <c:pt idx="0">
                  <c:v>1.8062438748716219</c:v>
                </c:pt>
                <c:pt idx="1">
                  <c:v>1.7104658638469801</c:v>
                </c:pt>
                <c:pt idx="2">
                  <c:v>1.5619281517942294</c:v>
                </c:pt>
                <c:pt idx="3">
                  <c:v>1.5572438727557103</c:v>
                </c:pt>
                <c:pt idx="4">
                  <c:v>1.4849108841328966</c:v>
                </c:pt>
                <c:pt idx="5">
                  <c:v>1.4510839883961772</c:v>
                </c:pt>
                <c:pt idx="6">
                  <c:v>1.4016561142528472</c:v>
                </c:pt>
                <c:pt idx="7">
                  <c:v>1.4224836972097217</c:v>
                </c:pt>
                <c:pt idx="8">
                  <c:v>1.4070355815479363</c:v>
                </c:pt>
                <c:pt idx="9">
                  <c:v>1.4026927425799549</c:v>
                </c:pt>
                <c:pt idx="10">
                  <c:v>1.3875083170817142</c:v>
                </c:pt>
                <c:pt idx="11">
                  <c:v>1.3765688221878902</c:v>
                </c:pt>
                <c:pt idx="12">
                  <c:v>1.4198227183576122</c:v>
                </c:pt>
                <c:pt idx="13">
                  <c:v>1.4036046350432148</c:v>
                </c:pt>
                <c:pt idx="14">
                  <c:v>1.406418814261875</c:v>
                </c:pt>
                <c:pt idx="15">
                  <c:v>1.3121782028915516</c:v>
                </c:pt>
                <c:pt idx="16">
                  <c:v>1.2915110879433367</c:v>
                </c:pt>
                <c:pt idx="17">
                  <c:v>1.3686539750461455</c:v>
                </c:pt>
                <c:pt idx="18">
                  <c:v>1.4810352252075081</c:v>
                </c:pt>
                <c:pt idx="19">
                  <c:v>1.4745393475442332</c:v>
                </c:pt>
                <c:pt idx="20">
                  <c:v>1.3307077462932864</c:v>
                </c:pt>
                <c:pt idx="21">
                  <c:v>1.2761027285100581</c:v>
                </c:pt>
                <c:pt idx="22">
                  <c:v>1.2374641661387089</c:v>
                </c:pt>
                <c:pt idx="23" formatCode="_-* #,##0.0_-;\-* #,##0.0_-;_-* &quot;-&quot;??_-;_-@_-">
                  <c:v>1.2688376184221899</c:v>
                </c:pt>
                <c:pt idx="24">
                  <c:v>1.2157736313193499</c:v>
                </c:pt>
                <c:pt idx="25">
                  <c:v>1.1242636591124253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2B-4E3D-806F-EB5786C6B9E2}"/>
            </c:ext>
          </c:extLst>
        </c:ser>
        <c:ser>
          <c:idx val="1"/>
          <c:order val="1"/>
          <c:tx>
            <c:strRef>
              <c:f>'Fig 1.11'!$S$6</c:f>
              <c:strCache>
                <c:ptCount val="1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1.11'!$Q$8:$Q$33</c:f>
              <c:strCache>
                <c:ptCount val="2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</c:strCache>
            </c:strRef>
          </c:cat>
          <c:val>
            <c:numRef>
              <c:f>'Fig 1.11'!$S$8:$S$33</c:f>
              <c:numCache>
                <c:formatCode>0.0</c:formatCode>
                <c:ptCount val="26"/>
                <c:pt idx="0">
                  <c:v>3.2297338996586422</c:v>
                </c:pt>
                <c:pt idx="1">
                  <c:v>3.0788672270452353</c:v>
                </c:pt>
                <c:pt idx="2">
                  <c:v>3.4083866974375439</c:v>
                </c:pt>
                <c:pt idx="3">
                  <c:v>3.4723121418247849</c:v>
                </c:pt>
                <c:pt idx="4">
                  <c:v>3.5519632242195294</c:v>
                </c:pt>
                <c:pt idx="5">
                  <c:v>3.5282525854534348</c:v>
                </c:pt>
                <c:pt idx="6">
                  <c:v>3.7315923121871308</c:v>
                </c:pt>
                <c:pt idx="7">
                  <c:v>3.9629883149420846</c:v>
                </c:pt>
                <c:pt idx="8">
                  <c:v>4.1974329771757697</c:v>
                </c:pt>
                <c:pt idx="9">
                  <c:v>4.6224379484529647</c:v>
                </c:pt>
                <c:pt idx="10">
                  <c:v>4.6505784481607639</c:v>
                </c:pt>
                <c:pt idx="11">
                  <c:v>5.051348528129342</c:v>
                </c:pt>
                <c:pt idx="12">
                  <c:v>4.9382453536445929</c:v>
                </c:pt>
                <c:pt idx="13">
                  <c:v>5.283221204143361</c:v>
                </c:pt>
                <c:pt idx="14">
                  <c:v>5.0675950606158429</c:v>
                </c:pt>
                <c:pt idx="15">
                  <c:v>5.5777130545062912</c:v>
                </c:pt>
                <c:pt idx="16">
                  <c:v>5.7368367930792212</c:v>
                </c:pt>
                <c:pt idx="17">
                  <c:v>5.6151764645869111</c:v>
                </c:pt>
                <c:pt idx="18">
                  <c:v>5.374822487215086</c:v>
                </c:pt>
                <c:pt idx="19">
                  <c:v>5.1364805174450288</c:v>
                </c:pt>
                <c:pt idx="20">
                  <c:v>5.2208158740858241</c:v>
                </c:pt>
                <c:pt idx="21">
                  <c:v>5.126079497183893</c:v>
                </c:pt>
                <c:pt idx="22">
                  <c:v>5.6894590460582606</c:v>
                </c:pt>
                <c:pt idx="23" formatCode="_-* #,##0.0_-;\-* #,##0.0_-;_-* &quot;-&quot;??_-;_-@_-">
                  <c:v>6.1653876359861304</c:v>
                </c:pt>
                <c:pt idx="24">
                  <c:v>6.7054784822875098</c:v>
                </c:pt>
                <c:pt idx="25">
                  <c:v>5.5929880657848914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2B-4E3D-806F-EB5786C6B9E2}"/>
            </c:ext>
          </c:extLst>
        </c:ser>
        <c:ser>
          <c:idx val="0"/>
          <c:order val="2"/>
          <c:tx>
            <c:strRef>
              <c:f>'Fig 1.11'!$T$6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1.11'!$Q$8:$Q$33</c:f>
              <c:strCache>
                <c:ptCount val="2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</c:strCache>
            </c:strRef>
          </c:cat>
          <c:val>
            <c:numRef>
              <c:f>'Fig 1.11'!$T$8:$T$33</c:f>
              <c:numCache>
                <c:formatCode>0.0</c:formatCode>
                <c:ptCount val="26"/>
                <c:pt idx="0">
                  <c:v>5.1352047684108362</c:v>
                </c:pt>
                <c:pt idx="1">
                  <c:v>4.9284667873758492</c:v>
                </c:pt>
                <c:pt idx="2">
                  <c:v>4.8329359876450262</c:v>
                </c:pt>
                <c:pt idx="3">
                  <c:v>4.8269354069956405</c:v>
                </c:pt>
                <c:pt idx="4">
                  <c:v>4.9839998434890846</c:v>
                </c:pt>
                <c:pt idx="5">
                  <c:v>5.2360629362913365</c:v>
                </c:pt>
                <c:pt idx="6">
                  <c:v>5.4042723130193266</c:v>
                </c:pt>
                <c:pt idx="7">
                  <c:v>5.3000928054266128</c:v>
                </c:pt>
                <c:pt idx="8">
                  <c:v>4.9317330974059779</c:v>
                </c:pt>
                <c:pt idx="9">
                  <c:v>5.2443108463977621</c:v>
                </c:pt>
                <c:pt idx="10">
                  <c:v>5.5460171668746705</c:v>
                </c:pt>
                <c:pt idx="11">
                  <c:v>5.8650776467465677</c:v>
                </c:pt>
                <c:pt idx="12">
                  <c:v>5.9340462110070833</c:v>
                </c:pt>
                <c:pt idx="13">
                  <c:v>6.3827392921968835</c:v>
                </c:pt>
                <c:pt idx="14">
                  <c:v>7.1553912297409603</c:v>
                </c:pt>
                <c:pt idx="15">
                  <c:v>7.3419126591645991</c:v>
                </c:pt>
                <c:pt idx="16">
                  <c:v>6.6098117085541856</c:v>
                </c:pt>
                <c:pt idx="17">
                  <c:v>6.3860215130386981</c:v>
                </c:pt>
                <c:pt idx="18">
                  <c:v>6.1973152494092609</c:v>
                </c:pt>
                <c:pt idx="19">
                  <c:v>6.447242701522665</c:v>
                </c:pt>
                <c:pt idx="20">
                  <c:v>6.5804770455782968</c:v>
                </c:pt>
                <c:pt idx="21">
                  <c:v>6.8180264887794255</c:v>
                </c:pt>
                <c:pt idx="22">
                  <c:v>7.7513961025486759</c:v>
                </c:pt>
                <c:pt idx="23" formatCode="_-* #,##0.0_-;\-* #,##0.0_-;_-* &quot;-&quot;??_-;_-@_-">
                  <c:v>8.0445851869401803</c:v>
                </c:pt>
                <c:pt idx="24">
                  <c:v>8.6626677328312205</c:v>
                </c:pt>
                <c:pt idx="25">
                  <c:v>7.9471997221673485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2B-4E3D-806F-EB5786C6B9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294400"/>
        <c:axId val="264296320"/>
      </c:lineChart>
      <c:catAx>
        <c:axId val="264294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4296320"/>
        <c:crosses val="autoZero"/>
        <c:auto val="1"/>
        <c:lblAlgn val="ctr"/>
        <c:lblOffset val="100"/>
        <c:noMultiLvlLbl val="0"/>
      </c:catAx>
      <c:valAx>
        <c:axId val="264296320"/>
        <c:scaling>
          <c:orientation val="minMax"/>
          <c:max val="1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4294400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20736170634920637"/>
          <c:y val="6.3500000000000001E-2"/>
          <c:w val="0.75158591269841268"/>
          <c:h val="5.6266388888888887E-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9468253968254"/>
          <c:y val="6.0569973373432971E-2"/>
          <c:w val="0.87705317460317456"/>
          <c:h val="0.74598821344089372"/>
        </c:manualLayout>
      </c:layout>
      <c:lineChart>
        <c:grouping val="standard"/>
        <c:varyColors val="0"/>
        <c:ser>
          <c:idx val="0"/>
          <c:order val="0"/>
          <c:tx>
            <c:strRef>
              <c:f>'Fig 1.12'!$V$4:$V$5</c:f>
              <c:strCache>
                <c:ptCount val="2"/>
                <c:pt idx="0">
                  <c:v>owner occupiers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1.12'!$U$6:$U$31</c:f>
              <c:strCache>
                <c:ptCount val="2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</c:strCache>
            </c:strRef>
          </c:cat>
          <c:val>
            <c:numRef>
              <c:f>'Fig 1.12'!$V$6:$V$31</c:f>
              <c:numCache>
                <c:formatCode>0.0</c:formatCode>
                <c:ptCount val="26"/>
                <c:pt idx="0">
                  <c:v>39.394168382469466</c:v>
                </c:pt>
                <c:pt idx="1">
                  <c:v>39.43117648768645</c:v>
                </c:pt>
                <c:pt idx="2">
                  <c:v>41.075730363289395</c:v>
                </c:pt>
                <c:pt idx="3">
                  <c:v>41.516241497802753</c:v>
                </c:pt>
                <c:pt idx="4">
                  <c:v>42.950458293143186</c:v>
                </c:pt>
                <c:pt idx="5">
                  <c:v>42.834991235195503</c:v>
                </c:pt>
                <c:pt idx="6">
                  <c:v>44.28762513599105</c:v>
                </c:pt>
                <c:pt idx="7">
                  <c:v>44.940244327131474</c:v>
                </c:pt>
                <c:pt idx="8">
                  <c:v>44.958998826159309</c:v>
                </c:pt>
                <c:pt idx="9">
                  <c:v>46.447944103564481</c:v>
                </c:pt>
                <c:pt idx="10">
                  <c:v>46.627170866927898</c:v>
                </c:pt>
                <c:pt idx="11">
                  <c:v>47.071332105280426</c:v>
                </c:pt>
                <c:pt idx="12">
                  <c:v>46.74988737945641</c:v>
                </c:pt>
                <c:pt idx="13">
                  <c:v>47.987797962747763</c:v>
                </c:pt>
                <c:pt idx="14">
                  <c:v>48.856774868315583</c:v>
                </c:pt>
                <c:pt idx="15">
                  <c:v>49.335084148023356</c:v>
                </c:pt>
                <c:pt idx="16">
                  <c:v>48.760028669743768</c:v>
                </c:pt>
                <c:pt idx="17">
                  <c:v>49.831191516098279</c:v>
                </c:pt>
                <c:pt idx="18">
                  <c:v>50.467260351280501</c:v>
                </c:pt>
                <c:pt idx="19" formatCode="#,##0.0">
                  <c:v>50.692478663474837</c:v>
                </c:pt>
                <c:pt idx="20">
                  <c:v>51.850699561613567</c:v>
                </c:pt>
                <c:pt idx="21">
                  <c:v>50.547633719027644</c:v>
                </c:pt>
                <c:pt idx="22">
                  <c:v>53.549199036582806</c:v>
                </c:pt>
                <c:pt idx="23">
                  <c:v>51.815947834554201</c:v>
                </c:pt>
                <c:pt idx="24" formatCode="_-* #,##0.0_-;\-* #,##0.0_-;_-* &quot;-&quot;??_-;_-@_-">
                  <c:v>52.344727990318852</c:v>
                </c:pt>
                <c:pt idx="25" formatCode="_-* #,##0.0_-;\-* #,##0.0_-;_-* &quot;-&quot;??_-;_-@_-">
                  <c:v>52.538095775692895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4AA-488F-9EC4-2C0C40A40427}"/>
            </c:ext>
          </c:extLst>
        </c:ser>
        <c:ser>
          <c:idx val="1"/>
          <c:order val="1"/>
          <c:tx>
            <c:strRef>
              <c:f>'Fig 1.12'!$W$4:$W$5</c:f>
              <c:strCache>
                <c:ptCount val="2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1.12'!$U$6:$U$31</c:f>
              <c:strCache>
                <c:ptCount val="2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</c:strCache>
            </c:strRef>
          </c:cat>
          <c:val>
            <c:numRef>
              <c:f>'Fig 1.12'!$W$6:$W$31</c:f>
              <c:numCache>
                <c:formatCode>0.0</c:formatCode>
                <c:ptCount val="26"/>
                <c:pt idx="0">
                  <c:v>18.398846029053395</c:v>
                </c:pt>
                <c:pt idx="1">
                  <c:v>17.197873335553293</c:v>
                </c:pt>
                <c:pt idx="2">
                  <c:v>16.887653135727557</c:v>
                </c:pt>
                <c:pt idx="3">
                  <c:v>19.960942282886364</c:v>
                </c:pt>
                <c:pt idx="4">
                  <c:v>19.190861572289453</c:v>
                </c:pt>
                <c:pt idx="5">
                  <c:v>16.646364189377291</c:v>
                </c:pt>
                <c:pt idx="6">
                  <c:v>19.246217155565372</c:v>
                </c:pt>
                <c:pt idx="7">
                  <c:v>17.242855709011526</c:v>
                </c:pt>
                <c:pt idx="8">
                  <c:v>17.329041002537579</c:v>
                </c:pt>
                <c:pt idx="9">
                  <c:v>16.478529753861274</c:v>
                </c:pt>
                <c:pt idx="10">
                  <c:v>18.201857588778843</c:v>
                </c:pt>
                <c:pt idx="11">
                  <c:v>17.046312615614301</c:v>
                </c:pt>
                <c:pt idx="12">
                  <c:v>16.160467731984632</c:v>
                </c:pt>
                <c:pt idx="13">
                  <c:v>18.190948601960411</c:v>
                </c:pt>
                <c:pt idx="14">
                  <c:v>16.243587313771464</c:v>
                </c:pt>
                <c:pt idx="15">
                  <c:v>15.488616209924952</c:v>
                </c:pt>
                <c:pt idx="16">
                  <c:v>15.440338173871476</c:v>
                </c:pt>
                <c:pt idx="17">
                  <c:v>14.968298527648619</c:v>
                </c:pt>
                <c:pt idx="18">
                  <c:v>14.220961976256186</c:v>
                </c:pt>
                <c:pt idx="19" formatCode="#,##0.0">
                  <c:v>13.081025653736548</c:v>
                </c:pt>
                <c:pt idx="20">
                  <c:v>14.433649152908595</c:v>
                </c:pt>
                <c:pt idx="21">
                  <c:v>14.789319828257142</c:v>
                </c:pt>
                <c:pt idx="22">
                  <c:v>14.637291012970778</c:v>
                </c:pt>
                <c:pt idx="23">
                  <c:v>13.6925519565453</c:v>
                </c:pt>
                <c:pt idx="24" formatCode="_-* #,##0.0_-;\-* #,##0.0_-;_-* &quot;-&quot;??_-;_-@_-">
                  <c:v>15.358611654463051</c:v>
                </c:pt>
                <c:pt idx="25" formatCode="_-* #,##0.0_-;\-* #,##0.0_-;_-* &quot;-&quot;??_-;_-@_-">
                  <c:v>12.749394325114846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4AA-488F-9EC4-2C0C40A40427}"/>
            </c:ext>
          </c:extLst>
        </c:ser>
        <c:ser>
          <c:idx val="2"/>
          <c:order val="2"/>
          <c:tx>
            <c:strRef>
              <c:f>'Fig 1.12'!$X$4</c:f>
              <c:strCache>
                <c:ptCount val="1"/>
                <c:pt idx="0">
                  <c:v>social renters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marker>
            <c:symbol val="circle"/>
            <c:size val="5"/>
            <c:spPr>
              <a:solidFill>
                <a:srgbClr val="C0C0C0"/>
              </a:solidFill>
              <a:ln>
                <a:solidFill>
                  <a:srgbClr val="C0C0C0"/>
                </a:solidFill>
              </a:ln>
            </c:spPr>
          </c:marker>
          <c:cat>
            <c:strRef>
              <c:f>'Fig 1.12'!$U$6:$U$31</c:f>
              <c:strCache>
                <c:ptCount val="26"/>
                <c:pt idx="0">
                  <c:v>1995-96</c:v>
                </c:pt>
                <c:pt idx="1">
                  <c:v>1996-97</c:v>
                </c:pt>
                <c:pt idx="2">
                  <c:v>1997-98</c:v>
                </c:pt>
                <c:pt idx="3">
                  <c:v>1998-99</c:v>
                </c:pt>
                <c:pt idx="4">
                  <c:v>1999-00</c:v>
                </c:pt>
                <c:pt idx="5">
                  <c:v>2000-01</c:v>
                </c:pt>
                <c:pt idx="6">
                  <c:v>2001-02</c:v>
                </c:pt>
                <c:pt idx="7">
                  <c:v>2002-03</c:v>
                </c:pt>
                <c:pt idx="8">
                  <c:v>2003-04</c:v>
                </c:pt>
                <c:pt idx="9">
                  <c:v>2004-05</c:v>
                </c:pt>
                <c:pt idx="10">
                  <c:v>2005-06</c:v>
                </c:pt>
                <c:pt idx="11">
                  <c:v>2006-07</c:v>
                </c:pt>
                <c:pt idx="12">
                  <c:v>2007-08</c:v>
                </c:pt>
                <c:pt idx="13">
                  <c:v>2008-09</c:v>
                </c:pt>
                <c:pt idx="14">
                  <c:v>2009-10</c:v>
                </c:pt>
                <c:pt idx="15">
                  <c:v>2010-11</c:v>
                </c:pt>
                <c:pt idx="16">
                  <c:v>2011-12</c:v>
                </c:pt>
                <c:pt idx="17">
                  <c:v>2012-13</c:v>
                </c:pt>
                <c:pt idx="18">
                  <c:v>2013-14</c:v>
                </c:pt>
                <c:pt idx="19">
                  <c:v>2014-15</c:v>
                </c:pt>
                <c:pt idx="20">
                  <c:v>2015-16</c:v>
                </c:pt>
                <c:pt idx="21">
                  <c:v>2016-17</c:v>
                </c:pt>
                <c:pt idx="22">
                  <c:v>2017-18</c:v>
                </c:pt>
                <c:pt idx="23">
                  <c:v>2018-19</c:v>
                </c:pt>
                <c:pt idx="24">
                  <c:v>2019-20</c:v>
                </c:pt>
                <c:pt idx="25">
                  <c:v>2020-21</c:v>
                </c:pt>
              </c:strCache>
            </c:strRef>
          </c:cat>
          <c:val>
            <c:numRef>
              <c:f>'Fig 1.12'!$X$6:$X$31</c:f>
              <c:numCache>
                <c:formatCode>0.0</c:formatCode>
                <c:ptCount val="26"/>
                <c:pt idx="0">
                  <c:v>12.142562406410921</c:v>
                </c:pt>
                <c:pt idx="1">
                  <c:v>12.062909905685027</c:v>
                </c:pt>
                <c:pt idx="2">
                  <c:v>11.634180122815605</c:v>
                </c:pt>
                <c:pt idx="3">
                  <c:v>12.272175545101454</c:v>
                </c:pt>
                <c:pt idx="4">
                  <c:v>11.594003516245312</c:v>
                </c:pt>
                <c:pt idx="5">
                  <c:v>12.725303737772705</c:v>
                </c:pt>
                <c:pt idx="6">
                  <c:v>11.345068588120446</c:v>
                </c:pt>
                <c:pt idx="7">
                  <c:v>13.204827133606518</c:v>
                </c:pt>
                <c:pt idx="8">
                  <c:v>11.844609003133817</c:v>
                </c:pt>
                <c:pt idx="9">
                  <c:v>11.610592409225223</c:v>
                </c:pt>
                <c:pt idx="10">
                  <c:v>11.526047147470532</c:v>
                </c:pt>
                <c:pt idx="11">
                  <c:v>11.035238818197177</c:v>
                </c:pt>
                <c:pt idx="12">
                  <c:v>12.14523778935995</c:v>
                </c:pt>
                <c:pt idx="13">
                  <c:v>10.511197051970759</c:v>
                </c:pt>
                <c:pt idx="14">
                  <c:v>10.46658596073082</c:v>
                </c:pt>
                <c:pt idx="15">
                  <c:v>10.008466395857468</c:v>
                </c:pt>
                <c:pt idx="16">
                  <c:v>10.242077093333066</c:v>
                </c:pt>
                <c:pt idx="17">
                  <c:v>9.4484244161944773</c:v>
                </c:pt>
                <c:pt idx="18">
                  <c:v>10.228841435129235</c:v>
                </c:pt>
                <c:pt idx="19" formatCode="#,##0.0">
                  <c:v>8.6429821864259928</c:v>
                </c:pt>
                <c:pt idx="20">
                  <c:v>9.9580802710697416</c:v>
                </c:pt>
                <c:pt idx="21">
                  <c:v>7.9644914810287109</c:v>
                </c:pt>
                <c:pt idx="22">
                  <c:v>9.5746144677218652</c:v>
                </c:pt>
                <c:pt idx="23">
                  <c:v>8.4692157353076993</c:v>
                </c:pt>
                <c:pt idx="24" formatCode="_-* #,##0.0_-;\-* #,##0.0_-;_-* &quot;-&quot;??_-;_-@_-">
                  <c:v>10.203039090975215</c:v>
                </c:pt>
                <c:pt idx="25" formatCode="_-* #,##0.0_-;\-* #,##0.0_-;_-* &quot;-&quot;??_-;_-@_-">
                  <c:v>8.0371403150056651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4AA-488F-9EC4-2C0C40A404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4461696"/>
        <c:axId val="264467968"/>
      </c:lineChart>
      <c:catAx>
        <c:axId val="26446169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-5400000" vert="horz"/>
          <a:lstStyle/>
          <a:p>
            <a:pPr>
              <a:defRPr/>
            </a:pPr>
            <a:endParaRPr lang="en-US"/>
          </a:p>
        </c:txPr>
        <c:crossAx val="264467968"/>
        <c:crosses val="autoZero"/>
        <c:auto val="1"/>
        <c:lblAlgn val="ctr"/>
        <c:lblOffset val="100"/>
        <c:noMultiLvlLbl val="0"/>
      </c:catAx>
      <c:valAx>
        <c:axId val="264467968"/>
        <c:scaling>
          <c:orientation val="minMax"/>
          <c:max val="6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baseline="0"/>
                </a:pPr>
                <a:r>
                  <a:rPr lang="en-US" baseline="0"/>
                  <a:t>percentage</a:t>
                </a:r>
              </a:p>
            </c:rich>
          </c:tx>
          <c:layout>
            <c:manualLayout>
              <c:xMode val="edge"/>
              <c:yMode val="edge"/>
              <c:x val="2.645833333333333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64461696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18468313492063496"/>
          <c:y val="3.2042710157286818E-2"/>
          <c:w val="0.75158591269841268"/>
          <c:h val="5.6785120968940159E-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1.13'!$P$3</c:f>
              <c:strCache>
                <c:ptCount val="1"/>
                <c:pt idx="0">
                  <c:v>owner occupiers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1.13'!$O$4:$O$7</c:f>
              <c:strCache>
                <c:ptCount val="4"/>
                <c:pt idx="0">
                  <c:v>Life satisfaction</c:v>
                </c:pt>
                <c:pt idx="1">
                  <c:v>Life is worthwhile</c:v>
                </c:pt>
                <c:pt idx="2">
                  <c:v>Happiness</c:v>
                </c:pt>
                <c:pt idx="3">
                  <c:v>Anxiety </c:v>
                </c:pt>
              </c:strCache>
            </c:strRef>
          </c:cat>
          <c:val>
            <c:numRef>
              <c:f>'Fig 1.13'!$P$4:$P$7</c:f>
              <c:numCache>
                <c:formatCode>0.0</c:formatCode>
                <c:ptCount val="4"/>
                <c:pt idx="0">
                  <c:v>7.4699684431513571</c:v>
                </c:pt>
                <c:pt idx="1">
                  <c:v>7.7924043971713637</c:v>
                </c:pt>
                <c:pt idx="2">
                  <c:v>7.4124153528140937</c:v>
                </c:pt>
                <c:pt idx="3">
                  <c:v>2.7868293832253817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49-4C2F-B533-0B9C1077FDD1}"/>
            </c:ext>
          </c:extLst>
        </c:ser>
        <c:ser>
          <c:idx val="1"/>
          <c:order val="1"/>
          <c:tx>
            <c:strRef>
              <c:f>'Fig 1.13'!$Q$3</c:f>
              <c:strCache>
                <c:ptCount val="1"/>
                <c:pt idx="0">
                  <c:v>private renters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1.13'!$O$4:$O$7</c:f>
              <c:strCache>
                <c:ptCount val="4"/>
                <c:pt idx="0">
                  <c:v>Life satisfaction</c:v>
                </c:pt>
                <c:pt idx="1">
                  <c:v>Life is worthwhile</c:v>
                </c:pt>
                <c:pt idx="2">
                  <c:v>Happiness</c:v>
                </c:pt>
                <c:pt idx="3">
                  <c:v>Anxiety </c:v>
                </c:pt>
              </c:strCache>
            </c:strRef>
          </c:cat>
          <c:val>
            <c:numRef>
              <c:f>'Fig 1.13'!$Q$4:$Q$7</c:f>
              <c:numCache>
                <c:formatCode>0.0</c:formatCode>
                <c:ptCount val="4"/>
                <c:pt idx="0">
                  <c:v>7.0966645923616651</c:v>
                </c:pt>
                <c:pt idx="1">
                  <c:v>7.5631668583002014</c:v>
                </c:pt>
                <c:pt idx="2">
                  <c:v>7.1997431973764376</c:v>
                </c:pt>
                <c:pt idx="3">
                  <c:v>3.3111506207393226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49-4C2F-B533-0B9C1077FDD1}"/>
            </c:ext>
          </c:extLst>
        </c:ser>
        <c:ser>
          <c:idx val="2"/>
          <c:order val="2"/>
          <c:tx>
            <c:strRef>
              <c:f>'Fig 1.13'!$R$3</c:f>
              <c:strCache>
                <c:ptCount val="1"/>
                <c:pt idx="0">
                  <c:v>social renters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1.13'!$O$4:$O$7</c:f>
              <c:strCache>
                <c:ptCount val="4"/>
                <c:pt idx="0">
                  <c:v>Life satisfaction</c:v>
                </c:pt>
                <c:pt idx="1">
                  <c:v>Life is worthwhile</c:v>
                </c:pt>
                <c:pt idx="2">
                  <c:v>Happiness</c:v>
                </c:pt>
                <c:pt idx="3">
                  <c:v>Anxiety </c:v>
                </c:pt>
              </c:strCache>
            </c:strRef>
          </c:cat>
          <c:val>
            <c:numRef>
              <c:f>'Fig 1.13'!$R$4:$R$7</c:f>
              <c:numCache>
                <c:formatCode>0.0</c:formatCode>
                <c:ptCount val="4"/>
                <c:pt idx="0">
                  <c:v>6.6865893161712782</c:v>
                </c:pt>
                <c:pt idx="1">
                  <c:v>7.1860705313976343</c:v>
                </c:pt>
                <c:pt idx="2">
                  <c:v>6.6835551161569224</c:v>
                </c:pt>
                <c:pt idx="3">
                  <c:v>3.8085708623444017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549-4C2F-B533-0B9C1077F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54976112"/>
        <c:axId val="754973488"/>
      </c:barChart>
      <c:catAx>
        <c:axId val="754976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4973488"/>
        <c:crosses val="autoZero"/>
        <c:auto val="1"/>
        <c:lblAlgn val="ctr"/>
        <c:lblOffset val="100"/>
        <c:noMultiLvlLbl val="0"/>
      </c:catAx>
      <c:valAx>
        <c:axId val="754973488"/>
        <c:scaling>
          <c:orientation val="minMax"/>
          <c:max val="10"/>
        </c:scaling>
        <c:delete val="0"/>
        <c:axPos val="l"/>
        <c:majorGridlines>
          <c:spPr>
            <a:ln w="9525" cap="flat" cmpd="sng" algn="ctr">
              <a:noFill/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 baseline="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mean score (out of 10)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54976112"/>
        <c:crosses val="autoZero"/>
        <c:crossBetween val="between"/>
      </c:valAx>
      <c:spPr>
        <a:noFill/>
        <a:ln>
          <a:solidFill>
            <a:schemeClr val="bg1"/>
          </a:solidFill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bg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8326041666666669E-2"/>
          <c:y val="6.3321944444444431E-2"/>
          <c:w val="0.87742048611111112"/>
          <c:h val="0.63344722222222227"/>
        </c:manualLayout>
      </c:layout>
      <c:lineChart>
        <c:grouping val="standard"/>
        <c:varyColors val="0"/>
        <c:ser>
          <c:idx val="2"/>
          <c:order val="0"/>
          <c:tx>
            <c:strRef>
              <c:f>'Fig 1.2'!$V$4:$V$5</c:f>
              <c:strCache>
                <c:ptCount val="2"/>
                <c:pt idx="0">
                  <c:v>own outright</c:v>
                </c:pt>
              </c:strCache>
            </c:strRef>
          </c:tx>
          <c:spPr>
            <a:ln w="25400">
              <a:solidFill>
                <a:srgbClr val="009999"/>
              </a:solidFill>
            </a:ln>
          </c:spPr>
          <c:marker>
            <c:symbol val="square"/>
            <c:size val="5"/>
            <c:spPr>
              <a:solidFill>
                <a:srgbClr val="009999"/>
              </a:solidFill>
              <a:ln>
                <a:solidFill>
                  <a:srgbClr val="009999"/>
                </a:solidFill>
              </a:ln>
            </c:spPr>
          </c:marker>
          <c:cat>
            <c:strRef>
              <c:f>'Fig 1.2'!$U$6:$U$47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</c:strCache>
            </c:strRef>
          </c:cat>
          <c:val>
            <c:numRef>
              <c:f>'Fig 1.2'!$V$6:$V$47</c:f>
              <c:numCache>
                <c:formatCode>_-* #,##0_-;\-* #,##0_-;_-* "-"??_-;_-@_-</c:formatCode>
                <c:ptCount val="42"/>
                <c:pt idx="1">
                  <c:v>4313.4792442533189</c:v>
                </c:pt>
                <c:pt idx="4">
                  <c:v>4590.2597523249124</c:v>
                </c:pt>
                <c:pt idx="8">
                  <c:v>4834.4681655989634</c:v>
                </c:pt>
                <c:pt idx="11">
                  <c:v>4794.5999133999812</c:v>
                </c:pt>
                <c:pt idx="12">
                  <c:v>4814.5974348675227</c:v>
                </c:pt>
                <c:pt idx="13">
                  <c:v>4897.6595011687396</c:v>
                </c:pt>
                <c:pt idx="14">
                  <c:v>5007.7251771042138</c:v>
                </c:pt>
                <c:pt idx="15">
                  <c:v>4998.4888626922011</c:v>
                </c:pt>
                <c:pt idx="16">
                  <c:v>5114.5927664955207</c:v>
                </c:pt>
                <c:pt idx="17">
                  <c:v>5248.6248054524685</c:v>
                </c:pt>
                <c:pt idx="18">
                  <c:v>5404.0963132933712</c:v>
                </c:pt>
                <c:pt idx="19">
                  <c:v>5582.3947950762213</c:v>
                </c:pt>
                <c:pt idx="20">
                  <c:v>5764.2627106609461</c:v>
                </c:pt>
                <c:pt idx="21">
                  <c:v>5885.3144431098126</c:v>
                </c:pt>
                <c:pt idx="22">
                  <c:v>6018.597423354443</c:v>
                </c:pt>
                <c:pt idx="23">
                  <c:v>6158.3888129645211</c:v>
                </c:pt>
                <c:pt idx="24">
                  <c:v>6288.2124299628649</c:v>
                </c:pt>
                <c:pt idx="25">
                  <c:v>6351.502304227738</c:v>
                </c:pt>
                <c:pt idx="26">
                  <c:v>6424.7419167146063</c:v>
                </c:pt>
                <c:pt idx="27">
                  <c:v>6504.5128983991444</c:v>
                </c:pt>
                <c:pt idx="28">
                  <c:v>6652.8713344909138</c:v>
                </c:pt>
                <c:pt idx="29">
                  <c:v>6769.9898500350655</c:v>
                </c:pt>
                <c:pt idx="30">
                  <c:v>6828.0898234823917</c:v>
                </c:pt>
                <c:pt idx="31">
                  <c:v>7008.9454973654783</c:v>
                </c:pt>
                <c:pt idx="32">
                  <c:v>6995.9647450913681</c:v>
                </c:pt>
                <c:pt idx="33">
                  <c:v>7152.4400800790399</c:v>
                </c:pt>
                <c:pt idx="34">
                  <c:v>7385.7548498202941</c:v>
                </c:pt>
                <c:pt idx="35">
                  <c:v>7474.5203776390372</c:v>
                </c:pt>
                <c:pt idx="36">
                  <c:v>7732.1941013693295</c:v>
                </c:pt>
                <c:pt idx="37">
                  <c:v>7880.9033186000561</c:v>
                </c:pt>
                <c:pt idx="38">
                  <c:v>7891.7711578741701</c:v>
                </c:pt>
                <c:pt idx="39">
                  <c:v>8096.3990769707898</c:v>
                </c:pt>
                <c:pt idx="40">
                  <c:v>8304.1862360217256</c:v>
                </c:pt>
                <c:pt idx="41" formatCode="&quot; &quot;* #,##0&quot; &quot;;&quot;-&quot;* #,##0&quot; &quot;;&quot; &quot;* &quot;-&quot;#&quot; &quot;;&quot; &quot;@&quot; &quot;">
                  <c:v>8323.7149913143712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258-4AAA-8D82-B5480848B3AC}"/>
            </c:ext>
          </c:extLst>
        </c:ser>
        <c:ser>
          <c:idx val="3"/>
          <c:order val="1"/>
          <c:tx>
            <c:strRef>
              <c:f>'Fig 1.2'!$W$4:$W$5</c:f>
              <c:strCache>
                <c:ptCount val="2"/>
                <c:pt idx="0">
                  <c:v>buying with mortgage</c:v>
                </c:pt>
              </c:strCache>
            </c:strRef>
          </c:tx>
          <c:spPr>
            <a:ln w="25400">
              <a:solidFill>
                <a:srgbClr val="333366"/>
              </a:solidFill>
            </a:ln>
          </c:spPr>
          <c:marker>
            <c:symbol val="triangl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'Fig 1.2'!$U$6:$U$47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</c:strCache>
            </c:strRef>
          </c:cat>
          <c:val>
            <c:numRef>
              <c:f>'Fig 1.2'!$W$6:$W$47</c:f>
              <c:numCache>
                <c:formatCode>_-* #,##0_-;\-* #,##0_-;_-* "-"??_-;_-@_-</c:formatCode>
                <c:ptCount val="42"/>
                <c:pt idx="1">
                  <c:v>5546.2877297187579</c:v>
                </c:pt>
                <c:pt idx="4">
                  <c:v>6399.4287216400817</c:v>
                </c:pt>
                <c:pt idx="8">
                  <c:v>7413.6073922071137</c:v>
                </c:pt>
                <c:pt idx="11">
                  <c:v>8255.1903518997715</c:v>
                </c:pt>
                <c:pt idx="12">
                  <c:v>8254.6396295483082</c:v>
                </c:pt>
                <c:pt idx="13">
                  <c:v>8381.9693310984512</c:v>
                </c:pt>
                <c:pt idx="14">
                  <c:v>8421.1779099966789</c:v>
                </c:pt>
                <c:pt idx="15">
                  <c:v>8468.321481674855</c:v>
                </c:pt>
                <c:pt idx="16">
                  <c:v>8406.5392065101296</c:v>
                </c:pt>
                <c:pt idx="17">
                  <c:v>8380.1387301927552</c:v>
                </c:pt>
                <c:pt idx="18">
                  <c:v>8412.5416626483238</c:v>
                </c:pt>
                <c:pt idx="19">
                  <c:v>8508.1203206056489</c:v>
                </c:pt>
                <c:pt idx="20">
                  <c:v>8574.6756154632676</c:v>
                </c:pt>
                <c:pt idx="21">
                  <c:v>8472.8890213480172</c:v>
                </c:pt>
                <c:pt idx="22">
                  <c:v>8540.0692865347773</c:v>
                </c:pt>
                <c:pt idx="23">
                  <c:v>8542.132043913658</c:v>
                </c:pt>
                <c:pt idx="24">
                  <c:v>8389.0412899771964</c:v>
                </c:pt>
                <c:pt idx="25">
                  <c:v>8439.7113539237416</c:v>
                </c:pt>
                <c:pt idx="26">
                  <c:v>8365.0165229757131</c:v>
                </c:pt>
                <c:pt idx="27">
                  <c:v>8228.1277562990108</c:v>
                </c:pt>
                <c:pt idx="28">
                  <c:v>7975.4488607111889</c:v>
                </c:pt>
                <c:pt idx="29">
                  <c:v>7851.215149964939</c:v>
                </c:pt>
                <c:pt idx="30">
                  <c:v>7696.5311765176211</c:v>
                </c:pt>
                <c:pt idx="31">
                  <c:v>7440.8355026345316</c:v>
                </c:pt>
                <c:pt idx="32">
                  <c:v>7392.2482549086353</c:v>
                </c:pt>
                <c:pt idx="33">
                  <c:v>7184.30991992094</c:v>
                </c:pt>
                <c:pt idx="34">
                  <c:v>6933.3960147987609</c:v>
                </c:pt>
                <c:pt idx="35">
                  <c:v>6849.0152560147289</c:v>
                </c:pt>
                <c:pt idx="36">
                  <c:v>6597.5022928071112</c:v>
                </c:pt>
                <c:pt idx="37">
                  <c:v>6563.1541573298427</c:v>
                </c:pt>
                <c:pt idx="38">
                  <c:v>6892.0064331760505</c:v>
                </c:pt>
                <c:pt idx="39">
                  <c:v>6922.0766451653399</c:v>
                </c:pt>
                <c:pt idx="40">
                  <c:v>7057.6111175941996</c:v>
                </c:pt>
                <c:pt idx="41" formatCode="&quot; &quot;* #,##0&quot; &quot;;&quot;-&quot;* #,##0&quot; &quot;;&quot; &quot;* &quot;-&quot;#&quot; &quot;;&quot; &quot;@&quot; &quot;">
                  <c:v>7216.7162279591112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58-4AAA-8D82-B5480848B3AC}"/>
            </c:ext>
          </c:extLst>
        </c:ser>
        <c:ser>
          <c:idx val="0"/>
          <c:order val="2"/>
          <c:tx>
            <c:strRef>
              <c:f>'Fig 1.2'!$X$4:$X$5</c:f>
              <c:strCache>
                <c:ptCount val="2"/>
                <c:pt idx="0">
                  <c:v>private renters</c:v>
                </c:pt>
              </c:strCache>
            </c:strRef>
          </c:tx>
          <c:spPr>
            <a:ln w="25400">
              <a:solidFill>
                <a:srgbClr val="C5C5C5"/>
              </a:solidFill>
            </a:ln>
          </c:spPr>
          <c:marker>
            <c:symbol val="circle"/>
            <c:size val="5"/>
            <c:spPr>
              <a:solidFill>
                <a:srgbClr val="C5C5C5"/>
              </a:solidFill>
              <a:ln>
                <a:solidFill>
                  <a:srgbClr val="C5C5C5"/>
                </a:solidFill>
              </a:ln>
            </c:spPr>
          </c:marker>
          <c:cat>
            <c:strRef>
              <c:f>'Fig 1.2'!$U$6:$U$47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</c:strCache>
            </c:strRef>
          </c:cat>
          <c:val>
            <c:numRef>
              <c:f>'Fig 1.2'!$X$6:$X$47</c:f>
              <c:numCache>
                <c:formatCode>_-* #,##0_-;\-* #,##0_-;_-* "-"??_-;_-@_-</c:formatCode>
                <c:ptCount val="42"/>
                <c:pt idx="0">
                  <c:v>2043</c:v>
                </c:pt>
                <c:pt idx="1">
                  <c:v>1910</c:v>
                </c:pt>
                <c:pt idx="2">
                  <c:v>1913.3330000000001</c:v>
                </c:pt>
                <c:pt idx="3">
                  <c:v>1916.6660000000002</c:v>
                </c:pt>
                <c:pt idx="4">
                  <c:v>1920</c:v>
                </c:pt>
                <c:pt idx="5">
                  <c:v>1865.5</c:v>
                </c:pt>
                <c:pt idx="6">
                  <c:v>1811</c:v>
                </c:pt>
                <c:pt idx="7">
                  <c:v>1756.5</c:v>
                </c:pt>
                <c:pt idx="8">
                  <c:v>1702</c:v>
                </c:pt>
                <c:pt idx="9">
                  <c:v>1742.626</c:v>
                </c:pt>
                <c:pt idx="10">
                  <c:v>1783.252</c:v>
                </c:pt>
                <c:pt idx="11">
                  <c:v>1824</c:v>
                </c:pt>
                <c:pt idx="12">
                  <c:v>1723.5832523530914</c:v>
                </c:pt>
                <c:pt idx="13">
                  <c:v>1833.3520580335373</c:v>
                </c:pt>
                <c:pt idx="14">
                  <c:v>1869.2553386849982</c:v>
                </c:pt>
                <c:pt idx="15">
                  <c:v>1939.4969432078778</c:v>
                </c:pt>
                <c:pt idx="16">
                  <c:v>1995</c:v>
                </c:pt>
                <c:pt idx="17">
                  <c:v>2077.8527638067285</c:v>
                </c:pt>
                <c:pt idx="18">
                  <c:v>2062.5790371875696</c:v>
                </c:pt>
                <c:pt idx="19">
                  <c:v>2000.3960000703635</c:v>
                </c:pt>
                <c:pt idx="20">
                  <c:v>2027.8332464054149</c:v>
                </c:pt>
                <c:pt idx="21">
                  <c:v>2061.2432090442376</c:v>
                </c:pt>
                <c:pt idx="22">
                  <c:v>2130.8648275440992</c:v>
                </c:pt>
                <c:pt idx="23">
                  <c:v>2234.2713761899836</c:v>
                </c:pt>
                <c:pt idx="24">
                  <c:v>2283.1484847258271</c:v>
                </c:pt>
                <c:pt idx="25">
                  <c:v>2445.1671207961513</c:v>
                </c:pt>
                <c:pt idx="26">
                  <c:v>2565.0540298203391</c:v>
                </c:pt>
                <c:pt idx="27">
                  <c:v>2690.9173502920585</c:v>
                </c:pt>
                <c:pt idx="28">
                  <c:v>2982.0199520857395</c:v>
                </c:pt>
                <c:pt idx="29">
                  <c:v>3067.26853368512</c:v>
                </c:pt>
                <c:pt idx="30">
                  <c:v>3354.86</c:v>
                </c:pt>
                <c:pt idx="31">
                  <c:v>3616.873</c:v>
                </c:pt>
                <c:pt idx="32">
                  <c:v>3843.3430000000017</c:v>
                </c:pt>
                <c:pt idx="33">
                  <c:v>3956.0920000000001</c:v>
                </c:pt>
                <c:pt idx="34">
                  <c:v>4377.2022241460591</c:v>
                </c:pt>
                <c:pt idx="35">
                  <c:v>4278.287113523118</c:v>
                </c:pt>
                <c:pt idx="36">
                  <c:v>4527.9989469974589</c:v>
                </c:pt>
                <c:pt idx="37">
                  <c:v>4692.0680375337961</c:v>
                </c:pt>
                <c:pt idx="38">
                  <c:v>4530</c:v>
                </c:pt>
                <c:pt idx="39">
                  <c:v>4551.8324385522201</c:v>
                </c:pt>
                <c:pt idx="40">
                  <c:v>4437.9418308909535</c:v>
                </c:pt>
                <c:pt idx="41" formatCode="&quot; &quot;* #,##0&quot; &quot;;&quot;-&quot;* #,##0&quot; &quot;;&quot; &quot;* &quot;-&quot;#&quot; &quot;;&quot; &quot;@&quot; &quot;">
                  <c:v>4433.6366749313356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58-4AAA-8D82-B5480848B3AC}"/>
            </c:ext>
          </c:extLst>
        </c:ser>
        <c:ser>
          <c:idx val="1"/>
          <c:order val="3"/>
          <c:tx>
            <c:strRef>
              <c:f>'Fig 1.2'!$Y$4:$Y$5</c:f>
              <c:strCache>
                <c:ptCount val="2"/>
                <c:pt idx="0">
                  <c:v>local authority</c:v>
                </c:pt>
              </c:strCache>
            </c:strRef>
          </c:tx>
          <c:spPr>
            <a:ln>
              <a:solidFill>
                <a:srgbClr val="993366"/>
              </a:solidFill>
            </a:ln>
          </c:spPr>
          <c:marker>
            <c:symbol val="square"/>
            <c:size val="5"/>
            <c:spPr>
              <a:solidFill>
                <a:srgbClr val="993366"/>
              </a:solidFill>
            </c:spPr>
          </c:marker>
          <c:cat>
            <c:strRef>
              <c:f>'Fig 1.2'!$U$6:$U$47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</c:strCache>
            </c:strRef>
          </c:cat>
          <c:val>
            <c:numRef>
              <c:f>'Fig 1.2'!$Y$6:$Y$47</c:f>
              <c:numCache>
                <c:formatCode>_-* #,##0_-;\-* #,##0_-;_-* "-"??_-;_-@_-</c:formatCode>
                <c:ptCount val="42"/>
                <c:pt idx="29">
                  <c:v>1887.01022993016</c:v>
                </c:pt>
                <c:pt idx="30">
                  <c:v>1745.1337407443721</c:v>
                </c:pt>
                <c:pt idx="31">
                  <c:v>1834.5198419475639</c:v>
                </c:pt>
                <c:pt idx="32">
                  <c:v>1782.1002228582129</c:v>
                </c:pt>
                <c:pt idx="33">
                  <c:v>1684.1148192476901</c:v>
                </c:pt>
                <c:pt idx="34">
                  <c:v>1641.2374547052532</c:v>
                </c:pt>
                <c:pt idx="35">
                  <c:v>1639.3704825862503</c:v>
                </c:pt>
                <c:pt idx="36">
                  <c:v>1604.7519418678967</c:v>
                </c:pt>
                <c:pt idx="37">
                  <c:v>1565.7907655098522</c:v>
                </c:pt>
                <c:pt idx="38">
                  <c:v>1581.1530151991597</c:v>
                </c:pt>
                <c:pt idx="39">
                  <c:v>1591.3889895938701</c:v>
                </c:pt>
                <c:pt idx="40">
                  <c:v>1580.5231696986141</c:v>
                </c:pt>
                <c:pt idx="41" formatCode="&quot; &quot;* #,##0&quot; &quot;;&quot;-&quot;* #,##0&quot; &quot;;&quot; &quot;* &quot;-&quot;#&quot; &quot;;&quot; &quot;@&quot; &quot;">
                  <c:v>1570.0830934872824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258-4AAA-8D82-B5480848B3AC}"/>
            </c:ext>
          </c:extLst>
        </c:ser>
        <c:ser>
          <c:idx val="4"/>
          <c:order val="4"/>
          <c:tx>
            <c:strRef>
              <c:f>'Fig 1.2'!$Z$4:$Z$5</c:f>
              <c:strCache>
                <c:ptCount val="2"/>
                <c:pt idx="0">
                  <c:v>housing association</c:v>
                </c:pt>
              </c:strCache>
            </c:strRef>
          </c:tx>
          <c:spPr>
            <a:ln>
              <a:solidFill>
                <a:srgbClr val="FFDC5D"/>
              </a:solidFill>
            </a:ln>
          </c:spPr>
          <c:marker>
            <c:symbol val="diamond"/>
            <c:size val="5"/>
            <c:spPr>
              <a:solidFill>
                <a:srgbClr val="FFDC5D"/>
              </a:solidFill>
              <a:ln>
                <a:solidFill>
                  <a:srgbClr val="FFDC5D"/>
                </a:solidFill>
              </a:ln>
            </c:spPr>
          </c:marker>
          <c:cat>
            <c:strRef>
              <c:f>'Fig 1.2'!$U$6:$U$47</c:f>
              <c:strCache>
                <c:ptCount val="42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2008-09</c:v>
                </c:pt>
                <c:pt idx="30">
                  <c:v>2009-10</c:v>
                </c:pt>
                <c:pt idx="31">
                  <c:v>2010-11</c:v>
                </c:pt>
                <c:pt idx="32">
                  <c:v>2011-12</c:v>
                </c:pt>
                <c:pt idx="33">
                  <c:v>2012-13</c:v>
                </c:pt>
                <c:pt idx="34">
                  <c:v>2013-14</c:v>
                </c:pt>
                <c:pt idx="35">
                  <c:v>2014-15</c:v>
                </c:pt>
                <c:pt idx="36">
                  <c:v>2015-16</c:v>
                </c:pt>
                <c:pt idx="37">
                  <c:v>2016-17</c:v>
                </c:pt>
                <c:pt idx="38">
                  <c:v>2017-18</c:v>
                </c:pt>
                <c:pt idx="39">
                  <c:v>2018-19</c:v>
                </c:pt>
                <c:pt idx="40">
                  <c:v>2019-20</c:v>
                </c:pt>
                <c:pt idx="41">
                  <c:v>2020-21</c:v>
                </c:pt>
              </c:strCache>
            </c:strRef>
          </c:cat>
          <c:val>
            <c:numRef>
              <c:f>'Fig 1.2'!$Z$6:$Z$47</c:f>
              <c:numCache>
                <c:formatCode>_-* #,##0_-;\-* #,##0_-;_-* "-"??_-;_-@_-</c:formatCode>
                <c:ptCount val="42"/>
                <c:pt idx="29">
                  <c:v>1954.9192363847171</c:v>
                </c:pt>
                <c:pt idx="30">
                  <c:v>1929.7522592556275</c:v>
                </c:pt>
                <c:pt idx="31">
                  <c:v>1991.505158052433</c:v>
                </c:pt>
                <c:pt idx="32">
                  <c:v>2026.0727771417921</c:v>
                </c:pt>
                <c:pt idx="33">
                  <c:v>1999.8761807522901</c:v>
                </c:pt>
                <c:pt idx="34">
                  <c:v>2279.0182364862962</c:v>
                </c:pt>
                <c:pt idx="35">
                  <c:v>2272.3165200732478</c:v>
                </c:pt>
                <c:pt idx="36">
                  <c:v>2313.4854508328353</c:v>
                </c:pt>
                <c:pt idx="37">
                  <c:v>2381.1647760940318</c:v>
                </c:pt>
                <c:pt idx="38">
                  <c:v>2377.22148524665</c:v>
                </c:pt>
                <c:pt idx="39">
                  <c:v>2371.8232367721898</c:v>
                </c:pt>
                <c:pt idx="40">
                  <c:v>2397.848127118446</c:v>
                </c:pt>
                <c:pt idx="41" formatCode="&quot; &quot;* #,##0&quot; &quot;;&quot;-&quot;* #,##0&quot; &quot;;&quot; &quot;* &quot;-&quot;#&quot; &quot;;&quot; &quot;@&quot; &quot;">
                  <c:v>2414.2580297932491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258-4AAA-8D82-B5480848B3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432128"/>
        <c:axId val="246434048"/>
      </c:lineChart>
      <c:catAx>
        <c:axId val="2464321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baseline="0"/>
            </a:pPr>
            <a:endParaRPr lang="en-US"/>
          </a:p>
        </c:txPr>
        <c:crossAx val="246434048"/>
        <c:crosses val="autoZero"/>
        <c:auto val="1"/>
        <c:lblAlgn val="ctr"/>
        <c:lblOffset val="100"/>
        <c:tickLblSkip val="1"/>
        <c:noMultiLvlLbl val="0"/>
      </c:catAx>
      <c:valAx>
        <c:axId val="246434048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baseline="0"/>
                </a:pPr>
                <a:r>
                  <a:rPr lang="en-US" baseline="0"/>
                  <a:t>thousands of households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246432128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9.8030208333333327E-2"/>
          <c:y val="0.88482152777777778"/>
          <c:w val="0.83921736111111112"/>
          <c:h val="0.11517847222222222"/>
        </c:manualLayout>
      </c:layout>
      <c:overlay val="0"/>
      <c:txPr>
        <a:bodyPr/>
        <a:lstStyle/>
        <a:p>
          <a:pPr>
            <a:defRPr baseline="0"/>
          </a:pPr>
          <a:endParaRPr lang="en-US"/>
        </a:p>
      </c:txPr>
    </c:legend>
    <c:plotVisOnly val="1"/>
    <c:dispBlanksAs val="span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1.3'!$O$4:$O$5</c:f>
              <c:strCache>
                <c:ptCount val="2"/>
                <c:pt idx="0">
                  <c:v>London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1.3'!$N$6:$N$9</c:f>
              <c:strCache>
                <c:ptCount val="4"/>
                <c:pt idx="0">
                  <c:v>outright owners</c:v>
                </c:pt>
                <c:pt idx="1">
                  <c:v>buying with a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1.3'!$O$6:$O$9</c:f>
              <c:numCache>
                <c:formatCode>_-* #,##0.0_-;\-* #,##0.0_-;_-* "-"??_-;_-@_-</c:formatCode>
                <c:ptCount val="4"/>
                <c:pt idx="0">
                  <c:v>22.198255685350844</c:v>
                </c:pt>
                <c:pt idx="1">
                  <c:v>28.530934251916566</c:v>
                </c:pt>
                <c:pt idx="2">
                  <c:v>26.775347195391703</c:v>
                </c:pt>
                <c:pt idx="3">
                  <c:v>22.495462867340933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53-48E7-926D-FDDF6A9C8C13}"/>
            </c:ext>
          </c:extLst>
        </c:ser>
        <c:ser>
          <c:idx val="1"/>
          <c:order val="1"/>
          <c:tx>
            <c:strRef>
              <c:f>'Fig 1.3'!$P$4</c:f>
              <c:strCache>
                <c:ptCount val="1"/>
                <c:pt idx="0">
                  <c:v>Rest of England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1.3'!$N$6:$N$9</c:f>
              <c:strCache>
                <c:ptCount val="4"/>
                <c:pt idx="0">
                  <c:v>outright owners</c:v>
                </c:pt>
                <c:pt idx="1">
                  <c:v>buying with a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1.3'!$P$6:$P$9</c:f>
              <c:numCache>
                <c:formatCode>0.0</c:formatCode>
                <c:ptCount val="4"/>
                <c:pt idx="0">
                  <c:v>36.921899223341931</c:v>
                </c:pt>
                <c:pt idx="1">
                  <c:v>30.398273805466708</c:v>
                </c:pt>
                <c:pt idx="2">
                  <c:v>17.068672900694633</c:v>
                </c:pt>
                <c:pt idx="3">
                  <c:v>15.611154070496532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53-48E7-926D-FDDF6A9C8C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308726144"/>
        <c:axId val="308728768"/>
      </c:barChart>
      <c:catAx>
        <c:axId val="308726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8728768"/>
        <c:crosses val="autoZero"/>
        <c:auto val="1"/>
        <c:lblAlgn val="ctr"/>
        <c:lblOffset val="100"/>
        <c:noMultiLvlLbl val="0"/>
      </c:catAx>
      <c:valAx>
        <c:axId val="308728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sz="900" b="1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percentage</a:t>
                </a:r>
              </a:p>
            </c:rich>
          </c:tx>
          <c:overlay val="0"/>
          <c:spPr>
            <a:solidFill>
              <a:sysClr val="window" lastClr="FFFFFF"/>
            </a:solidFill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6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308726144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en-US" sz="1100">
                <a:solidFill>
                  <a:srgbClr val="009999"/>
                </a:solidFill>
              </a:rPr>
              <a:t>outright owners</a:t>
            </a:r>
          </a:p>
        </c:rich>
      </c:tx>
      <c:layout>
        <c:manualLayout>
          <c:xMode val="edge"/>
          <c:yMode val="edge"/>
          <c:x val="0.62553111666680483"/>
          <c:y val="3.527777777777777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889674425733456"/>
          <c:y val="5.6575501907512322E-2"/>
          <c:w val="0.78259638736294768"/>
          <c:h val="0.8661606156417880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1.4'!$S$15:$S$16</c:f>
              <c:strCache>
                <c:ptCount val="2"/>
                <c:pt idx="0">
                  <c:v>outright owners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1.4'!$R$17:$R$20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1.4'!$S$17:$S$20</c:f>
              <c:numCache>
                <c:formatCode>0.0</c:formatCode>
                <c:ptCount val="4"/>
                <c:pt idx="0">
                  <c:v>32.24890388137112</c:v>
                </c:pt>
                <c:pt idx="1">
                  <c:v>62.999439648767321</c:v>
                </c:pt>
                <c:pt idx="2">
                  <c:v>1.2659068338890285</c:v>
                </c:pt>
                <c:pt idx="3">
                  <c:v>3.4857496359726152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3B-40E1-A7D7-BC2B7E65B7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895808"/>
        <c:axId val="253897344"/>
      </c:barChart>
      <c:catAx>
        <c:axId val="2538958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897344"/>
        <c:crosses val="autoZero"/>
        <c:auto val="1"/>
        <c:lblAlgn val="ctr"/>
        <c:lblOffset val="100"/>
        <c:noMultiLvlLbl val="0"/>
      </c:catAx>
      <c:valAx>
        <c:axId val="25389734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09846636354044E-2"/>
              <c:y val="0.39334484126984126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</c:spPr>
        <c:crossAx val="25389580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n-US">
                <a:solidFill>
                  <a:srgbClr val="C0C0C0"/>
                </a:solidFill>
              </a:rPr>
              <a:t>private renters</a:t>
            </a:r>
          </a:p>
        </c:rich>
      </c:tx>
      <c:layout>
        <c:manualLayout>
          <c:xMode val="edge"/>
          <c:yMode val="edge"/>
          <c:x val="0.62887530371480704"/>
          <c:y val="3.8011817335259365E-2"/>
        </c:manualLayout>
      </c:layout>
      <c:overlay val="0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752233914088564"/>
          <c:y val="5.0581158036001224E-2"/>
          <c:w val="0.77673526706171636"/>
          <c:h val="0.745448402886354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1.4'!$U$15:$U$16</c:f>
              <c:strCache>
                <c:ptCount val="2"/>
                <c:pt idx="0">
                  <c:v>private renters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1.4'!$R$17:$R$20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1.4'!$U$17:$U$20</c:f>
              <c:numCache>
                <c:formatCode>0.0</c:formatCode>
                <c:ptCount val="4"/>
                <c:pt idx="0">
                  <c:v>73.32755600533514</c:v>
                </c:pt>
                <c:pt idx="1">
                  <c:v>8.9252005717771628</c:v>
                </c:pt>
                <c:pt idx="2">
                  <c:v>7.1027475877802768</c:v>
                </c:pt>
                <c:pt idx="3">
                  <c:v>10.644495835107342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E8-4613-96E0-6E23F33B3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930112"/>
        <c:axId val="253936000"/>
      </c:barChart>
      <c:catAx>
        <c:axId val="2539301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3936000"/>
        <c:crosses val="autoZero"/>
        <c:auto val="1"/>
        <c:lblAlgn val="ctr"/>
        <c:lblOffset val="100"/>
        <c:tickLblSkip val="1"/>
        <c:noMultiLvlLbl val="0"/>
      </c:catAx>
      <c:valAx>
        <c:axId val="2539360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4698584232193812E-2"/>
              <c:y val="0.31407619047619045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25393011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lvl="1" algn="ctr" rtl="0">
              <a:defRPr sz="1080" b="1" i="0" u="none" strike="noStrike" kern="1200" baseline="0">
                <a:solidFill>
                  <a:sysClr val="windowText" lastClr="000000"/>
                </a:solidFill>
                <a:latin typeface="Arial" pitchFamily="34" charset="0"/>
                <a:ea typeface="+mn-ea"/>
                <a:cs typeface="Arial" pitchFamily="34" charset="0"/>
              </a:defRPr>
            </a:pPr>
            <a:r>
              <a:rPr lang="en-US">
                <a:solidFill>
                  <a:srgbClr val="333366"/>
                </a:solidFill>
              </a:rPr>
              <a:t>buying with a mortgage</a:t>
            </a:r>
          </a:p>
        </c:rich>
      </c:tx>
      <c:layout>
        <c:manualLayout>
          <c:xMode val="edge"/>
          <c:yMode val="edge"/>
          <c:x val="0.5051203664279651"/>
          <c:y val="2.85088630014445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7618818722757887"/>
          <c:y val="6.2479679952470252E-2"/>
          <c:w val="0.8238118127724211"/>
          <c:h val="0.86590545757660442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1.4'!$T$15:$T$16</c:f>
              <c:strCache>
                <c:ptCount val="2"/>
                <c:pt idx="0">
                  <c:v>buying with a mortgage</c:v>
                </c:pt>
              </c:strCache>
            </c:strRef>
          </c:tx>
          <c:spPr>
            <a:solidFill>
              <a:srgbClr val="2C2C70"/>
            </a:solidFill>
          </c:spPr>
          <c:invertIfNegative val="0"/>
          <c:cat>
            <c:strRef>
              <c:f>'Fig 1.4'!$R$17:$R$20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1.4'!$T$17:$T$20</c:f>
              <c:numCache>
                <c:formatCode>0.0</c:formatCode>
                <c:ptCount val="4"/>
                <c:pt idx="0">
                  <c:v>90.874921037581274</c:v>
                </c:pt>
                <c:pt idx="1">
                  <c:v>4.5083569610417671</c:v>
                </c:pt>
                <c:pt idx="2">
                  <c:v>2.1722706119315318</c:v>
                </c:pt>
                <c:pt idx="3">
                  <c:v>2.4444513894455433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37-4F29-B7A4-DF1E7C0784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3972864"/>
        <c:axId val="253974400"/>
      </c:barChart>
      <c:catAx>
        <c:axId val="253972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 rot="-5400000" vert="horz"/>
          <a:lstStyle/>
          <a:p>
            <a:pPr>
              <a:defRPr/>
            </a:pPr>
            <a:endParaRPr lang="en-US"/>
          </a:p>
        </c:txPr>
        <c:crossAx val="253974400"/>
        <c:crosses val="autoZero"/>
        <c:auto val="1"/>
        <c:lblAlgn val="ctr"/>
        <c:lblOffset val="100"/>
        <c:noMultiLvlLbl val="0"/>
      </c:catAx>
      <c:valAx>
        <c:axId val="25397440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layout>
            <c:manualLayout>
              <c:xMode val="edge"/>
              <c:yMode val="edge"/>
              <c:x val="4.824779754042835E-2"/>
              <c:y val="0.41345714285714291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3972864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993366"/>
                </a:solidFill>
              </a:rPr>
              <a:t>social renters</a:t>
            </a:r>
          </a:p>
        </c:rich>
      </c:tx>
      <c:layout>
        <c:manualLayout>
          <c:xMode val="edge"/>
          <c:yMode val="edge"/>
          <c:x val="0.68480114883333765"/>
          <c:y val="3.801181733525936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996533998186505"/>
          <c:y val="5.0159137071885358E-2"/>
          <c:w val="0.80941936963432404"/>
          <c:h val="0.7533770095100627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 1.4'!$V$15:$V$16</c:f>
              <c:strCache>
                <c:ptCount val="2"/>
                <c:pt idx="0">
                  <c:v>social renters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1.4'!$R$17:$R$20</c:f>
              <c:strCache>
                <c:ptCount val="4"/>
                <c:pt idx="0">
                  <c:v>working</c:v>
                </c:pt>
                <c:pt idx="1">
                  <c:v>retired</c:v>
                </c:pt>
                <c:pt idx="2">
                  <c:v>unemployed</c:v>
                </c:pt>
                <c:pt idx="3">
                  <c:v>full-time education or inactive</c:v>
                </c:pt>
              </c:strCache>
            </c:strRef>
          </c:cat>
          <c:val>
            <c:numRef>
              <c:f>'Fig 1.4'!$V$17:$V$20</c:f>
              <c:numCache>
                <c:formatCode>0.0</c:formatCode>
                <c:ptCount val="4"/>
                <c:pt idx="0">
                  <c:v>38.318882728373261</c:v>
                </c:pt>
                <c:pt idx="1">
                  <c:v>25.219307679435598</c:v>
                </c:pt>
                <c:pt idx="2">
                  <c:v>10.590767631222633</c:v>
                </c:pt>
                <c:pt idx="3">
                  <c:v>25.87104196096859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2B-45BA-9BF2-7DBFF72967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4005248"/>
        <c:axId val="254006784"/>
      </c:barChart>
      <c:catAx>
        <c:axId val="2540052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254006784"/>
        <c:crosses val="autoZero"/>
        <c:auto val="1"/>
        <c:lblAlgn val="ctr"/>
        <c:lblOffset val="100"/>
        <c:tickLblSkip val="1"/>
        <c:noMultiLvlLbl val="0"/>
      </c:catAx>
      <c:valAx>
        <c:axId val="254006784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percentage</a:t>
                </a:r>
              </a:p>
            </c:rich>
          </c:tx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4005248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061850194526693"/>
          <c:y val="4.8168582452981903E-2"/>
          <c:w val="0.87464850198952782"/>
          <c:h val="0.7379844039991302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1.5'!$U$9</c:f>
              <c:strCache>
                <c:ptCount val="1"/>
                <c:pt idx="0">
                  <c:v>2017-18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  <a:effectLst/>
          </c:spPr>
          <c:invertIfNegative val="0"/>
          <c:cat>
            <c:strRef>
              <c:f>'Fig 1.5'!$T$10:$T$13</c:f>
              <c:strCache>
                <c:ptCount val="4"/>
                <c:pt idx="0">
                  <c:v>savings</c:v>
                </c:pt>
                <c:pt idx="1">
                  <c:v>gift or loan from family or friend </c:v>
                </c:pt>
                <c:pt idx="2">
                  <c:v>inheritance</c:v>
                </c:pt>
                <c:pt idx="3">
                  <c:v>other source</c:v>
                </c:pt>
              </c:strCache>
            </c:strRef>
          </c:cat>
          <c:val>
            <c:numRef>
              <c:f>'Fig 1.5'!$U$10:$U$13</c:f>
              <c:numCache>
                <c:formatCode>0.0</c:formatCode>
                <c:ptCount val="4"/>
                <c:pt idx="0">
                  <c:v>76.178952665847376</c:v>
                </c:pt>
                <c:pt idx="1">
                  <c:v>38.553167270674088</c:v>
                </c:pt>
                <c:pt idx="2">
                  <c:v>9.9901356071835377</c:v>
                </c:pt>
                <c:pt idx="3">
                  <c:v>9.9255196104077061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90-4E83-B09C-758405C2FDDF}"/>
            </c:ext>
          </c:extLst>
        </c:ser>
        <c:ser>
          <c:idx val="1"/>
          <c:order val="1"/>
          <c:tx>
            <c:strRef>
              <c:f>'Fig 1.5'!$V$9</c:f>
              <c:strCache>
                <c:ptCount val="1"/>
                <c:pt idx="0">
                  <c:v>2018-19</c:v>
                </c:pt>
              </c:strCache>
            </c:strRef>
          </c:tx>
          <c:spPr>
            <a:solidFill>
              <a:srgbClr val="333366"/>
            </a:solidFill>
            <a:ln>
              <a:noFill/>
            </a:ln>
            <a:effectLst/>
          </c:spPr>
          <c:invertIfNegative val="0"/>
          <c:cat>
            <c:strRef>
              <c:f>'Fig 1.5'!$T$10:$T$13</c:f>
              <c:strCache>
                <c:ptCount val="4"/>
                <c:pt idx="0">
                  <c:v>savings</c:v>
                </c:pt>
                <c:pt idx="1">
                  <c:v>gift or loan from family or friend </c:v>
                </c:pt>
                <c:pt idx="2">
                  <c:v>inheritance</c:v>
                </c:pt>
                <c:pt idx="3">
                  <c:v>other source</c:v>
                </c:pt>
              </c:strCache>
            </c:strRef>
          </c:cat>
          <c:val>
            <c:numRef>
              <c:f>'Fig 1.5'!$V$10:$V$13</c:f>
              <c:numCache>
                <c:formatCode>0.0</c:formatCode>
                <c:ptCount val="4"/>
                <c:pt idx="0">
                  <c:v>84.853182059180398</c:v>
                </c:pt>
                <c:pt idx="1">
                  <c:v>34.422879280804104</c:v>
                </c:pt>
                <c:pt idx="2">
                  <c:v>5.8569059712775999</c:v>
                </c:pt>
                <c:pt idx="3">
                  <c:v>9.6947720187357405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890-4E83-B09C-758405C2FDDF}"/>
            </c:ext>
          </c:extLst>
        </c:ser>
        <c:ser>
          <c:idx val="2"/>
          <c:order val="2"/>
          <c:tx>
            <c:strRef>
              <c:f>'Fig 1.5'!$W$9</c:f>
              <c:strCache>
                <c:ptCount val="1"/>
                <c:pt idx="0">
                  <c:v>2019-20</c:v>
                </c:pt>
              </c:strCache>
            </c:strRef>
          </c:tx>
          <c:spPr>
            <a:solidFill>
              <a:srgbClr val="C0C0C0"/>
            </a:solidFill>
            <a:ln>
              <a:noFill/>
            </a:ln>
            <a:effectLst/>
          </c:spPr>
          <c:invertIfNegative val="0"/>
          <c:cat>
            <c:strRef>
              <c:f>'Fig 1.5'!$T$10:$T$13</c:f>
              <c:strCache>
                <c:ptCount val="4"/>
                <c:pt idx="0">
                  <c:v>savings</c:v>
                </c:pt>
                <c:pt idx="1">
                  <c:v>gift or loan from family or friend </c:v>
                </c:pt>
                <c:pt idx="2">
                  <c:v>inheritance</c:v>
                </c:pt>
                <c:pt idx="3">
                  <c:v>other source</c:v>
                </c:pt>
              </c:strCache>
            </c:strRef>
          </c:cat>
          <c:val>
            <c:numRef>
              <c:f>'Fig 1.5'!$W$10:$W$13</c:f>
              <c:numCache>
                <c:formatCode>0.0</c:formatCode>
                <c:ptCount val="4"/>
                <c:pt idx="0">
                  <c:v>85.294305819495094</c:v>
                </c:pt>
                <c:pt idx="1">
                  <c:v>27.93816437001</c:v>
                </c:pt>
                <c:pt idx="2">
                  <c:v>6.3551618013777604</c:v>
                </c:pt>
                <c:pt idx="3">
                  <c:v>11.832478751657501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890-4E83-B09C-758405C2FDDF}"/>
            </c:ext>
          </c:extLst>
        </c:ser>
        <c:ser>
          <c:idx val="3"/>
          <c:order val="3"/>
          <c:tx>
            <c:strRef>
              <c:f>'Fig 1.5'!$X$9</c:f>
              <c:strCache>
                <c:ptCount val="1"/>
                <c:pt idx="0">
                  <c:v>2020-21</c:v>
                </c:pt>
              </c:strCache>
            </c:strRef>
          </c:tx>
          <c:spPr>
            <a:solidFill>
              <a:srgbClr val="993366"/>
            </a:solidFill>
            <a:ln>
              <a:noFill/>
            </a:ln>
            <a:effectLst/>
          </c:spPr>
          <c:invertIfNegative val="0"/>
          <c:cat>
            <c:strRef>
              <c:f>'Fig 1.5'!$T$10:$T$13</c:f>
              <c:strCache>
                <c:ptCount val="4"/>
                <c:pt idx="0">
                  <c:v>savings</c:v>
                </c:pt>
                <c:pt idx="1">
                  <c:v>gift or loan from family or friend </c:v>
                </c:pt>
                <c:pt idx="2">
                  <c:v>inheritance</c:v>
                </c:pt>
                <c:pt idx="3">
                  <c:v>other source</c:v>
                </c:pt>
              </c:strCache>
            </c:strRef>
          </c:cat>
          <c:val>
            <c:numRef>
              <c:f>'Fig 1.5'!$X$10:$X$13</c:f>
              <c:numCache>
                <c:formatCode>_-* #,##0.0_-;\-* #,##0.0_-;_-* "-"??_-;_-@_-</c:formatCode>
                <c:ptCount val="4"/>
                <c:pt idx="0">
                  <c:v>90.536489520483144</c:v>
                </c:pt>
                <c:pt idx="1">
                  <c:v>23.130123737460671</c:v>
                </c:pt>
                <c:pt idx="2">
                  <c:v>6.0403575030071179</c:v>
                </c:pt>
                <c:pt idx="3">
                  <c:v>7.8850723537294831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890-4E83-B09C-758405C2F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761488256"/>
        <c:axId val="761485632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'Fig 1.5'!#REF!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:tx>
                <c:spPr>
                  <a:solidFill>
                    <a:srgbClr val="FFDC5D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'Fig 1.5'!$T$10:$T$13</c15:sqref>
                        </c15:formulaRef>
                      </c:ext>
                    </c:extLst>
                    <c:strCache>
                      <c:ptCount val="4"/>
                      <c:pt idx="0">
                        <c:v>savings</c:v>
                      </c:pt>
                      <c:pt idx="1">
                        <c:v>gift or loan from family or friend </c:v>
                      </c:pt>
                      <c:pt idx="2">
                        <c:v>inheritance</c:v>
                      </c:pt>
                      <c:pt idx="3">
                        <c:v>other source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'Fig 1.5'!#REF!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3-560B-4A32-827C-5BCAC36AD8A5}"/>
                  </c:ext>
                </c:extLst>
              </c15:ser>
            </c15:filteredBarSeries>
          </c:ext>
        </c:extLst>
      </c:barChart>
      <c:catAx>
        <c:axId val="76148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bg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1485632"/>
        <c:crosses val="autoZero"/>
        <c:auto val="1"/>
        <c:lblAlgn val="ctr"/>
        <c:lblOffset val="100"/>
        <c:noMultiLvlLbl val="0"/>
      </c:catAx>
      <c:valAx>
        <c:axId val="76148563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GB" b="1"/>
                  <a:t>percentage</a:t>
                </a:r>
              </a:p>
            </c:rich>
          </c:tx>
          <c:layout>
            <c:manualLayout>
              <c:xMode val="edge"/>
              <c:yMode val="edge"/>
              <c:x val="2.0813414199072424E-2"/>
              <c:y val="0.3190006446986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>
            <a:solidFill>
              <a:schemeClr val="bg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7614882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679193602389035"/>
          <c:y val="5.085816027382542E-2"/>
          <c:w val="0.83591959927340065"/>
          <c:h val="0.821564744526694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1.6'!$U$4</c:f>
              <c:strCache>
                <c:ptCount val="1"/>
                <c:pt idx="0">
                  <c:v>including housing benefit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1.6'!$T$6:$T$9</c:f>
              <c:strCache>
                <c:ptCount val="4"/>
                <c:pt idx="0">
                  <c:v>buying with mortgage</c:v>
                </c:pt>
                <c:pt idx="1">
                  <c:v>private renters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1.6'!$U$6:$U$9</c:f>
              <c:numCache>
                <c:formatCode>0.0</c:formatCode>
                <c:ptCount val="4"/>
                <c:pt idx="0">
                  <c:v>17.725271253102164</c:v>
                </c:pt>
                <c:pt idx="1">
                  <c:v>31.154459347711288</c:v>
                </c:pt>
                <c:pt idx="2">
                  <c:v>26.059610412743613</c:v>
                </c:pt>
                <c:pt idx="3">
                  <c:v>27.104988962924608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67-492B-BCC1-536BF537F430}"/>
            </c:ext>
          </c:extLst>
        </c:ser>
        <c:ser>
          <c:idx val="1"/>
          <c:order val="1"/>
          <c:tx>
            <c:strRef>
              <c:f>'Fig 1.6'!$V$4</c:f>
              <c:strCache>
                <c:ptCount val="1"/>
                <c:pt idx="0">
                  <c:v>excluding housing benefit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1.6'!$T$6:$T$9</c:f>
              <c:strCache>
                <c:ptCount val="4"/>
                <c:pt idx="0">
                  <c:v>buying with mortgage</c:v>
                </c:pt>
                <c:pt idx="1">
                  <c:v>private renters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'Fig 1.6'!$V$6:$V$9</c:f>
              <c:numCache>
                <c:formatCode>0.0</c:formatCode>
                <c:ptCount val="4"/>
                <c:pt idx="0">
                  <c:v>17.725271253102164</c:v>
                </c:pt>
                <c:pt idx="1">
                  <c:v>37.414025692880486</c:v>
                </c:pt>
                <c:pt idx="2">
                  <c:v>33.728701131864611</c:v>
                </c:pt>
                <c:pt idx="3">
                  <c:v>37.054902884215146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67-492B-BCC1-536BF537F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52618624"/>
        <c:axId val="252620160"/>
      </c:barChart>
      <c:catAx>
        <c:axId val="252618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20160"/>
        <c:crosses val="autoZero"/>
        <c:auto val="1"/>
        <c:lblAlgn val="ctr"/>
        <c:lblOffset val="100"/>
        <c:noMultiLvlLbl val="0"/>
      </c:catAx>
      <c:valAx>
        <c:axId val="252620160"/>
        <c:scaling>
          <c:orientation val="minMax"/>
          <c:max val="5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</a:t>
                </a:r>
              </a:p>
            </c:rich>
          </c:tx>
          <c:layout>
            <c:manualLayout>
              <c:xMode val="edge"/>
              <c:yMode val="edge"/>
              <c:x val="1.5957803862371795E-2"/>
              <c:y val="0.2740949486577335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252618624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58352291006490764"/>
          <c:y val="4.6256149119084662E-2"/>
          <c:w val="0.36151204873029302"/>
          <c:h val="0.12090936237760701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581024</xdr:colOff>
      <xdr:row>2</xdr:row>
      <xdr:rowOff>15874</xdr:rowOff>
    </xdr:from>
    <xdr:to>
      <xdr:col>8</xdr:col>
      <xdr:colOff>501649</xdr:colOff>
      <xdr:row>17</xdr:row>
      <xdr:rowOff>139699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114498</xdr:colOff>
      <xdr:row>29</xdr:row>
      <xdr:rowOff>24142</xdr:rowOff>
    </xdr:from>
    <xdr:to>
      <xdr:col>5</xdr:col>
      <xdr:colOff>329159</xdr:colOff>
      <xdr:row>37</xdr:row>
      <xdr:rowOff>125505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5C998CFF-B5A5-45EB-BF0C-C5B474383750}"/>
            </a:ext>
          </a:extLst>
        </xdr:cNvPr>
        <xdr:cNvSpPr>
          <a:spLocks noChangeArrowheads="1"/>
        </xdr:cNvSpPr>
      </xdr:nvSpPr>
      <xdr:spPr bwMode="auto">
        <a:xfrm>
          <a:off x="1495623" y="5524830"/>
          <a:ext cx="2405411" cy="1577738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  <xdr:txBody>
        <a:bodyPr wrap="square" anchor="ctr">
          <a:noAutofit/>
        </a:bodyPr>
        <a:lstStyle/>
        <a:p>
          <a:pPr algn="l"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Figures and arrows indicate the number of households moving into, out of, and within each sector in the 12 months before interview. Figures in the tenure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circles indicate the total number of households</a:t>
          </a:r>
          <a:r>
            <a:rPr lang="en-GB" sz="1000" baseline="0">
              <a:effectLst/>
              <a:latin typeface="Arial" pitchFamily="34" charset="0"/>
              <a:ea typeface="Times New Roman"/>
              <a:cs typeface="Arial" pitchFamily="34" charset="0"/>
            </a:rPr>
            <a:t> </a:t>
          </a: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in the tenure in 2020-21.</a:t>
          </a:r>
        </a:p>
        <a:p>
          <a:pPr algn="l">
            <a:spcAft>
              <a:spcPts val="0"/>
            </a:spcAft>
          </a:pPr>
          <a:r>
            <a:rPr lang="en-GB" sz="1000">
              <a:effectLst/>
              <a:latin typeface="Arial" pitchFamily="34" charset="0"/>
              <a:ea typeface="Times New Roman"/>
              <a:cs typeface="Arial" pitchFamily="34" charset="0"/>
            </a:rPr>
            <a:t>These figures only relate to households that moved from one property to another. They do not include sitting tenant purchasers. </a:t>
          </a:r>
        </a:p>
        <a:p>
          <a:pPr algn="l">
            <a:spcAft>
              <a:spcPts val="0"/>
            </a:spcAft>
          </a:pPr>
          <a:r>
            <a:rPr lang="en-GB" sz="1200">
              <a:effectLst/>
              <a:latin typeface="Times New Roman"/>
              <a:ea typeface="Times New Roman"/>
            </a:rPr>
            <a:t> </a:t>
          </a:r>
        </a:p>
      </xdr:txBody>
    </xdr:sp>
    <xdr:clientData/>
  </xdr:twoCellAnchor>
  <xdr:twoCellAnchor>
    <xdr:from>
      <xdr:col>13</xdr:col>
      <xdr:colOff>0</xdr:colOff>
      <xdr:row>39</xdr:row>
      <xdr:rowOff>187263</xdr:rowOff>
    </xdr:from>
    <xdr:to>
      <xdr:col>13</xdr:col>
      <xdr:colOff>0</xdr:colOff>
      <xdr:row>42</xdr:row>
      <xdr:rowOff>15873</xdr:rowOff>
    </xdr:to>
    <xdr:sp macro="" textlink="">
      <xdr:nvSpPr>
        <xdr:cNvPr id="6" name="TextBox 47">
          <a:extLst>
            <a:ext uri="{FF2B5EF4-FFF2-40B4-BE49-F238E27FC236}">
              <a16:creationId xmlns:a16="http://schemas.microsoft.com/office/drawing/2014/main" id="{05A63CFD-A189-4843-B8A9-5E4B2FD3FDFA}"/>
            </a:ext>
          </a:extLst>
        </xdr:cNvPr>
        <xdr:cNvSpPr txBox="1"/>
      </xdr:nvSpPr>
      <xdr:spPr>
        <a:xfrm>
          <a:off x="9906000" y="7616763"/>
          <a:ext cx="0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149,000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0</xdr:col>
      <xdr:colOff>0</xdr:colOff>
      <xdr:row>37</xdr:row>
      <xdr:rowOff>187263</xdr:rowOff>
    </xdr:from>
    <xdr:to>
      <xdr:col>0</xdr:col>
      <xdr:colOff>0</xdr:colOff>
      <xdr:row>40</xdr:row>
      <xdr:rowOff>15873</xdr:rowOff>
    </xdr:to>
    <xdr:sp macro="" textlink="">
      <xdr:nvSpPr>
        <xdr:cNvPr id="29" name="TextBox 47">
          <a:extLst>
            <a:ext uri="{FF2B5EF4-FFF2-40B4-BE49-F238E27FC236}">
              <a16:creationId xmlns:a16="http://schemas.microsoft.com/office/drawing/2014/main" id="{DFE35B81-BF65-4CEC-9286-344469B25C6E}"/>
            </a:ext>
          </a:extLst>
        </xdr:cNvPr>
        <xdr:cNvSpPr txBox="1"/>
      </xdr:nvSpPr>
      <xdr:spPr>
        <a:xfrm>
          <a:off x="5179961" y="7235763"/>
          <a:ext cx="1228141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149,000</a:t>
          </a:r>
        </a:p>
        <a:p>
          <a:pPr algn="ctr"/>
          <a:r>
            <a:rPr lang="en-GB" sz="1000">
              <a:latin typeface="Arial" panose="020B0604020202020204" pitchFamily="34" charset="0"/>
              <a:cs typeface="Arial" panose="020B0604020202020204" pitchFamily="34" charset="0"/>
            </a:rPr>
            <a:t>new households</a:t>
          </a:r>
        </a:p>
      </xdr:txBody>
    </xdr:sp>
    <xdr:clientData/>
  </xdr:twoCellAnchor>
  <xdr:twoCellAnchor>
    <xdr:from>
      <xdr:col>2</xdr:col>
      <xdr:colOff>349139</xdr:colOff>
      <xdr:row>14</xdr:row>
      <xdr:rowOff>184556</xdr:rowOff>
    </xdr:from>
    <xdr:to>
      <xdr:col>4</xdr:col>
      <xdr:colOff>293554</xdr:colOff>
      <xdr:row>22</xdr:row>
      <xdr:rowOff>100556</xdr:rowOff>
    </xdr:to>
    <xdr:sp macro="" textlink="">
      <xdr:nvSpPr>
        <xdr:cNvPr id="127" name="Oval 126">
          <a:extLst>
            <a:ext uri="{FF2B5EF4-FFF2-40B4-BE49-F238E27FC236}">
              <a16:creationId xmlns:a16="http://schemas.microsoft.com/office/drawing/2014/main" id="{D0733A47-095F-412D-8053-8C239F3C1033}"/>
            </a:ext>
          </a:extLst>
        </xdr:cNvPr>
        <xdr:cNvSpPr>
          <a:spLocks noChangeAspect="1"/>
        </xdr:cNvSpPr>
      </xdr:nvSpPr>
      <xdr:spPr>
        <a:xfrm>
          <a:off x="1720739" y="2851556"/>
          <a:ext cx="1439840" cy="1440000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6</xdr:col>
      <xdr:colOff>506449</xdr:colOff>
      <xdr:row>4</xdr:row>
      <xdr:rowOff>77610</xdr:rowOff>
    </xdr:from>
    <xdr:to>
      <xdr:col>10</xdr:col>
      <xdr:colOff>378332</xdr:colOff>
      <xdr:row>19</xdr:row>
      <xdr:rowOff>64110</xdr:rowOff>
    </xdr:to>
    <xdr:sp macro="" textlink="">
      <xdr:nvSpPr>
        <xdr:cNvPr id="128" name="Oval 127">
          <a:extLst>
            <a:ext uri="{FF2B5EF4-FFF2-40B4-BE49-F238E27FC236}">
              <a16:creationId xmlns:a16="http://schemas.microsoft.com/office/drawing/2014/main" id="{39BC38C5-5DF2-4263-8EC3-0291343ECE98}"/>
            </a:ext>
          </a:extLst>
        </xdr:cNvPr>
        <xdr:cNvSpPr>
          <a:spLocks noChangeAspect="1"/>
        </xdr:cNvSpPr>
      </xdr:nvSpPr>
      <xdr:spPr>
        <a:xfrm>
          <a:off x="4745074" y="839610"/>
          <a:ext cx="2843683" cy="2844000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6</xdr:col>
      <xdr:colOff>434443</xdr:colOff>
      <xdr:row>25</xdr:row>
      <xdr:rowOff>568</xdr:rowOff>
    </xdr:from>
    <xdr:to>
      <xdr:col>8</xdr:col>
      <xdr:colOff>505674</xdr:colOff>
      <xdr:row>33</xdr:row>
      <xdr:rowOff>52918</xdr:rowOff>
    </xdr:to>
    <xdr:sp macro="" textlink="">
      <xdr:nvSpPr>
        <xdr:cNvPr id="129" name="Oval 128">
          <a:extLst>
            <a:ext uri="{FF2B5EF4-FFF2-40B4-BE49-F238E27FC236}">
              <a16:creationId xmlns:a16="http://schemas.microsoft.com/office/drawing/2014/main" id="{B3E0C3D7-520C-495E-851B-66E473268406}"/>
            </a:ext>
          </a:extLst>
        </xdr:cNvPr>
        <xdr:cNvSpPr>
          <a:spLocks noChangeAspect="1"/>
        </xdr:cNvSpPr>
      </xdr:nvSpPr>
      <xdr:spPr>
        <a:xfrm>
          <a:off x="4673068" y="4763068"/>
          <a:ext cx="1519031" cy="1519200"/>
        </a:xfrm>
        <a:prstGeom prst="ellipse">
          <a:avLst/>
        </a:prstGeom>
        <a:solidFill>
          <a:srgbClr val="009999"/>
        </a:solidFill>
        <a:ln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2</xdr:col>
      <xdr:colOff>492995</xdr:colOff>
      <xdr:row>16</xdr:row>
      <xdr:rowOff>61891</xdr:rowOff>
    </xdr:from>
    <xdr:to>
      <xdr:col>4</xdr:col>
      <xdr:colOff>149698</xdr:colOff>
      <xdr:row>21</xdr:row>
      <xdr:rowOff>32721</xdr:rowOff>
    </xdr:to>
    <xdr:sp macro="" textlink="">
      <xdr:nvSpPr>
        <xdr:cNvPr id="130" name="TextBox 8">
          <a:extLst>
            <a:ext uri="{FF2B5EF4-FFF2-40B4-BE49-F238E27FC236}">
              <a16:creationId xmlns:a16="http://schemas.microsoft.com/office/drawing/2014/main" id="{C879B8BC-884B-4E4C-87CD-3186F969240A}"/>
            </a:ext>
          </a:extLst>
        </xdr:cNvPr>
        <xdr:cNvSpPr txBox="1"/>
      </xdr:nvSpPr>
      <xdr:spPr>
        <a:xfrm>
          <a:off x="1864595" y="3109891"/>
          <a:ext cx="1152128" cy="92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Social renters (4.0m)</a:t>
          </a:r>
        </a:p>
      </xdr:txBody>
    </xdr:sp>
    <xdr:clientData/>
  </xdr:twoCellAnchor>
  <xdr:twoCellAnchor>
    <xdr:from>
      <xdr:col>7</xdr:col>
      <xdr:colOff>533355</xdr:colOff>
      <xdr:row>9</xdr:row>
      <xdr:rowOff>40445</xdr:rowOff>
    </xdr:from>
    <xdr:to>
      <xdr:col>9</xdr:col>
      <xdr:colOff>384882</xdr:colOff>
      <xdr:row>14</xdr:row>
      <xdr:rowOff>11275</xdr:rowOff>
    </xdr:to>
    <xdr:sp macro="" textlink="">
      <xdr:nvSpPr>
        <xdr:cNvPr id="131" name="TextBox 9">
          <a:extLst>
            <a:ext uri="{FF2B5EF4-FFF2-40B4-BE49-F238E27FC236}">
              <a16:creationId xmlns:a16="http://schemas.microsoft.com/office/drawing/2014/main" id="{DF5CB0CF-EE5C-488D-9D47-479CA708F502}"/>
            </a:ext>
          </a:extLst>
        </xdr:cNvPr>
        <xdr:cNvSpPr txBox="1"/>
      </xdr:nvSpPr>
      <xdr:spPr>
        <a:xfrm>
          <a:off x="5457780" y="1754945"/>
          <a:ext cx="1375527" cy="92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Owner occupiers</a:t>
          </a:r>
        </a:p>
        <a:p>
          <a:pPr algn="ctr"/>
          <a:r>
            <a:rPr lang="en-GB" b="1">
              <a:solidFill>
                <a:schemeClr val="bg1"/>
              </a:solidFill>
            </a:rPr>
            <a:t>(15.5m)</a:t>
          </a:r>
        </a:p>
      </xdr:txBody>
    </xdr:sp>
    <xdr:clientData/>
  </xdr:twoCellAnchor>
  <xdr:twoCellAnchor>
    <xdr:from>
      <xdr:col>6</xdr:col>
      <xdr:colOff>643091</xdr:colOff>
      <xdr:row>26</xdr:row>
      <xdr:rowOff>133203</xdr:rowOff>
    </xdr:from>
    <xdr:to>
      <xdr:col>8</xdr:col>
      <xdr:colOff>347419</xdr:colOff>
      <xdr:row>31</xdr:row>
      <xdr:rowOff>142133</xdr:rowOff>
    </xdr:to>
    <xdr:sp macro="" textlink="">
      <xdr:nvSpPr>
        <xdr:cNvPr id="132" name="TextBox 10">
          <a:extLst>
            <a:ext uri="{FF2B5EF4-FFF2-40B4-BE49-F238E27FC236}">
              <a16:creationId xmlns:a16="http://schemas.microsoft.com/office/drawing/2014/main" id="{5CDE3870-D858-4144-8D07-8195E0E4DA31}"/>
            </a:ext>
          </a:extLst>
        </xdr:cNvPr>
        <xdr:cNvSpPr txBox="1"/>
      </xdr:nvSpPr>
      <xdr:spPr>
        <a:xfrm>
          <a:off x="4881716" y="5086203"/>
          <a:ext cx="1152128" cy="92333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b="1">
              <a:solidFill>
                <a:schemeClr val="bg1"/>
              </a:solidFill>
            </a:rPr>
            <a:t>Private renters (4.4m)</a:t>
          </a:r>
        </a:p>
      </xdr:txBody>
    </xdr:sp>
    <xdr:clientData/>
  </xdr:twoCellAnchor>
  <xdr:twoCellAnchor>
    <xdr:from>
      <xdr:col>4</xdr:col>
      <xdr:colOff>36585</xdr:colOff>
      <xdr:row>12</xdr:row>
      <xdr:rowOff>76817</xdr:rowOff>
    </xdr:from>
    <xdr:to>
      <xdr:col>6</xdr:col>
      <xdr:colOff>511213</xdr:colOff>
      <xdr:row>15</xdr:row>
      <xdr:rowOff>168584</xdr:rowOff>
    </xdr:to>
    <xdr:cxnSp macro="">
      <xdr:nvCxnSpPr>
        <xdr:cNvPr id="133" name="Straight Arrow Connector 132">
          <a:extLst>
            <a:ext uri="{FF2B5EF4-FFF2-40B4-BE49-F238E27FC236}">
              <a16:creationId xmlns:a16="http://schemas.microsoft.com/office/drawing/2014/main" id="{EE19B3D3-91D0-4818-886D-CB654599808E}"/>
            </a:ext>
          </a:extLst>
        </xdr:cNvPr>
        <xdr:cNvCxnSpPr/>
      </xdr:nvCxnSpPr>
      <xdr:spPr>
        <a:xfrm flipV="1">
          <a:off x="2903610" y="2362817"/>
          <a:ext cx="1846228" cy="663267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282613</xdr:colOff>
      <xdr:row>14</xdr:row>
      <xdr:rowOff>135708</xdr:rowOff>
    </xdr:from>
    <xdr:to>
      <xdr:col>6</xdr:col>
      <xdr:colOff>623621</xdr:colOff>
      <xdr:row>17</xdr:row>
      <xdr:rowOff>176828</xdr:rowOff>
    </xdr:to>
    <xdr:cxnSp macro="">
      <xdr:nvCxnSpPr>
        <xdr:cNvPr id="134" name="Straight Arrow Connector 133">
          <a:extLst>
            <a:ext uri="{FF2B5EF4-FFF2-40B4-BE49-F238E27FC236}">
              <a16:creationId xmlns:a16="http://schemas.microsoft.com/office/drawing/2014/main" id="{13BEAB11-4247-4DDF-ACB5-85BEAA12F0CE}"/>
            </a:ext>
          </a:extLst>
        </xdr:cNvPr>
        <xdr:cNvCxnSpPr/>
      </xdr:nvCxnSpPr>
      <xdr:spPr>
        <a:xfrm flipV="1">
          <a:off x="3149638" y="2802708"/>
          <a:ext cx="1712608" cy="61262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396714</xdr:colOff>
      <xdr:row>19</xdr:row>
      <xdr:rowOff>44</xdr:rowOff>
    </xdr:from>
    <xdr:to>
      <xdr:col>7</xdr:col>
      <xdr:colOff>759434</xdr:colOff>
      <xdr:row>25</xdr:row>
      <xdr:rowOff>568</xdr:rowOff>
    </xdr:to>
    <xdr:cxnSp macro="">
      <xdr:nvCxnSpPr>
        <xdr:cNvPr id="135" name="Straight Arrow Connector 134">
          <a:extLst>
            <a:ext uri="{FF2B5EF4-FFF2-40B4-BE49-F238E27FC236}">
              <a16:creationId xmlns:a16="http://schemas.microsoft.com/office/drawing/2014/main" id="{200A6270-5735-429C-BD49-C1D9ED246431}"/>
            </a:ext>
          </a:extLst>
        </xdr:cNvPr>
        <xdr:cNvCxnSpPr>
          <a:cxnSpLocks/>
        </xdr:cNvCxnSpPr>
      </xdr:nvCxnSpPr>
      <xdr:spPr>
        <a:xfrm flipV="1">
          <a:off x="5321139" y="3619544"/>
          <a:ext cx="362720" cy="1143524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49917</xdr:colOff>
      <xdr:row>19</xdr:row>
      <xdr:rowOff>58247</xdr:rowOff>
    </xdr:from>
    <xdr:to>
      <xdr:col>8</xdr:col>
      <xdr:colOff>408417</xdr:colOff>
      <xdr:row>25</xdr:row>
      <xdr:rowOff>67247</xdr:rowOff>
    </xdr:to>
    <xdr:cxnSp macro="">
      <xdr:nvCxnSpPr>
        <xdr:cNvPr id="136" name="Straight Arrow Connector 135">
          <a:extLst>
            <a:ext uri="{FF2B5EF4-FFF2-40B4-BE49-F238E27FC236}">
              <a16:creationId xmlns:a16="http://schemas.microsoft.com/office/drawing/2014/main" id="{568CAFEE-7661-42A5-AFD7-4CDAA2A06241}"/>
            </a:ext>
          </a:extLst>
        </xdr:cNvPr>
        <xdr:cNvCxnSpPr>
          <a:cxnSpLocks/>
        </xdr:cNvCxnSpPr>
      </xdr:nvCxnSpPr>
      <xdr:spPr>
        <a:xfrm flipV="1">
          <a:off x="5736342" y="3677747"/>
          <a:ext cx="358500" cy="115200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258282</xdr:colOff>
      <xdr:row>19</xdr:row>
      <xdr:rowOff>180575</xdr:rowOff>
    </xdr:from>
    <xdr:to>
      <xdr:col>6</xdr:col>
      <xdr:colOff>646944</xdr:colOff>
      <xdr:row>26</xdr:row>
      <xdr:rowOff>55384</xdr:rowOff>
    </xdr:to>
    <xdr:cxnSp macro="">
      <xdr:nvCxnSpPr>
        <xdr:cNvPr id="137" name="Straight Arrow Connector 136">
          <a:extLst>
            <a:ext uri="{FF2B5EF4-FFF2-40B4-BE49-F238E27FC236}">
              <a16:creationId xmlns:a16="http://schemas.microsoft.com/office/drawing/2014/main" id="{66B0469A-65AF-4994-8C48-F7602194090B}"/>
            </a:ext>
          </a:extLst>
        </xdr:cNvPr>
        <xdr:cNvCxnSpPr/>
      </xdr:nvCxnSpPr>
      <xdr:spPr>
        <a:xfrm>
          <a:off x="3125307" y="3800075"/>
          <a:ext cx="1760262" cy="1208309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808400</xdr:colOff>
      <xdr:row>21</xdr:row>
      <xdr:rowOff>166140</xdr:rowOff>
    </xdr:from>
    <xdr:to>
      <xdr:col>6</xdr:col>
      <xdr:colOff>446919</xdr:colOff>
      <xdr:row>28</xdr:row>
      <xdr:rowOff>88722</xdr:rowOff>
    </xdr:to>
    <xdr:cxnSp macro="">
      <xdr:nvCxnSpPr>
        <xdr:cNvPr id="138" name="Straight Arrow Connector 137">
          <a:extLst>
            <a:ext uri="{FF2B5EF4-FFF2-40B4-BE49-F238E27FC236}">
              <a16:creationId xmlns:a16="http://schemas.microsoft.com/office/drawing/2014/main" id="{23079141-F538-4809-BF8B-207954B075AC}"/>
            </a:ext>
          </a:extLst>
        </xdr:cNvPr>
        <xdr:cNvCxnSpPr/>
      </xdr:nvCxnSpPr>
      <xdr:spPr>
        <a:xfrm>
          <a:off x="2865800" y="4166640"/>
          <a:ext cx="1819744" cy="1246557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headEnd type="arrow" w="med" len="med"/>
          <a:tailEnd type="non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93553</xdr:colOff>
      <xdr:row>13</xdr:row>
      <xdr:rowOff>89650</xdr:rowOff>
    </xdr:from>
    <xdr:to>
      <xdr:col>2</xdr:col>
      <xdr:colOff>241138</xdr:colOff>
      <xdr:row>14</xdr:row>
      <xdr:rowOff>46750</xdr:rowOff>
    </xdr:to>
    <xdr:sp macro="" textlink="">
      <xdr:nvSpPr>
        <xdr:cNvPr id="139" name="Oval 138">
          <a:extLst>
            <a:ext uri="{FF2B5EF4-FFF2-40B4-BE49-F238E27FC236}">
              <a16:creationId xmlns:a16="http://schemas.microsoft.com/office/drawing/2014/main" id="{A9A46289-E0EB-43A3-8A2C-04606668577C}"/>
            </a:ext>
          </a:extLst>
        </xdr:cNvPr>
        <xdr:cNvSpPr>
          <a:spLocks noChangeAspect="1"/>
        </xdr:cNvSpPr>
      </xdr:nvSpPr>
      <xdr:spPr>
        <a:xfrm>
          <a:off x="1465153" y="2566150"/>
          <a:ext cx="147585" cy="1476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372304</xdr:colOff>
      <xdr:row>2</xdr:row>
      <xdr:rowOff>76409</xdr:rowOff>
    </xdr:from>
    <xdr:to>
      <xdr:col>7</xdr:col>
      <xdr:colOff>584680</xdr:colOff>
      <xdr:row>3</xdr:row>
      <xdr:rowOff>98309</xdr:rowOff>
    </xdr:to>
    <xdr:sp macro="" textlink="">
      <xdr:nvSpPr>
        <xdr:cNvPr id="140" name="Oval 139">
          <a:extLst>
            <a:ext uri="{FF2B5EF4-FFF2-40B4-BE49-F238E27FC236}">
              <a16:creationId xmlns:a16="http://schemas.microsoft.com/office/drawing/2014/main" id="{6D3E28DD-94A2-48DA-84A9-C87C76F64883}"/>
            </a:ext>
          </a:extLst>
        </xdr:cNvPr>
        <xdr:cNvSpPr>
          <a:spLocks noChangeAspect="1"/>
        </xdr:cNvSpPr>
      </xdr:nvSpPr>
      <xdr:spPr>
        <a:xfrm>
          <a:off x="5296729" y="457409"/>
          <a:ext cx="212376" cy="2124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6</xdr:col>
      <xdr:colOff>603034</xdr:colOff>
      <xdr:row>35</xdr:row>
      <xdr:rowOff>26620</xdr:rowOff>
    </xdr:from>
    <xdr:to>
      <xdr:col>7</xdr:col>
      <xdr:colOff>233999</xdr:colOff>
      <xdr:row>36</xdr:row>
      <xdr:rowOff>152920</xdr:rowOff>
    </xdr:to>
    <xdr:sp macro="" textlink="">
      <xdr:nvSpPr>
        <xdr:cNvPr id="141" name="Oval 140">
          <a:extLst>
            <a:ext uri="{FF2B5EF4-FFF2-40B4-BE49-F238E27FC236}">
              <a16:creationId xmlns:a16="http://schemas.microsoft.com/office/drawing/2014/main" id="{B9E6DE03-541B-4072-994E-2C9A3CE8388B}"/>
            </a:ext>
          </a:extLst>
        </xdr:cNvPr>
        <xdr:cNvSpPr>
          <a:spLocks noChangeAspect="1"/>
        </xdr:cNvSpPr>
      </xdr:nvSpPr>
      <xdr:spPr>
        <a:xfrm>
          <a:off x="4841659" y="6636970"/>
          <a:ext cx="316765" cy="3168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5</xdr:col>
      <xdr:colOff>58282</xdr:colOff>
      <xdr:row>24</xdr:row>
      <xdr:rowOff>96971</xdr:rowOff>
    </xdr:from>
    <xdr:to>
      <xdr:col>5</xdr:col>
      <xdr:colOff>191467</xdr:colOff>
      <xdr:row>25</xdr:row>
      <xdr:rowOff>39671</xdr:rowOff>
    </xdr:to>
    <xdr:sp macro="" textlink="">
      <xdr:nvSpPr>
        <xdr:cNvPr id="142" name="Oval 141">
          <a:extLst>
            <a:ext uri="{FF2B5EF4-FFF2-40B4-BE49-F238E27FC236}">
              <a16:creationId xmlns:a16="http://schemas.microsoft.com/office/drawing/2014/main" id="{50FC021A-372C-43B7-A9B0-462F41764A48}"/>
            </a:ext>
          </a:extLst>
        </xdr:cNvPr>
        <xdr:cNvSpPr>
          <a:spLocks noChangeAspect="1"/>
        </xdr:cNvSpPr>
      </xdr:nvSpPr>
      <xdr:spPr>
        <a:xfrm>
          <a:off x="3611107" y="4668971"/>
          <a:ext cx="133185" cy="1332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7</xdr:col>
      <xdr:colOff>437096</xdr:colOff>
      <xdr:row>21</xdr:row>
      <xdr:rowOff>43800</xdr:rowOff>
    </xdr:from>
    <xdr:to>
      <xdr:col>7</xdr:col>
      <xdr:colOff>732263</xdr:colOff>
      <xdr:row>22</xdr:row>
      <xdr:rowOff>148500</xdr:rowOff>
    </xdr:to>
    <xdr:sp macro="" textlink="">
      <xdr:nvSpPr>
        <xdr:cNvPr id="143" name="Oval 142">
          <a:extLst>
            <a:ext uri="{FF2B5EF4-FFF2-40B4-BE49-F238E27FC236}">
              <a16:creationId xmlns:a16="http://schemas.microsoft.com/office/drawing/2014/main" id="{750CEB23-E359-4084-9292-AA4D13511BE3}"/>
            </a:ext>
          </a:extLst>
        </xdr:cNvPr>
        <xdr:cNvSpPr>
          <a:spLocks noChangeAspect="1"/>
        </xdr:cNvSpPr>
      </xdr:nvSpPr>
      <xdr:spPr>
        <a:xfrm>
          <a:off x="5361521" y="4044300"/>
          <a:ext cx="295167" cy="2952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8</xdr:col>
      <xdr:colOff>158515</xdr:colOff>
      <xdr:row>21</xdr:row>
      <xdr:rowOff>137821</xdr:rowOff>
    </xdr:from>
    <xdr:to>
      <xdr:col>8</xdr:col>
      <xdr:colOff>342095</xdr:colOff>
      <xdr:row>22</xdr:row>
      <xdr:rowOff>130921</xdr:rowOff>
    </xdr:to>
    <xdr:sp macro="" textlink="">
      <xdr:nvSpPr>
        <xdr:cNvPr id="144" name="Oval 143">
          <a:extLst>
            <a:ext uri="{FF2B5EF4-FFF2-40B4-BE49-F238E27FC236}">
              <a16:creationId xmlns:a16="http://schemas.microsoft.com/office/drawing/2014/main" id="{46EA96A3-5405-4E25-9F25-297936B38736}"/>
            </a:ext>
          </a:extLst>
        </xdr:cNvPr>
        <xdr:cNvSpPr>
          <a:spLocks noChangeAspect="1"/>
        </xdr:cNvSpPr>
      </xdr:nvSpPr>
      <xdr:spPr>
        <a:xfrm>
          <a:off x="5844940" y="4138321"/>
          <a:ext cx="183580" cy="1836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1</xdr:col>
      <xdr:colOff>0</xdr:colOff>
      <xdr:row>11</xdr:row>
      <xdr:rowOff>83046</xdr:rowOff>
    </xdr:from>
    <xdr:to>
      <xdr:col>2</xdr:col>
      <xdr:colOff>548151</xdr:colOff>
      <xdr:row>13</xdr:row>
      <xdr:rowOff>102156</xdr:rowOff>
    </xdr:to>
    <xdr:sp macro="" textlink="">
      <xdr:nvSpPr>
        <xdr:cNvPr id="145" name="TextBox 45">
          <a:extLst>
            <a:ext uri="{FF2B5EF4-FFF2-40B4-BE49-F238E27FC236}">
              <a16:creationId xmlns:a16="http://schemas.microsoft.com/office/drawing/2014/main" id="{FE722F06-2192-4B5C-BD1B-42603D3287EE}"/>
            </a:ext>
          </a:extLst>
        </xdr:cNvPr>
        <xdr:cNvSpPr txBox="1"/>
      </xdr:nvSpPr>
      <xdr:spPr>
        <a:xfrm>
          <a:off x="685800" y="2178546"/>
          <a:ext cx="1233951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42,000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5</xdr:col>
      <xdr:colOff>620963</xdr:colOff>
      <xdr:row>2</xdr:row>
      <xdr:rowOff>0</xdr:rowOff>
    </xdr:from>
    <xdr:to>
      <xdr:col>7</xdr:col>
      <xdr:colOff>423629</xdr:colOff>
      <xdr:row>4</xdr:row>
      <xdr:rowOff>19110</xdr:rowOff>
    </xdr:to>
    <xdr:sp macro="" textlink="">
      <xdr:nvSpPr>
        <xdr:cNvPr id="146" name="TextBox 46">
          <a:extLst>
            <a:ext uri="{FF2B5EF4-FFF2-40B4-BE49-F238E27FC236}">
              <a16:creationId xmlns:a16="http://schemas.microsoft.com/office/drawing/2014/main" id="{C383B595-73DD-491E-B5C3-91A4824E4F98}"/>
            </a:ext>
          </a:extLst>
        </xdr:cNvPr>
        <xdr:cNvSpPr txBox="1"/>
      </xdr:nvSpPr>
      <xdr:spPr>
        <a:xfrm>
          <a:off x="4173788" y="381000"/>
          <a:ext cx="1174266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87,000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7</xdr:col>
      <xdr:colOff>267803</xdr:colOff>
      <xdr:row>34</xdr:row>
      <xdr:rowOff>175465</xdr:rowOff>
    </xdr:from>
    <xdr:to>
      <xdr:col>8</xdr:col>
      <xdr:colOff>657744</xdr:colOff>
      <xdr:row>37</xdr:row>
      <xdr:rowOff>4075</xdr:rowOff>
    </xdr:to>
    <xdr:sp macro="" textlink="">
      <xdr:nvSpPr>
        <xdr:cNvPr id="147" name="TextBox 47">
          <a:extLst>
            <a:ext uri="{FF2B5EF4-FFF2-40B4-BE49-F238E27FC236}">
              <a16:creationId xmlns:a16="http://schemas.microsoft.com/office/drawing/2014/main" id="{485B4249-177C-478D-94B6-34806DD3DA46}"/>
            </a:ext>
          </a:extLst>
        </xdr:cNvPr>
        <xdr:cNvSpPr txBox="1"/>
      </xdr:nvSpPr>
      <xdr:spPr>
        <a:xfrm>
          <a:off x="5192228" y="6595315"/>
          <a:ext cx="1151941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193,000</a:t>
          </a:r>
        </a:p>
        <a:p>
          <a:pPr algn="ctr"/>
          <a:r>
            <a:rPr lang="en-GB" sz="1000"/>
            <a:t>new households</a:t>
          </a:r>
        </a:p>
      </xdr:txBody>
    </xdr:sp>
    <xdr:clientData/>
  </xdr:twoCellAnchor>
  <xdr:twoCellAnchor>
    <xdr:from>
      <xdr:col>1</xdr:col>
      <xdr:colOff>171250</xdr:colOff>
      <xdr:row>23</xdr:row>
      <xdr:rowOff>38712</xdr:rowOff>
    </xdr:from>
    <xdr:to>
      <xdr:col>3</xdr:col>
      <xdr:colOff>177617</xdr:colOff>
      <xdr:row>25</xdr:row>
      <xdr:rowOff>57822</xdr:rowOff>
    </xdr:to>
    <xdr:sp macro="" textlink="">
      <xdr:nvSpPr>
        <xdr:cNvPr id="148" name="TextBox 48">
          <a:extLst>
            <a:ext uri="{FF2B5EF4-FFF2-40B4-BE49-F238E27FC236}">
              <a16:creationId xmlns:a16="http://schemas.microsoft.com/office/drawing/2014/main" id="{6956B311-166A-420A-BE06-1BAA5C7875CE}"/>
            </a:ext>
          </a:extLst>
        </xdr:cNvPr>
        <xdr:cNvSpPr txBox="1"/>
      </xdr:nvSpPr>
      <xdr:spPr>
        <a:xfrm>
          <a:off x="857050" y="4420212"/>
          <a:ext cx="1377967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129,000</a:t>
          </a:r>
        </a:p>
        <a:p>
          <a:pPr algn="ctr"/>
          <a:r>
            <a:rPr lang="en-GB" sz="1000"/>
            <a:t>moves within sector</a:t>
          </a:r>
        </a:p>
      </xdr:txBody>
    </xdr:sp>
    <xdr:clientData/>
  </xdr:twoCellAnchor>
  <xdr:twoCellAnchor>
    <xdr:from>
      <xdr:col>10</xdr:col>
      <xdr:colOff>406224</xdr:colOff>
      <xdr:row>7</xdr:row>
      <xdr:rowOff>52778</xdr:rowOff>
    </xdr:from>
    <xdr:to>
      <xdr:col>12</xdr:col>
      <xdr:colOff>238644</xdr:colOff>
      <xdr:row>9</xdr:row>
      <xdr:rowOff>71888</xdr:rowOff>
    </xdr:to>
    <xdr:sp macro="" textlink="">
      <xdr:nvSpPr>
        <xdr:cNvPr id="149" name="TextBox 49">
          <a:extLst>
            <a:ext uri="{FF2B5EF4-FFF2-40B4-BE49-F238E27FC236}">
              <a16:creationId xmlns:a16="http://schemas.microsoft.com/office/drawing/2014/main" id="{593D8A2F-860F-4D00-AF9C-7EB4DCA0EF99}"/>
            </a:ext>
          </a:extLst>
        </xdr:cNvPr>
        <xdr:cNvSpPr txBox="1"/>
      </xdr:nvSpPr>
      <xdr:spPr>
        <a:xfrm>
          <a:off x="7616649" y="1386278"/>
          <a:ext cx="1356420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259,000</a:t>
          </a:r>
        </a:p>
        <a:p>
          <a:pPr algn="ctr"/>
          <a:r>
            <a:rPr lang="en-GB" sz="1000"/>
            <a:t>moves within sector</a:t>
          </a:r>
        </a:p>
      </xdr:txBody>
    </xdr:sp>
    <xdr:clientData/>
  </xdr:twoCellAnchor>
  <xdr:twoCellAnchor>
    <xdr:from>
      <xdr:col>9</xdr:col>
      <xdr:colOff>485154</xdr:colOff>
      <xdr:row>28</xdr:row>
      <xdr:rowOff>88722</xdr:rowOff>
    </xdr:from>
    <xdr:to>
      <xdr:col>11</xdr:col>
      <xdr:colOff>322434</xdr:colOff>
      <xdr:row>30</xdr:row>
      <xdr:rowOff>126882</xdr:rowOff>
    </xdr:to>
    <xdr:sp macro="" textlink="">
      <xdr:nvSpPr>
        <xdr:cNvPr id="150" name="TextBox 50">
          <a:extLst>
            <a:ext uri="{FF2B5EF4-FFF2-40B4-BE49-F238E27FC236}">
              <a16:creationId xmlns:a16="http://schemas.microsoft.com/office/drawing/2014/main" id="{84B44CA3-C654-4BEB-AD6D-2894D89207F8}"/>
            </a:ext>
          </a:extLst>
        </xdr:cNvPr>
        <xdr:cNvSpPr txBox="1"/>
      </xdr:nvSpPr>
      <xdr:spPr>
        <a:xfrm>
          <a:off x="6933579" y="5413197"/>
          <a:ext cx="1361280" cy="400110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000"/>
            <a:t>611,000</a:t>
          </a:r>
        </a:p>
        <a:p>
          <a:pPr algn="ctr"/>
          <a:r>
            <a:rPr lang="en-GB" sz="1000"/>
            <a:t>moves within sector</a:t>
          </a:r>
        </a:p>
      </xdr:txBody>
    </xdr:sp>
    <xdr:clientData/>
  </xdr:twoCellAnchor>
  <xdr:twoCellAnchor>
    <xdr:from>
      <xdr:col>5</xdr:col>
      <xdr:colOff>19083</xdr:colOff>
      <xdr:row>12</xdr:row>
      <xdr:rowOff>173652</xdr:rowOff>
    </xdr:from>
    <xdr:to>
      <xdr:col>6</xdr:col>
      <xdr:colOff>141628</xdr:colOff>
      <xdr:row>14</xdr:row>
      <xdr:rowOff>38873</xdr:rowOff>
    </xdr:to>
    <xdr:sp macro="" textlink="">
      <xdr:nvSpPr>
        <xdr:cNvPr id="151" name="TextBox 52">
          <a:extLst>
            <a:ext uri="{FF2B5EF4-FFF2-40B4-BE49-F238E27FC236}">
              <a16:creationId xmlns:a16="http://schemas.microsoft.com/office/drawing/2014/main" id="{4F1C3936-3458-42BE-889D-DC916C7B288B}"/>
            </a:ext>
          </a:extLst>
        </xdr:cNvPr>
        <xdr:cNvSpPr txBox="1"/>
      </xdr:nvSpPr>
      <xdr:spPr>
        <a:xfrm>
          <a:off x="3571908" y="2459652"/>
          <a:ext cx="808345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 i="1"/>
            <a:t>0</a:t>
          </a:r>
        </a:p>
      </xdr:txBody>
    </xdr:sp>
    <xdr:clientData/>
  </xdr:twoCellAnchor>
  <xdr:twoCellAnchor>
    <xdr:from>
      <xdr:col>5</xdr:col>
      <xdr:colOff>409529</xdr:colOff>
      <xdr:row>16</xdr:row>
      <xdr:rowOff>70184</xdr:rowOff>
    </xdr:from>
    <xdr:to>
      <xdr:col>6</xdr:col>
      <xdr:colOff>312522</xdr:colOff>
      <xdr:row>17</xdr:row>
      <xdr:rowOff>125905</xdr:rowOff>
    </xdr:to>
    <xdr:sp macro="" textlink="">
      <xdr:nvSpPr>
        <xdr:cNvPr id="152" name="TextBox 53">
          <a:extLst>
            <a:ext uri="{FF2B5EF4-FFF2-40B4-BE49-F238E27FC236}">
              <a16:creationId xmlns:a16="http://schemas.microsoft.com/office/drawing/2014/main" id="{A84DED80-DC63-4F14-B691-643EC5CB189C}"/>
            </a:ext>
          </a:extLst>
        </xdr:cNvPr>
        <xdr:cNvSpPr txBox="1"/>
      </xdr:nvSpPr>
      <xdr:spPr>
        <a:xfrm>
          <a:off x="3962354" y="3118184"/>
          <a:ext cx="588793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u</a:t>
          </a:r>
        </a:p>
      </xdr:txBody>
    </xdr:sp>
    <xdr:clientData/>
  </xdr:twoCellAnchor>
  <xdr:twoCellAnchor>
    <xdr:from>
      <xdr:col>6</xdr:col>
      <xdr:colOff>575725</xdr:colOff>
      <xdr:row>20</xdr:row>
      <xdr:rowOff>85056</xdr:rowOff>
    </xdr:from>
    <xdr:to>
      <xdr:col>7</xdr:col>
      <xdr:colOff>578074</xdr:colOff>
      <xdr:row>21</xdr:row>
      <xdr:rowOff>140777</xdr:rowOff>
    </xdr:to>
    <xdr:sp macro="" textlink="">
      <xdr:nvSpPr>
        <xdr:cNvPr id="153" name="TextBox 54">
          <a:extLst>
            <a:ext uri="{FF2B5EF4-FFF2-40B4-BE49-F238E27FC236}">
              <a16:creationId xmlns:a16="http://schemas.microsoft.com/office/drawing/2014/main" id="{464F4416-357C-460A-89EE-46632CBF3E31}"/>
            </a:ext>
          </a:extLst>
        </xdr:cNvPr>
        <xdr:cNvSpPr txBox="1"/>
      </xdr:nvSpPr>
      <xdr:spPr>
        <a:xfrm>
          <a:off x="4814350" y="3895056"/>
          <a:ext cx="688149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166,000</a:t>
          </a:r>
        </a:p>
      </xdr:txBody>
    </xdr:sp>
    <xdr:clientData/>
  </xdr:twoCellAnchor>
  <xdr:twoCellAnchor>
    <xdr:from>
      <xdr:col>8</xdr:col>
      <xdr:colOff>298277</xdr:colOff>
      <xdr:row>22</xdr:row>
      <xdr:rowOff>40217</xdr:rowOff>
    </xdr:from>
    <xdr:to>
      <xdr:col>9</xdr:col>
      <xdr:colOff>187443</xdr:colOff>
      <xdr:row>23</xdr:row>
      <xdr:rowOff>95938</xdr:rowOff>
    </xdr:to>
    <xdr:sp macro="" textlink="">
      <xdr:nvSpPr>
        <xdr:cNvPr id="154" name="TextBox 55">
          <a:extLst>
            <a:ext uri="{FF2B5EF4-FFF2-40B4-BE49-F238E27FC236}">
              <a16:creationId xmlns:a16="http://schemas.microsoft.com/office/drawing/2014/main" id="{8642D717-5D6A-4939-88F7-4B49B3B62069}"/>
            </a:ext>
          </a:extLst>
        </xdr:cNvPr>
        <xdr:cNvSpPr txBox="1"/>
      </xdr:nvSpPr>
      <xdr:spPr>
        <a:xfrm>
          <a:off x="5984702" y="4231217"/>
          <a:ext cx="651166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66,000</a:t>
          </a:r>
        </a:p>
      </xdr:txBody>
    </xdr:sp>
    <xdr:clientData/>
  </xdr:twoCellAnchor>
  <xdr:twoCellAnchor>
    <xdr:from>
      <xdr:col>5</xdr:col>
      <xdr:colOff>423255</xdr:colOff>
      <xdr:row>22</xdr:row>
      <xdr:rowOff>25215</xdr:rowOff>
    </xdr:from>
    <xdr:to>
      <xdr:col>6</xdr:col>
      <xdr:colOff>326248</xdr:colOff>
      <xdr:row>23</xdr:row>
      <xdr:rowOff>80936</xdr:rowOff>
    </xdr:to>
    <xdr:sp macro="" textlink="">
      <xdr:nvSpPr>
        <xdr:cNvPr id="155" name="TextBox 56">
          <a:extLst>
            <a:ext uri="{FF2B5EF4-FFF2-40B4-BE49-F238E27FC236}">
              <a16:creationId xmlns:a16="http://schemas.microsoft.com/office/drawing/2014/main" id="{07BA15E2-3CF9-47A8-A1D7-ADDC55048257}"/>
            </a:ext>
          </a:extLst>
        </xdr:cNvPr>
        <xdr:cNvSpPr txBox="1"/>
      </xdr:nvSpPr>
      <xdr:spPr>
        <a:xfrm>
          <a:off x="3976080" y="4216215"/>
          <a:ext cx="588793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u</a:t>
          </a:r>
        </a:p>
      </xdr:txBody>
    </xdr:sp>
    <xdr:clientData/>
  </xdr:twoCellAnchor>
  <xdr:twoCellAnchor>
    <xdr:from>
      <xdr:col>4</xdr:col>
      <xdr:colOff>161653</xdr:colOff>
      <xdr:row>24</xdr:row>
      <xdr:rowOff>107060</xdr:rowOff>
    </xdr:from>
    <xdr:to>
      <xdr:col>5</xdr:col>
      <xdr:colOff>64646</xdr:colOff>
      <xdr:row>25</xdr:row>
      <xdr:rowOff>162781</xdr:rowOff>
    </xdr:to>
    <xdr:sp macro="" textlink="">
      <xdr:nvSpPr>
        <xdr:cNvPr id="156" name="TextBox 57">
          <a:extLst>
            <a:ext uri="{FF2B5EF4-FFF2-40B4-BE49-F238E27FC236}">
              <a16:creationId xmlns:a16="http://schemas.microsoft.com/office/drawing/2014/main" id="{F5DEA515-A5E4-450B-8E1C-F2257C238A7E}"/>
            </a:ext>
          </a:extLst>
        </xdr:cNvPr>
        <xdr:cNvSpPr txBox="1"/>
      </xdr:nvSpPr>
      <xdr:spPr>
        <a:xfrm>
          <a:off x="3028678" y="4679060"/>
          <a:ext cx="588793" cy="246221"/>
        </a:xfrm>
        <a:prstGeom prst="rect">
          <a:avLst/>
        </a:prstGeom>
        <a:noFill/>
      </xdr:spPr>
      <xdr:txBody>
        <a:bodyPr wrap="square" rtlCol="0">
          <a:sp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en-GB" sz="1000"/>
            <a:t>35,000</a:t>
          </a:r>
        </a:p>
      </xdr:txBody>
    </xdr:sp>
    <xdr:clientData/>
  </xdr:twoCellAnchor>
  <xdr:twoCellAnchor>
    <xdr:from>
      <xdr:col>2</xdr:col>
      <xdr:colOff>219525</xdr:colOff>
      <xdr:row>14</xdr:row>
      <xdr:rowOff>25134</xdr:rowOff>
    </xdr:from>
    <xdr:to>
      <xdr:col>2</xdr:col>
      <xdr:colOff>559999</xdr:colOff>
      <xdr:row>16</xdr:row>
      <xdr:rowOff>14439</xdr:rowOff>
    </xdr:to>
    <xdr:cxnSp macro="">
      <xdr:nvCxnSpPr>
        <xdr:cNvPr id="157" name="Straight Arrow Connector 156">
          <a:extLst>
            <a:ext uri="{FF2B5EF4-FFF2-40B4-BE49-F238E27FC236}">
              <a16:creationId xmlns:a16="http://schemas.microsoft.com/office/drawing/2014/main" id="{13A873A6-CBF9-49FE-A180-88F3697DC027}"/>
            </a:ext>
          </a:extLst>
        </xdr:cNvPr>
        <xdr:cNvCxnSpPr>
          <a:cxnSpLocks/>
          <a:stCxn id="139" idx="5"/>
          <a:endCxn id="127" idx="1"/>
        </xdr:cNvCxnSpPr>
      </xdr:nvCxnSpPr>
      <xdr:spPr>
        <a:xfrm>
          <a:off x="1591125" y="2692134"/>
          <a:ext cx="340474" cy="370305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118306</xdr:colOff>
      <xdr:row>33</xdr:row>
      <xdr:rowOff>23834</xdr:rowOff>
    </xdr:from>
    <xdr:to>
      <xdr:col>7</xdr:col>
      <xdr:colOff>296900</xdr:colOff>
      <xdr:row>35</xdr:row>
      <xdr:rowOff>31574</xdr:rowOff>
    </xdr:to>
    <xdr:cxnSp macro="">
      <xdr:nvCxnSpPr>
        <xdr:cNvPr id="158" name="Straight Arrow Connector 157">
          <a:extLst>
            <a:ext uri="{FF2B5EF4-FFF2-40B4-BE49-F238E27FC236}">
              <a16:creationId xmlns:a16="http://schemas.microsoft.com/office/drawing/2014/main" id="{D431D8E4-B799-4FAA-94B8-476D44870E41}"/>
            </a:ext>
          </a:extLst>
        </xdr:cNvPr>
        <xdr:cNvCxnSpPr>
          <a:cxnSpLocks/>
        </xdr:cNvCxnSpPr>
      </xdr:nvCxnSpPr>
      <xdr:spPr>
        <a:xfrm flipV="1">
          <a:off x="5042731" y="6253184"/>
          <a:ext cx="178594" cy="388740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553578</xdr:colOff>
      <xdr:row>3</xdr:row>
      <xdr:rowOff>67204</xdr:rowOff>
    </xdr:from>
    <xdr:to>
      <xdr:col>7</xdr:col>
      <xdr:colOff>717415</xdr:colOff>
      <xdr:row>4</xdr:row>
      <xdr:rowOff>174287</xdr:rowOff>
    </xdr:to>
    <xdr:cxnSp macro="">
      <xdr:nvCxnSpPr>
        <xdr:cNvPr id="159" name="Straight Arrow Connector 158">
          <a:extLst>
            <a:ext uri="{FF2B5EF4-FFF2-40B4-BE49-F238E27FC236}">
              <a16:creationId xmlns:a16="http://schemas.microsoft.com/office/drawing/2014/main" id="{41BD66D9-F5C7-4E41-82AF-D0C2DFAC9EA2}"/>
            </a:ext>
          </a:extLst>
        </xdr:cNvPr>
        <xdr:cNvCxnSpPr>
          <a:cxnSpLocks/>
          <a:stCxn id="140" idx="5"/>
        </xdr:cNvCxnSpPr>
      </xdr:nvCxnSpPr>
      <xdr:spPr>
        <a:xfrm>
          <a:off x="5478003" y="638704"/>
          <a:ext cx="163837" cy="297583"/>
        </a:xfrm>
        <a:prstGeom prst="straightConnector1">
          <a:avLst/>
        </a:prstGeom>
        <a:ln>
          <a:solidFill>
            <a:schemeClr val="bg1">
              <a:lumMod val="50000"/>
            </a:schemeClr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363155</xdr:colOff>
      <xdr:row>20</xdr:row>
      <xdr:rowOff>155165</xdr:rowOff>
    </xdr:from>
    <xdr:to>
      <xdr:col>3</xdr:col>
      <xdr:colOff>98508</xdr:colOff>
      <xdr:row>23</xdr:row>
      <xdr:rowOff>5866</xdr:rowOff>
    </xdr:to>
    <xdr:sp macro="" textlink="">
      <xdr:nvSpPr>
        <xdr:cNvPr id="160" name="Arc 159">
          <a:extLst>
            <a:ext uri="{FF2B5EF4-FFF2-40B4-BE49-F238E27FC236}">
              <a16:creationId xmlns:a16="http://schemas.microsoft.com/office/drawing/2014/main" id="{CD681F2B-AE0E-40E8-9F52-0748E4099AC2}"/>
            </a:ext>
          </a:extLst>
        </xdr:cNvPr>
        <xdr:cNvSpPr/>
      </xdr:nvSpPr>
      <xdr:spPr>
        <a:xfrm rot="3048915">
          <a:off x="1734231" y="3965689"/>
          <a:ext cx="422201" cy="421153"/>
        </a:xfrm>
        <a:prstGeom prst="arc">
          <a:avLst>
            <a:gd name="adj1" fmla="val 19438824"/>
            <a:gd name="adj2" fmla="val 11362507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2</xdr:col>
      <xdr:colOff>327506</xdr:colOff>
      <xdr:row>21</xdr:row>
      <xdr:rowOff>175633</xdr:rowOff>
    </xdr:from>
    <xdr:to>
      <xdr:col>2</xdr:col>
      <xdr:colOff>586679</xdr:colOff>
      <xdr:row>23</xdr:row>
      <xdr:rowOff>53833</xdr:rowOff>
    </xdr:to>
    <xdr:sp macro="" textlink="">
      <xdr:nvSpPr>
        <xdr:cNvPr id="161" name="Oval 160">
          <a:extLst>
            <a:ext uri="{FF2B5EF4-FFF2-40B4-BE49-F238E27FC236}">
              <a16:creationId xmlns:a16="http://schemas.microsoft.com/office/drawing/2014/main" id="{90631E23-4DA0-4947-91D5-AE45981F85F1}"/>
            </a:ext>
          </a:extLst>
        </xdr:cNvPr>
        <xdr:cNvSpPr>
          <a:spLocks noChangeAspect="1"/>
        </xdr:cNvSpPr>
      </xdr:nvSpPr>
      <xdr:spPr>
        <a:xfrm>
          <a:off x="1699106" y="4176133"/>
          <a:ext cx="259173" cy="2592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  <xdr:twoCellAnchor>
    <xdr:from>
      <xdr:col>8</xdr:col>
      <xdr:colOff>333468</xdr:colOff>
      <xdr:row>27</xdr:row>
      <xdr:rowOff>61525</xdr:rowOff>
    </xdr:from>
    <xdr:to>
      <xdr:col>9</xdr:col>
      <xdr:colOff>220020</xdr:colOff>
      <xdr:row>31</xdr:row>
      <xdr:rowOff>32575</xdr:rowOff>
    </xdr:to>
    <xdr:sp macro="" textlink="">
      <xdr:nvSpPr>
        <xdr:cNvPr id="162" name="Arc 161">
          <a:extLst>
            <a:ext uri="{FF2B5EF4-FFF2-40B4-BE49-F238E27FC236}">
              <a16:creationId xmlns:a16="http://schemas.microsoft.com/office/drawing/2014/main" id="{4BA7EED6-DA73-485A-94BD-A2F8429A1EA9}"/>
            </a:ext>
          </a:extLst>
        </xdr:cNvPr>
        <xdr:cNvSpPr/>
      </xdr:nvSpPr>
      <xdr:spPr>
        <a:xfrm rot="3178775">
          <a:off x="5996694" y="5228224"/>
          <a:ext cx="694950" cy="648552"/>
        </a:xfrm>
        <a:prstGeom prst="arc">
          <a:avLst>
            <a:gd name="adj1" fmla="val 10834577"/>
            <a:gd name="adj2" fmla="val 4331621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8</xdr:col>
      <xdr:colOff>666875</xdr:colOff>
      <xdr:row>27</xdr:row>
      <xdr:rowOff>88796</xdr:rowOff>
    </xdr:from>
    <xdr:to>
      <xdr:col>9</xdr:col>
      <xdr:colOff>470012</xdr:colOff>
      <xdr:row>30</xdr:row>
      <xdr:rowOff>111071</xdr:rowOff>
    </xdr:to>
    <xdr:sp macro="" textlink="">
      <xdr:nvSpPr>
        <xdr:cNvPr id="163" name="Oval 162">
          <a:extLst>
            <a:ext uri="{FF2B5EF4-FFF2-40B4-BE49-F238E27FC236}">
              <a16:creationId xmlns:a16="http://schemas.microsoft.com/office/drawing/2014/main" id="{09860F76-A1E0-4A17-99C9-88EDC11A7B5A}"/>
            </a:ext>
          </a:extLst>
        </xdr:cNvPr>
        <xdr:cNvSpPr>
          <a:spLocks noChangeAspect="1"/>
        </xdr:cNvSpPr>
      </xdr:nvSpPr>
      <xdr:spPr>
        <a:xfrm>
          <a:off x="6353300" y="5232296"/>
          <a:ext cx="565137" cy="5652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10</xdr:col>
      <xdr:colOff>133093</xdr:colOff>
      <xdr:row>9</xdr:row>
      <xdr:rowOff>78167</xdr:rowOff>
    </xdr:from>
    <xdr:to>
      <xdr:col>11</xdr:col>
      <xdr:colOff>15148</xdr:colOff>
      <xdr:row>12</xdr:row>
      <xdr:rowOff>146896</xdr:rowOff>
    </xdr:to>
    <xdr:sp macro="" textlink="">
      <xdr:nvSpPr>
        <xdr:cNvPr id="164" name="Arc 163">
          <a:extLst>
            <a:ext uri="{FF2B5EF4-FFF2-40B4-BE49-F238E27FC236}">
              <a16:creationId xmlns:a16="http://schemas.microsoft.com/office/drawing/2014/main" id="{6AAEB40C-6306-42B9-82FA-528E96D9319B}"/>
            </a:ext>
          </a:extLst>
        </xdr:cNvPr>
        <xdr:cNvSpPr/>
      </xdr:nvSpPr>
      <xdr:spPr>
        <a:xfrm rot="4473806">
          <a:off x="7345431" y="1790754"/>
          <a:ext cx="640229" cy="644055"/>
        </a:xfrm>
        <a:prstGeom prst="arc">
          <a:avLst>
            <a:gd name="adj1" fmla="val 10276761"/>
            <a:gd name="adj2" fmla="val 1879853"/>
          </a:avLst>
        </a:prstGeom>
        <a:ln>
          <a:solidFill>
            <a:schemeClr val="bg1">
              <a:lumMod val="50000"/>
            </a:schemeClr>
          </a:solidFill>
          <a:headEnd type="none" w="med" len="med"/>
          <a:tailEnd type="arrow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/>
        </a:p>
      </xdr:txBody>
    </xdr:sp>
    <xdr:clientData/>
  </xdr:twoCellAnchor>
  <xdr:twoCellAnchor>
    <xdr:from>
      <xdr:col>10</xdr:col>
      <xdr:colOff>559573</xdr:colOff>
      <xdr:row>9</xdr:row>
      <xdr:rowOff>134910</xdr:rowOff>
    </xdr:from>
    <xdr:to>
      <xdr:col>11</xdr:col>
      <xdr:colOff>164733</xdr:colOff>
      <xdr:row>11</xdr:row>
      <xdr:rowOff>121110</xdr:rowOff>
    </xdr:to>
    <xdr:sp macro="" textlink="">
      <xdr:nvSpPr>
        <xdr:cNvPr id="165" name="Oval 164">
          <a:extLst>
            <a:ext uri="{FF2B5EF4-FFF2-40B4-BE49-F238E27FC236}">
              <a16:creationId xmlns:a16="http://schemas.microsoft.com/office/drawing/2014/main" id="{9215E465-5F32-4A87-95C5-316133E10751}"/>
            </a:ext>
          </a:extLst>
        </xdr:cNvPr>
        <xdr:cNvSpPr>
          <a:spLocks noChangeAspect="1"/>
        </xdr:cNvSpPr>
      </xdr:nvSpPr>
      <xdr:spPr>
        <a:xfrm>
          <a:off x="7769998" y="1849410"/>
          <a:ext cx="367160" cy="367200"/>
        </a:xfrm>
        <a:prstGeom prst="ellipse">
          <a:avLst/>
        </a:prstGeom>
        <a:solidFill>
          <a:srgbClr val="009999"/>
        </a:solidFill>
        <a:ln w="12700">
          <a:solidFill>
            <a:srgbClr val="006666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GB">
            <a:solidFill>
              <a:schemeClr val="tx1">
                <a:lumMod val="50000"/>
                <a:lumOff val="50000"/>
              </a:schemeClr>
            </a:solidFill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119061</xdr:rowOff>
    </xdr:from>
    <xdr:to>
      <xdr:col>7</xdr:col>
      <xdr:colOff>666750</xdr:colOff>
      <xdr:row>22</xdr:row>
      <xdr:rowOff>32886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119061</xdr:rowOff>
    </xdr:from>
    <xdr:to>
      <xdr:col>8</xdr:col>
      <xdr:colOff>19050</xdr:colOff>
      <xdr:row>22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739775</xdr:colOff>
      <xdr:row>2</xdr:row>
      <xdr:rowOff>190499</xdr:rowOff>
    </xdr:from>
    <xdr:to>
      <xdr:col>8</xdr:col>
      <xdr:colOff>9525</xdr:colOff>
      <xdr:row>18</xdr:row>
      <xdr:rowOff>9524</xdr:rowOff>
    </xdr:to>
    <xdr:graphicFrame macro="">
      <xdr:nvGraphicFramePr>
        <xdr:cNvPr id="7" name="Chart 1">
          <a:extLst>
            <a:ext uri="{FF2B5EF4-FFF2-40B4-BE49-F238E27FC236}">
              <a16:creationId xmlns:a16="http://schemas.microsoft.com/office/drawing/2014/main" id="{8A2A36CA-9106-49CC-9912-561734913C2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44451</xdr:colOff>
      <xdr:row>2</xdr:row>
      <xdr:rowOff>82551</xdr:rowOff>
    </xdr:from>
    <xdr:to>
      <xdr:col>8</xdr:col>
      <xdr:colOff>723900</xdr:colOff>
      <xdr:row>16</xdr:row>
      <xdr:rowOff>161926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</xdr:row>
      <xdr:rowOff>147636</xdr:rowOff>
    </xdr:from>
    <xdr:to>
      <xdr:col>7</xdr:col>
      <xdr:colOff>600075</xdr:colOff>
      <xdr:row>18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BFC69E6-5538-47F2-81AF-B5761C845F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161925</xdr:rowOff>
    </xdr:from>
    <xdr:to>
      <xdr:col>10</xdr:col>
      <xdr:colOff>203475</xdr:colOff>
      <xdr:row>31</xdr:row>
      <xdr:rowOff>43500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730250" y="574675"/>
          <a:ext cx="6629675" cy="4948875"/>
          <a:chOff x="762000" y="581025"/>
          <a:chExt cx="6909075" cy="5025075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00000000-0008-0000-0500-000003000000}"/>
              </a:ext>
            </a:extLst>
          </xdr:cNvPr>
          <xdr:cNvGraphicFramePr>
            <a:graphicFrameLocks/>
          </xdr:cNvGraphicFramePr>
        </xdr:nvGraphicFramePr>
        <xdr:xfrm>
          <a:off x="762000" y="585786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aphicFramePr>
            <a:graphicFrameLocks/>
          </xdr:cNvGraphicFramePr>
        </xdr:nvGraphicFramePr>
        <xdr:xfrm>
          <a:off x="775607" y="3052762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GraphicFramePr>
            <a:graphicFrameLocks/>
          </xdr:cNvGraphicFramePr>
        </xdr:nvGraphicFramePr>
        <xdr:xfrm>
          <a:off x="4150830" y="581025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GraphicFramePr>
            <a:graphicFrameLocks/>
          </xdr:cNvGraphicFramePr>
        </xdr:nvGraphicFramePr>
        <xdr:xfrm>
          <a:off x="4173962" y="3086100"/>
          <a:ext cx="3497113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695324</xdr:colOff>
      <xdr:row>3</xdr:row>
      <xdr:rowOff>57150</xdr:rowOff>
    </xdr:from>
    <xdr:to>
      <xdr:col>9</xdr:col>
      <xdr:colOff>3924</xdr:colOff>
      <xdr:row>20</xdr:row>
      <xdr:rowOff>161925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BF979424-1501-4656-A052-CED5A6FE58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2</xdr:row>
      <xdr:rowOff>95251</xdr:rowOff>
    </xdr:from>
    <xdr:to>
      <xdr:col>7</xdr:col>
      <xdr:colOff>409575</xdr:colOff>
      <xdr:row>18</xdr:row>
      <xdr:rowOff>161926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119061</xdr:rowOff>
    </xdr:from>
    <xdr:to>
      <xdr:col>6</xdr:col>
      <xdr:colOff>548100</xdr:colOff>
      <xdr:row>18</xdr:row>
      <xdr:rowOff>74886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520700</xdr:colOff>
      <xdr:row>3</xdr:row>
      <xdr:rowOff>83730</xdr:rowOff>
    </xdr:from>
    <xdr:to>
      <xdr:col>7</xdr:col>
      <xdr:colOff>685800</xdr:colOff>
      <xdr:row>19</xdr:row>
      <xdr:rowOff>114300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0D503B-F784-4374-864F-23673BC5D0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485774</xdr:colOff>
      <xdr:row>3</xdr:row>
      <xdr:rowOff>26986</xdr:rowOff>
    </xdr:from>
    <xdr:to>
      <xdr:col>8</xdr:col>
      <xdr:colOff>571500</xdr:colOff>
      <xdr:row>17</xdr:row>
      <xdr:rowOff>66675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p-lic01\Users\EHS\REPORTING\Headline\2015-16\FINAL%20files\Edits%20release%20July%202017\2015-16%20Section%201%20Households%20Annex%20Tables_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/>
      <sheetData sheetId="102" refreshError="1"/>
      <sheetData sheetId="10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harts"/>
      <sheetName val="CI_comparison"/>
      <sheetName val="CI_Soc_WLS_line_"/>
      <sheetName val="1991_Variables"/>
      <sheetName val="1996_Variables"/>
      <sheetName val="2001_Variables"/>
      <sheetName val="Costs_Comparison_(2)"/>
      <sheetName val="Sheet2"/>
      <sheetName val="Sheet1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 of contents"/>
      <sheetName val="Fig 1.1"/>
      <sheetName val="Fig 1.2"/>
      <sheetName val="Fig 1.3"/>
      <sheetName val="Fig 1.4"/>
      <sheetName val="Fig 1.5"/>
      <sheetName val="Fig 1.6"/>
      <sheetName val="Fig 1.7"/>
      <sheetName val="Fig 1.8"/>
      <sheetName val="Fig 1.9"/>
      <sheetName val="Fig 1.10"/>
      <sheetName val="Fig 1.11"/>
      <sheetName val="Fig 1.12"/>
      <sheetName val="AT1.1 "/>
      <sheetName val="AT1.2 "/>
      <sheetName val="AT1.3 "/>
      <sheetName val="AT1.4 "/>
      <sheetName val="AT1.5"/>
      <sheetName val="AT1.6"/>
      <sheetName val="AT1.7"/>
      <sheetName val="AT1.8"/>
      <sheetName val="AT1.9"/>
      <sheetName val="AT1.10"/>
      <sheetName val="AT1.11"/>
      <sheetName val="AT1.12"/>
      <sheetName val="AT1.13"/>
      <sheetName val="AT1.14"/>
      <sheetName val="AT1.15"/>
      <sheetName val="AT1.16"/>
      <sheetName val="AT1.17"/>
      <sheetName val="AT1.18"/>
      <sheetName val="AT1.19"/>
      <sheetName val="AT1.20"/>
      <sheetName val="AT1.21"/>
      <sheetName val="AT1.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5">
          <cell r="O25">
            <v>68.567439585235761</v>
          </cell>
          <cell r="P25">
            <v>10.453616806777005</v>
          </cell>
          <cell r="S25">
            <v>20.978943607987247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25">
          <cell r="C25">
            <v>59.464258394022231</v>
          </cell>
          <cell r="F25">
            <v>26.818451016293459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51">
          <cell r="C51">
            <v>1.3307077462932864</v>
          </cell>
          <cell r="D51">
            <v>5.2208158740858241</v>
          </cell>
          <cell r="E51">
            <v>6.5804770455782968</v>
          </cell>
        </row>
      </sheetData>
      <sheetData sheetId="33">
        <row r="51">
          <cell r="C51">
            <v>51.850699561613567</v>
          </cell>
          <cell r="D51">
            <v>14.433649152908595</v>
          </cell>
          <cell r="E51">
            <v>9.9580802710697416</v>
          </cell>
        </row>
      </sheetData>
      <sheetData sheetId="3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P71"/>
  <sheetViews>
    <sheetView tabSelected="1" zoomScaleNormal="100" workbookViewId="0"/>
  </sheetViews>
  <sheetFormatPr defaultColWidth="8.84375" defaultRowHeight="15.5" x14ac:dyDescent="0.35"/>
  <cols>
    <col min="1" max="16384" width="8.84375" style="24"/>
  </cols>
  <sheetData>
    <row r="2" spans="2:16" x14ac:dyDescent="0.35">
      <c r="B2" s="95" t="s">
        <v>148</v>
      </c>
      <c r="C2" s="96"/>
      <c r="D2" s="38"/>
      <c r="E2" s="38"/>
      <c r="F2" s="38"/>
      <c r="G2" s="97"/>
      <c r="H2" s="38"/>
      <c r="I2" s="38"/>
      <c r="J2" s="38"/>
      <c r="K2" s="38"/>
      <c r="L2" s="38"/>
      <c r="M2" s="38"/>
      <c r="N2" s="38"/>
      <c r="O2" s="38"/>
      <c r="P2" s="38"/>
    </row>
    <row r="3" spans="2:16" x14ac:dyDescent="0.35">
      <c r="B3" s="95"/>
      <c r="C3" s="96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2:16" x14ac:dyDescent="0.35">
      <c r="B4" s="95" t="s">
        <v>132</v>
      </c>
      <c r="C4" s="96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2:16" x14ac:dyDescent="0.35">
      <c r="B5" s="95"/>
      <c r="C5" s="96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</row>
    <row r="6" spans="2:16" x14ac:dyDescent="0.35">
      <c r="B6" s="98" t="s">
        <v>0</v>
      </c>
      <c r="C6" s="96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2:16" x14ac:dyDescent="0.35">
      <c r="B7" s="99" t="s">
        <v>1</v>
      </c>
      <c r="C7" s="212" t="s">
        <v>129</v>
      </c>
      <c r="D7" s="38"/>
      <c r="E7" s="38"/>
      <c r="F7" s="38"/>
      <c r="G7" s="38"/>
      <c r="H7" s="38"/>
      <c r="I7" s="38"/>
      <c r="J7" s="38"/>
      <c r="K7" s="38"/>
      <c r="L7" s="38"/>
      <c r="M7" s="38" t="s">
        <v>104</v>
      </c>
      <c r="N7" s="38"/>
      <c r="O7" s="38"/>
      <c r="P7" s="38"/>
    </row>
    <row r="8" spans="2:16" x14ac:dyDescent="0.35">
      <c r="B8" s="99" t="s">
        <v>2</v>
      </c>
      <c r="C8" s="212" t="s">
        <v>133</v>
      </c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2:16" x14ac:dyDescent="0.35">
      <c r="B9" s="99" t="s">
        <v>3</v>
      </c>
      <c r="C9" s="212" t="s">
        <v>147</v>
      </c>
      <c r="D9" s="38"/>
      <c r="E9" s="38"/>
      <c r="F9" s="38"/>
      <c r="G9" s="38"/>
      <c r="H9" s="38"/>
      <c r="I9" s="38"/>
      <c r="J9" s="38"/>
      <c r="K9" s="38"/>
      <c r="L9" s="38"/>
      <c r="M9" s="38" t="s">
        <v>104</v>
      </c>
      <c r="N9" s="38"/>
      <c r="O9" s="38"/>
      <c r="P9" s="38"/>
    </row>
    <row r="10" spans="2:16" x14ac:dyDescent="0.35">
      <c r="B10" s="99" t="s">
        <v>4</v>
      </c>
      <c r="C10" s="212" t="s">
        <v>134</v>
      </c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2:16" x14ac:dyDescent="0.35">
      <c r="B11" s="99" t="s">
        <v>5</v>
      </c>
      <c r="C11" s="212" t="s">
        <v>146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2:16" x14ac:dyDescent="0.35">
      <c r="B12" s="99" t="s">
        <v>6</v>
      </c>
      <c r="C12" s="212" t="s">
        <v>135</v>
      </c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2:16" x14ac:dyDescent="0.35">
      <c r="B13" s="99" t="s">
        <v>7</v>
      </c>
      <c r="C13" s="212" t="s">
        <v>136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2:16" x14ac:dyDescent="0.35">
      <c r="B14" s="99" t="s">
        <v>8</v>
      </c>
      <c r="C14" s="212" t="s">
        <v>149</v>
      </c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2:16" x14ac:dyDescent="0.35">
      <c r="B15" s="99" t="s">
        <v>9</v>
      </c>
      <c r="C15" s="212" t="s">
        <v>137</v>
      </c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2:16" x14ac:dyDescent="0.35">
      <c r="B16" s="99" t="s">
        <v>10</v>
      </c>
      <c r="C16" s="212" t="s">
        <v>138</v>
      </c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2:16" x14ac:dyDescent="0.35">
      <c r="B17" s="99" t="s">
        <v>11</v>
      </c>
      <c r="C17" s="212" t="s">
        <v>108</v>
      </c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2:16" x14ac:dyDescent="0.35">
      <c r="B18" s="99" t="s">
        <v>12</v>
      </c>
      <c r="C18" s="212" t="s">
        <v>109</v>
      </c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2:16" x14ac:dyDescent="0.35">
      <c r="B19" s="99" t="s">
        <v>13</v>
      </c>
      <c r="C19" s="212" t="s">
        <v>110</v>
      </c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2:16" x14ac:dyDescent="0.35">
      <c r="C20" s="100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2:16" x14ac:dyDescent="0.35">
      <c r="B21" s="98"/>
      <c r="C21" s="100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2:16" x14ac:dyDescent="0.35">
      <c r="B22" s="99"/>
      <c r="C22" s="101"/>
      <c r="D22" s="101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6" x14ac:dyDescent="0.35">
      <c r="B23" s="99"/>
      <c r="C23" s="101"/>
      <c r="D23" s="101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6" x14ac:dyDescent="0.35">
      <c r="B24" s="99"/>
      <c r="C24" s="101"/>
      <c r="D24" s="101"/>
      <c r="E24" s="38"/>
      <c r="F24" s="38"/>
      <c r="G24" s="38"/>
      <c r="H24" s="38"/>
      <c r="I24" s="109"/>
      <c r="J24" s="38"/>
      <c r="K24" s="38"/>
      <c r="L24" s="38"/>
      <c r="M24" s="38"/>
      <c r="N24" s="38"/>
      <c r="O24" s="38"/>
      <c r="P24" s="38"/>
    </row>
    <row r="25" spans="2:16" x14ac:dyDescent="0.35">
      <c r="B25" s="99"/>
      <c r="C25" s="101"/>
      <c r="D25" s="101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x14ac:dyDescent="0.35">
      <c r="B26" s="99"/>
      <c r="C26" s="101"/>
      <c r="D26" s="101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6" x14ac:dyDescent="0.35">
      <c r="B27" s="99"/>
      <c r="C27" s="101"/>
      <c r="D27" s="101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x14ac:dyDescent="0.35">
      <c r="B28" s="99"/>
      <c r="C28" s="101"/>
      <c r="D28" s="101"/>
      <c r="E28" s="102"/>
      <c r="F28" s="102"/>
      <c r="G28" s="102"/>
      <c r="H28" s="102"/>
      <c r="I28" s="102"/>
      <c r="J28" s="102"/>
      <c r="K28" s="102"/>
      <c r="L28" s="38"/>
      <c r="M28" s="38"/>
      <c r="N28" s="38"/>
      <c r="O28" s="38"/>
      <c r="P28" s="38"/>
    </row>
    <row r="29" spans="2:16" x14ac:dyDescent="0.35">
      <c r="B29" s="99"/>
      <c r="C29" s="101"/>
      <c r="D29" s="101"/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x14ac:dyDescent="0.35">
      <c r="B30" s="99"/>
      <c r="C30" s="101"/>
      <c r="D30" s="101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x14ac:dyDescent="0.35">
      <c r="B31" s="99"/>
      <c r="C31" s="101"/>
      <c r="D31" s="101"/>
      <c r="E31" s="102"/>
      <c r="F31" s="102"/>
      <c r="G31" s="102"/>
      <c r="H31" s="102"/>
      <c r="I31" s="102"/>
      <c r="J31" s="102"/>
      <c r="K31" s="38"/>
      <c r="L31" s="38"/>
      <c r="M31" s="38"/>
      <c r="N31" s="38"/>
      <c r="O31" s="38"/>
      <c r="P31" s="38"/>
    </row>
    <row r="32" spans="2:16" x14ac:dyDescent="0.35">
      <c r="B32" s="99"/>
      <c r="C32" s="101"/>
      <c r="D32" s="101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x14ac:dyDescent="0.35">
      <c r="B33" s="99"/>
      <c r="C33" s="101"/>
      <c r="D33" s="101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x14ac:dyDescent="0.35">
      <c r="B34" s="99"/>
      <c r="C34" s="101"/>
      <c r="D34" s="101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x14ac:dyDescent="0.35">
      <c r="B35" s="99"/>
      <c r="C35" s="101"/>
      <c r="D35" s="101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x14ac:dyDescent="0.35">
      <c r="B36" s="99"/>
      <c r="C36" s="101"/>
      <c r="D36" s="101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x14ac:dyDescent="0.35">
      <c r="B37" s="99"/>
      <c r="C37" s="101"/>
      <c r="D37" s="101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x14ac:dyDescent="0.35">
      <c r="B38" s="99"/>
      <c r="C38" s="101"/>
      <c r="D38" s="101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x14ac:dyDescent="0.35">
      <c r="B39" s="99"/>
      <c r="C39" s="101"/>
      <c r="D39" s="101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x14ac:dyDescent="0.35">
      <c r="B40" s="99"/>
      <c r="C40" s="101"/>
      <c r="D40" s="101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x14ac:dyDescent="0.35">
      <c r="B41" s="99"/>
      <c r="C41" s="101"/>
      <c r="D41" s="101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x14ac:dyDescent="0.35">
      <c r="B42" s="99"/>
      <c r="C42" s="101"/>
      <c r="D42" s="101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x14ac:dyDescent="0.35">
      <c r="B43" s="99"/>
      <c r="C43" s="101"/>
      <c r="D43" s="101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2:16" x14ac:dyDescent="0.35">
      <c r="B44" s="99"/>
      <c r="C44" s="101"/>
      <c r="D44" s="101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2:16" x14ac:dyDescent="0.35">
      <c r="B45" s="99"/>
      <c r="C45" s="101"/>
      <c r="D45" s="101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2:16" x14ac:dyDescent="0.35">
      <c r="B46" s="99"/>
      <c r="C46" s="101"/>
      <c r="D46" s="101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2:16" x14ac:dyDescent="0.35">
      <c r="B47" s="99"/>
      <c r="C47" s="101"/>
      <c r="D47" s="101"/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2:16" x14ac:dyDescent="0.35">
      <c r="B48" s="99"/>
      <c r="C48" s="101"/>
      <c r="D48" s="101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2:16" x14ac:dyDescent="0.35"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2:16" x14ac:dyDescent="0.35"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2:16" x14ac:dyDescent="0.35">
      <c r="B51" s="38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2:16" x14ac:dyDescent="0.35">
      <c r="B52" s="38"/>
      <c r="C52" s="38"/>
      <c r="D52" s="38"/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2:16" x14ac:dyDescent="0.35">
      <c r="B53" s="38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2:16" x14ac:dyDescent="0.35"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2:16" x14ac:dyDescent="0.3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2:16" x14ac:dyDescent="0.35"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2:16" x14ac:dyDescent="0.3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2:16" x14ac:dyDescent="0.35"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2:16" x14ac:dyDescent="0.35"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2:16" x14ac:dyDescent="0.35"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2:16" x14ac:dyDescent="0.35"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2:16" x14ac:dyDescent="0.35"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2:16" x14ac:dyDescent="0.35"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2:16" x14ac:dyDescent="0.35"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2:16" x14ac:dyDescent="0.35"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2:16" x14ac:dyDescent="0.35">
      <c r="B66" s="38"/>
      <c r="C66" s="38"/>
      <c r="D66" s="38"/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2:16" x14ac:dyDescent="0.35"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2:16" x14ac:dyDescent="0.35"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2:16" x14ac:dyDescent="0.35"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2:16" x14ac:dyDescent="0.35"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2:16" x14ac:dyDescent="0.35"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</sheetData>
  <phoneticPr fontId="44" type="noConversion"/>
  <hyperlinks>
    <hyperlink ref="C31:J31" location="AT1.10!A1" display="Annex Table 1.10: Housing Benefit, by household type and economic status, 2013-14" xr:uid="{672002CE-C2B3-421F-B3C9-9A32AE122063}"/>
    <hyperlink ref="C7" location="'Fig 1.1'!A1" display="Trends in tenure (proportions), 1980 to 2020-21" xr:uid="{83A0DB66-A19B-48C5-A39E-CCA6AFB38EF2}"/>
    <hyperlink ref="C8" location="'Fig 1.2'!A1" display="Trends in tenure (thousands of households), 1980 to 2020-21" xr:uid="{C6F2A140-67E2-4ABC-BFDE-83AE6B71E9EB}"/>
    <hyperlink ref="C9" location="'Fig 1.3'!A1" display="Tenure, London and the Rest of England, 2020-21" xr:uid="{36BB31E3-EF3A-440A-8CEF-F13DC37194C4}"/>
    <hyperlink ref="C10" location="'Fig 1.4'!A1" display="Economic activity of HRP, by tenure, 2020-21" xr:uid="{C94DAC39-E573-4706-9EDD-0C763D6A3412}"/>
    <hyperlink ref="C13" location="'Fig 1.7'!A1" display="Percentage of private and social renters in receipt of Housing Benefit, 2008-09 to 2019-20" xr:uid="{A9BB2DBB-A358-407C-B46C-560C479FC832}"/>
    <hyperlink ref="C14" location="'Fig 1.8'!A1" display="Presence of savings, by tenure, 2019-20" xr:uid="{B52E8DAC-8DB1-4A31-954F-F0367110DB83}"/>
    <hyperlink ref="C15" location="'Fig 1.9'!A1" display="Percentage of private and social renters who expect to buy, 2008-09 to 2019-20" xr:uid="{B40A1D2D-6FD0-4EBF-BD7D-E1BEAC7B11D4}"/>
    <hyperlink ref="C16" location="'Fig 1.10'!A1" display="Household moves, by tenure, 2019-20" xr:uid="{80245AC3-43F4-48AA-AB5F-81EC33AC9565}"/>
    <hyperlink ref="C17" location="'Fig 1.11'!A1" display="Overcrowding, by tenure, 1998-99 to 2019-20" xr:uid="{6EB2511E-5A2E-4288-A8F6-0E854F88C372}"/>
    <hyperlink ref="C18" location="'Fig 1.12'!A1" display="Under-occupation, by tenure, 1998-99 to 2019-20" xr:uid="{4D4E5DF2-AECA-4A26-B456-7B2D8715E4B0}"/>
    <hyperlink ref="C11" location="'Fig 1.5'!A1" display="Source of deposit for recent first time buyers, 2017-18 to 2020-21" xr:uid="{0BDE68CD-4D93-47CC-AB91-B3D36C2E8C88}"/>
    <hyperlink ref="C12" location="'Fig 1.6'!A1" display="Mortgage/rent as a proportion of household income (including and excluding housing benefit), by tenure, 2020-21" xr:uid="{73494176-3A95-4D8D-B862-EEDFAE641F81}"/>
    <hyperlink ref="C19" location="'Fig 1.13'!A1" display="Well-being, by tenure, 2019-20" xr:uid="{042E015C-EC47-4B9A-98FF-98036FAF40F7}"/>
  </hyperlinks>
  <pageMargins left="0.7" right="0.7" top="0.75" bottom="0.75" header="0.3" footer="0.3"/>
  <pageSetup paperSize="9" scale="6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AA47"/>
  <sheetViews>
    <sheetView showGridLines="0" zoomScaleNormal="100" workbookViewId="0"/>
  </sheetViews>
  <sheetFormatPr defaultColWidth="8.84375" defaultRowHeight="12.75" customHeight="1" x14ac:dyDescent="0.25"/>
  <cols>
    <col min="1" max="8" width="8.84375" style="58"/>
    <col min="9" max="9" width="7.07421875" style="58" customWidth="1"/>
    <col min="10" max="20" width="8.84375" style="58"/>
    <col min="21" max="25" width="8.3046875" style="58" customWidth="1"/>
    <col min="26" max="26" width="10" style="58" customWidth="1"/>
    <col min="27" max="16384" width="8.84375" style="58"/>
  </cols>
  <sheetData>
    <row r="1" spans="1:27" ht="14.25" customHeight="1" x14ac:dyDescent="0.3">
      <c r="A1" s="141"/>
      <c r="B1" s="141"/>
      <c r="C1" s="141"/>
      <c r="D1" s="142"/>
      <c r="E1" s="142"/>
      <c r="F1" s="142"/>
      <c r="G1" s="141"/>
      <c r="H1" s="141"/>
      <c r="I1" s="141"/>
      <c r="J1" s="141"/>
      <c r="K1" s="141"/>
      <c r="L1" s="141"/>
      <c r="M1" s="141"/>
      <c r="N1" s="141"/>
    </row>
    <row r="2" spans="1:27" s="61" customFormat="1" ht="31.5" customHeight="1" x14ac:dyDescent="0.35">
      <c r="A2" s="141"/>
      <c r="B2" s="236" t="s">
        <v>120</v>
      </c>
      <c r="C2" s="237"/>
      <c r="D2" s="237"/>
      <c r="E2" s="237"/>
      <c r="F2" s="237"/>
      <c r="G2" s="237"/>
      <c r="H2" s="237"/>
      <c r="I2" s="145"/>
      <c r="J2" s="145"/>
      <c r="K2" s="145"/>
      <c r="L2" s="146"/>
      <c r="M2" s="145"/>
      <c r="N2" s="144"/>
      <c r="U2" s="62" t="s">
        <v>121</v>
      </c>
      <c r="V2" s="63"/>
      <c r="W2" s="63"/>
      <c r="X2" s="63"/>
      <c r="Y2" s="63"/>
      <c r="Z2" s="63"/>
    </row>
    <row r="3" spans="1:27" s="61" customFormat="1" ht="14" x14ac:dyDescent="0.3">
      <c r="A3" s="141"/>
      <c r="B3" s="141"/>
      <c r="C3" s="141"/>
      <c r="D3" s="141"/>
      <c r="E3" s="141"/>
      <c r="F3" s="141"/>
      <c r="G3" s="141"/>
      <c r="H3" s="145"/>
      <c r="I3" s="145"/>
      <c r="J3" s="145"/>
      <c r="K3" s="145"/>
      <c r="L3" s="146"/>
      <c r="M3" s="145"/>
      <c r="N3" s="144"/>
      <c r="U3" s="64"/>
      <c r="V3" s="64"/>
      <c r="W3" s="64"/>
      <c r="X3" s="64"/>
      <c r="Y3" s="64"/>
      <c r="Z3" s="64"/>
    </row>
    <row r="4" spans="1:27" ht="26" x14ac:dyDescent="0.3">
      <c r="A4" s="141"/>
      <c r="B4" s="147"/>
      <c r="C4" s="147"/>
      <c r="D4" s="141"/>
      <c r="E4" s="141"/>
      <c r="F4" s="141"/>
      <c r="G4" s="141"/>
      <c r="H4" s="141"/>
      <c r="I4" s="141"/>
      <c r="J4" s="144"/>
      <c r="K4" s="141"/>
      <c r="L4" s="141"/>
      <c r="M4" s="141"/>
      <c r="N4" s="141"/>
      <c r="U4" s="65"/>
      <c r="V4" s="36" t="s">
        <v>15</v>
      </c>
      <c r="W4" s="36" t="s">
        <v>16</v>
      </c>
    </row>
    <row r="5" spans="1:27" ht="15" customHeigh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U5" s="61"/>
      <c r="V5" s="29"/>
      <c r="W5" s="66"/>
    </row>
    <row r="6" spans="1:27" ht="15" customHeight="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U6" s="16" t="s">
        <v>25</v>
      </c>
      <c r="V6" s="30">
        <v>59.2565252019063</v>
      </c>
      <c r="W6" s="30">
        <v>22.80120731833809</v>
      </c>
    </row>
    <row r="7" spans="1:27" ht="1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U7" s="18" t="s">
        <v>26</v>
      </c>
      <c r="V7" s="30">
        <v>58.984405144855032</v>
      </c>
      <c r="W7" s="30">
        <v>20.302649185349015</v>
      </c>
    </row>
    <row r="8" spans="1:27" ht="15" customHeigh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U8" s="18" t="s">
        <v>27</v>
      </c>
      <c r="V8" s="30">
        <v>60.685797249529358</v>
      </c>
      <c r="W8" s="30">
        <v>22.643597079574295</v>
      </c>
      <c r="X8" s="61"/>
      <c r="Y8" s="61"/>
    </row>
    <row r="9" spans="1:27" ht="15" customHeight="1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U9" s="18" t="s">
        <v>28</v>
      </c>
      <c r="V9" s="30">
        <v>61.051773935817906</v>
      </c>
      <c r="W9" s="30">
        <v>25.195534404034333</v>
      </c>
      <c r="X9" s="61"/>
      <c r="Y9" s="61"/>
    </row>
    <row r="10" spans="1:27" ht="15" customHeight="1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U10" s="18" t="s">
        <v>29</v>
      </c>
      <c r="V10" s="30">
        <v>57.123097466019502</v>
      </c>
      <c r="W10" s="30">
        <v>23.845770272824709</v>
      </c>
      <c r="X10" s="67"/>
      <c r="Y10" s="67"/>
      <c r="Z10" s="61"/>
    </row>
    <row r="11" spans="1:27" ht="15" customHeight="1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U11" s="18" t="s">
        <v>30</v>
      </c>
      <c r="V11" s="30">
        <f>'[3]AT1.11'!C25</f>
        <v>59.464258394022231</v>
      </c>
      <c r="W11" s="30">
        <f>'[3]AT1.11'!F25</f>
        <v>26.818451016293459</v>
      </c>
      <c r="X11" s="61"/>
      <c r="Y11" s="61"/>
      <c r="Z11" s="67"/>
    </row>
    <row r="12" spans="1:27" ht="12.75" customHeight="1" x14ac:dyDescent="0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U12" s="18" t="s">
        <v>31</v>
      </c>
      <c r="V12" s="30">
        <v>60.468466429134573</v>
      </c>
      <c r="W12" s="30">
        <v>29.972360856541275</v>
      </c>
      <c r="X12" s="68"/>
      <c r="Y12" s="68"/>
    </row>
    <row r="13" spans="1:27" ht="14.25" customHeight="1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U13" s="61" t="s">
        <v>32</v>
      </c>
      <c r="V13" s="30">
        <v>58.010946333069711</v>
      </c>
      <c r="W13" s="30">
        <v>25.430982756585124</v>
      </c>
      <c r="X13" s="61"/>
      <c r="Y13" s="61"/>
      <c r="Z13" s="68"/>
    </row>
    <row r="14" spans="1:27" ht="14.25" customHeight="1" x14ac:dyDescent="0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U14" s="61" t="s">
        <v>33</v>
      </c>
      <c r="V14" s="30">
        <v>55.772059963477403</v>
      </c>
      <c r="W14" s="30">
        <v>27.211579578098501</v>
      </c>
      <c r="X14" s="30"/>
      <c r="Y14" s="30"/>
      <c r="Z14" s="30"/>
      <c r="AA14" s="61"/>
    </row>
    <row r="15" spans="1:27" ht="14.25" customHeight="1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U15" s="61" t="s">
        <v>34</v>
      </c>
      <c r="V15" s="30">
        <v>59.490247729467796</v>
      </c>
      <c r="W15" s="30">
        <v>28.428524715187098</v>
      </c>
      <c r="X15" s="30"/>
      <c r="Y15" s="30"/>
      <c r="Z15" s="30"/>
    </row>
    <row r="16" spans="1:27" ht="14.25" customHeight="1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U16" s="191" t="s">
        <v>107</v>
      </c>
      <c r="V16" s="192">
        <v>61.472787003110717</v>
      </c>
      <c r="W16" s="192">
        <v>25.230198025685517</v>
      </c>
    </row>
    <row r="17" spans="1:23" ht="14.25" customHeight="1" x14ac:dyDescent="0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W17" s="30"/>
    </row>
    <row r="18" spans="1:23" ht="14.25" customHeight="1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</row>
    <row r="19" spans="1:23" ht="14.25" customHeight="1" x14ac:dyDescent="0.25">
      <c r="A19" s="141"/>
      <c r="B19" s="143" t="s">
        <v>75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  <row r="20" spans="1:23" ht="14.25" customHeight="1" x14ac:dyDescent="0.25">
      <c r="A20" s="141"/>
      <c r="B20" s="143" t="s">
        <v>78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</row>
    <row r="21" spans="1:23" ht="14.25" customHeight="1" x14ac:dyDescent="0.25">
      <c r="A21" s="151"/>
      <c r="B21" s="143" t="s">
        <v>48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</row>
    <row r="22" spans="1:23" ht="14.25" customHeight="1" x14ac:dyDescent="0.25">
      <c r="A22" s="141"/>
      <c r="B22" s="143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</row>
    <row r="23" spans="1:23" ht="14.25" customHeight="1" x14ac:dyDescent="0.25">
      <c r="A23" s="141"/>
      <c r="B23" s="143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</row>
    <row r="24" spans="1:23" ht="14.25" customHeight="1" x14ac:dyDescent="0.25">
      <c r="A24" s="141"/>
      <c r="B24" s="143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</row>
    <row r="25" spans="1:23" ht="12.75" customHeight="1" x14ac:dyDescent="0.25">
      <c r="A25" s="141"/>
      <c r="B25" s="143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Q25" s="30"/>
    </row>
    <row r="26" spans="1:23" ht="12.75" customHeight="1" x14ac:dyDescent="0.25">
      <c r="A26" s="141"/>
      <c r="B26" s="143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Q26" s="30"/>
    </row>
    <row r="27" spans="1:23" ht="12.75" customHeight="1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</row>
    <row r="28" spans="1:23" ht="12.75" customHeight="1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</row>
    <row r="29" spans="1:23" ht="12.75" customHeight="1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</row>
    <row r="30" spans="1:23" ht="12.75" customHeight="1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</row>
    <row r="31" spans="1:23" ht="12.75" customHeight="1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</row>
    <row r="32" spans="1:23" ht="12.75" customHeight="1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</row>
    <row r="33" spans="1:14" ht="12.75" customHeight="1" x14ac:dyDescent="0.25">
      <c r="A33" s="141"/>
      <c r="B33" s="143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1:14" ht="12.75" customHeight="1" x14ac:dyDescent="0.25">
      <c r="B34" s="69"/>
    </row>
    <row r="35" spans="1:14" ht="12.75" customHeight="1" x14ac:dyDescent="0.25">
      <c r="B35" s="69"/>
    </row>
    <row r="45" spans="1:14" ht="12.75" customHeight="1" x14ac:dyDescent="0.25">
      <c r="B45" s="69"/>
    </row>
    <row r="46" spans="1:14" ht="12.75" customHeight="1" x14ac:dyDescent="0.25">
      <c r="B46" s="69"/>
    </row>
    <row r="47" spans="1:14" ht="12.75" customHeight="1" x14ac:dyDescent="0.25">
      <c r="B47" s="69"/>
    </row>
  </sheetData>
  <mergeCells count="1">
    <mergeCell ref="B2:H2"/>
  </mergeCells>
  <pageMargins left="0.7" right="0.7" top="0.75" bottom="0.75" header="0.3" footer="0.3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E49714-D225-43F6-A528-585FBA453C60}">
  <sheetPr>
    <tabColor rgb="FFFFFF00"/>
    <pageSetUpPr fitToPage="1"/>
  </sheetPr>
  <dimension ref="A1:V51"/>
  <sheetViews>
    <sheetView showGridLines="0" zoomScaleNormal="100" workbookViewId="0"/>
  </sheetViews>
  <sheetFormatPr defaultColWidth="8.84375" defaultRowHeight="15.5" x14ac:dyDescent="0.35"/>
  <cols>
    <col min="1" max="3" width="8" style="24" customWidth="1"/>
    <col min="4" max="4" width="9.4609375" style="24" customWidth="1"/>
    <col min="5" max="7" width="8" style="24" customWidth="1"/>
    <col min="8" max="8" width="8.84375" style="24" customWidth="1"/>
    <col min="9" max="16384" width="8.84375" style="24"/>
  </cols>
  <sheetData>
    <row r="1" spans="1:14" ht="14.25" customHeight="1" x14ac:dyDescent="0.3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</row>
    <row r="2" spans="1:14" x14ac:dyDescent="0.35">
      <c r="A2" s="169"/>
      <c r="B2" s="210" t="s">
        <v>128</v>
      </c>
      <c r="C2" s="211"/>
      <c r="D2" s="211"/>
      <c r="E2" s="170"/>
      <c r="F2" s="170"/>
      <c r="G2" s="170"/>
      <c r="H2" s="170"/>
      <c r="I2" s="153"/>
      <c r="J2" s="153"/>
      <c r="K2" s="153"/>
      <c r="L2" s="153"/>
      <c r="M2" s="153"/>
      <c r="N2" s="153"/>
    </row>
    <row r="3" spans="1:14" x14ac:dyDescent="0.35">
      <c r="A3" s="153"/>
    </row>
    <row r="6" spans="1:14" ht="15" customHeight="1" x14ac:dyDescent="0.35"/>
    <row r="7" spans="1:14" ht="15" customHeight="1" x14ac:dyDescent="0.35"/>
    <row r="28" ht="14.25" customHeight="1" x14ac:dyDescent="0.35"/>
    <row r="29" ht="14.25" customHeight="1" x14ac:dyDescent="0.35"/>
    <row r="30" ht="14.25" customHeight="1" x14ac:dyDescent="0.35"/>
    <row r="31" ht="14.25" customHeight="1" x14ac:dyDescent="0.35"/>
    <row r="32" ht="14.25" customHeight="1" x14ac:dyDescent="0.35"/>
    <row r="33" spans="2:22" ht="14.25" customHeight="1" x14ac:dyDescent="0.35"/>
    <row r="42" spans="2:22" x14ac:dyDescent="0.35">
      <c r="B42" s="56" t="s">
        <v>79</v>
      </c>
      <c r="C42" s="103"/>
      <c r="D42" s="103"/>
      <c r="E42" s="103"/>
      <c r="F42" s="103"/>
      <c r="G42" s="104"/>
      <c r="H42"/>
      <c r="I42"/>
      <c r="J42"/>
      <c r="K42"/>
      <c r="L42"/>
      <c r="M42"/>
    </row>
    <row r="43" spans="2:22" x14ac:dyDescent="0.35">
      <c r="B43" s="56" t="s">
        <v>62</v>
      </c>
      <c r="C43" s="103"/>
      <c r="D43" s="103"/>
      <c r="E43" s="103"/>
      <c r="F43" s="103"/>
      <c r="G43" s="104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</row>
    <row r="44" spans="2:22" x14ac:dyDescent="0.35">
      <c r="B44" s="57" t="s">
        <v>80</v>
      </c>
      <c r="C44" s="103"/>
      <c r="D44" s="103"/>
      <c r="E44" s="103"/>
      <c r="F44" s="103"/>
      <c r="G44" s="10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</row>
    <row r="45" spans="2:22" x14ac:dyDescent="0.35">
      <c r="B45" s="57" t="s">
        <v>81</v>
      </c>
      <c r="C45" s="103"/>
      <c r="D45" s="103"/>
      <c r="E45" s="103"/>
      <c r="F45" s="103"/>
      <c r="G45" s="104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</row>
    <row r="46" spans="2:22" x14ac:dyDescent="0.35">
      <c r="B46" s="57" t="s">
        <v>82</v>
      </c>
      <c r="C46" s="103"/>
      <c r="D46" s="103"/>
      <c r="E46" s="103"/>
      <c r="F46" s="103"/>
      <c r="G46" s="104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</row>
    <row r="47" spans="2:22" x14ac:dyDescent="0.35">
      <c r="B47" s="57" t="s">
        <v>83</v>
      </c>
      <c r="C47" s="103"/>
      <c r="D47" s="103"/>
      <c r="E47" s="103"/>
      <c r="F47" s="103"/>
      <c r="G47" s="104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</row>
    <row r="48" spans="2:22" x14ac:dyDescent="0.35">
      <c r="B48" s="57" t="s">
        <v>131</v>
      </c>
      <c r="C48" s="103"/>
      <c r="D48" s="103"/>
      <c r="E48" s="103"/>
      <c r="F48" s="103"/>
      <c r="G48" s="104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</row>
    <row r="49" spans="2:22" x14ac:dyDescent="0.35">
      <c r="B49" s="86" t="s">
        <v>84</v>
      </c>
      <c r="G49" s="104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</row>
    <row r="50" spans="2:22" x14ac:dyDescent="0.35">
      <c r="B50" s="86"/>
      <c r="G50" s="104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</row>
    <row r="51" spans="2:22" x14ac:dyDescent="0.35">
      <c r="B51" s="56"/>
      <c r="C51" s="103"/>
      <c r="D51" s="103"/>
      <c r="E51" s="103"/>
      <c r="F51" s="103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</row>
  </sheetData>
  <pageMargins left="0.7" right="0.7" top="0.75" bottom="0.75" header="0.3" footer="0.3"/>
  <pageSetup paperSize="9" scale="6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FF00"/>
    <pageSetUpPr fitToPage="1"/>
  </sheetPr>
  <dimension ref="A1:W48"/>
  <sheetViews>
    <sheetView showGridLines="0" zoomScaleNormal="100" workbookViewId="0"/>
  </sheetViews>
  <sheetFormatPr defaultColWidth="8.84375" defaultRowHeight="12.75" customHeight="1" x14ac:dyDescent="0.25"/>
  <cols>
    <col min="1" max="8" width="8.84375" style="58"/>
    <col min="9" max="9" width="7.07421875" style="58" customWidth="1"/>
    <col min="10" max="20" width="8.84375" style="58"/>
    <col min="21" max="25" width="8.3046875" style="58" customWidth="1"/>
    <col min="26" max="26" width="10" style="58" customWidth="1"/>
    <col min="27" max="16384" width="8.84375" style="58"/>
  </cols>
  <sheetData>
    <row r="1" spans="1:23" ht="14.25" customHeight="1" x14ac:dyDescent="0.3">
      <c r="A1" s="141"/>
      <c r="B1" s="141"/>
      <c r="C1" s="141"/>
      <c r="D1" s="142"/>
      <c r="E1" s="142"/>
      <c r="F1" s="142"/>
      <c r="G1" s="141"/>
      <c r="H1" s="141"/>
      <c r="I1" s="141"/>
      <c r="J1" s="141"/>
      <c r="K1" s="141"/>
      <c r="L1" s="141"/>
      <c r="M1" s="141"/>
      <c r="N1" s="141"/>
    </row>
    <row r="2" spans="1:23" s="61" customFormat="1" ht="18.75" customHeight="1" x14ac:dyDescent="0.35">
      <c r="A2" s="141"/>
      <c r="B2" s="174" t="s">
        <v>126</v>
      </c>
      <c r="C2" s="143"/>
      <c r="D2" s="141"/>
      <c r="E2" s="141"/>
      <c r="F2" s="141"/>
      <c r="G2" s="141"/>
      <c r="H2" s="144"/>
      <c r="I2" s="145"/>
      <c r="J2" s="145"/>
      <c r="K2" s="145"/>
      <c r="L2" s="146"/>
      <c r="M2" s="145"/>
      <c r="N2" s="144"/>
    </row>
    <row r="3" spans="1:23" s="61" customFormat="1" ht="15" customHeight="1" x14ac:dyDescent="0.3">
      <c r="A3" s="141"/>
      <c r="B3" s="141"/>
      <c r="C3" s="141"/>
      <c r="D3" s="141"/>
      <c r="E3" s="141"/>
      <c r="F3" s="141"/>
      <c r="G3" s="141"/>
      <c r="H3" s="145"/>
      <c r="I3" s="145"/>
      <c r="J3" s="145"/>
      <c r="K3" s="145"/>
      <c r="L3" s="144"/>
      <c r="M3" s="144"/>
      <c r="N3" s="144"/>
      <c r="Q3" s="60"/>
      <c r="R3" s="59"/>
    </row>
    <row r="4" spans="1:23" ht="21" customHeight="1" x14ac:dyDescent="0.3">
      <c r="A4" s="141"/>
      <c r="B4" s="147"/>
      <c r="C4" s="147"/>
      <c r="D4" s="141"/>
      <c r="E4" s="141"/>
      <c r="F4" s="141"/>
      <c r="G4" s="141"/>
      <c r="H4" s="141"/>
      <c r="I4" s="141"/>
      <c r="J4" s="144"/>
      <c r="K4" s="141"/>
      <c r="L4" s="141"/>
      <c r="M4" s="141"/>
      <c r="N4" s="141"/>
      <c r="Q4" s="62" t="s">
        <v>127</v>
      </c>
      <c r="R4" s="63"/>
      <c r="S4" s="63"/>
      <c r="T4" s="63"/>
      <c r="U4" s="63"/>
      <c r="V4" s="63"/>
      <c r="W4" s="61"/>
    </row>
    <row r="5" spans="1:23" ht="10.5" customHeigh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Q5" s="64"/>
      <c r="R5" s="64"/>
      <c r="S5" s="64"/>
      <c r="T5" s="64"/>
      <c r="U5" s="64"/>
      <c r="V5" s="64"/>
      <c r="W5" s="61"/>
    </row>
    <row r="6" spans="1:23" ht="35.25" customHeight="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Q6" s="28"/>
      <c r="R6" s="88" t="s">
        <v>14</v>
      </c>
      <c r="S6" s="88" t="s">
        <v>15</v>
      </c>
      <c r="T6" s="88" t="s">
        <v>16</v>
      </c>
    </row>
    <row r="7" spans="1:23" ht="15" customHeight="1" x14ac:dyDescent="0.3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Q7" s="41"/>
      <c r="R7" s="26"/>
      <c r="S7" s="26"/>
      <c r="T7" s="89" t="s">
        <v>74</v>
      </c>
    </row>
    <row r="8" spans="1:23" ht="15" customHeigh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Q8" s="19" t="s">
        <v>56</v>
      </c>
      <c r="R8" s="90">
        <v>1.8062438748716219</v>
      </c>
      <c r="S8" s="90">
        <v>3.2297338996586422</v>
      </c>
      <c r="T8" s="90">
        <v>5.1352047684108362</v>
      </c>
    </row>
    <row r="9" spans="1:23" ht="15" customHeight="1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Q9" s="19" t="s">
        <v>85</v>
      </c>
      <c r="R9" s="90">
        <v>1.7104658638469801</v>
      </c>
      <c r="S9" s="90">
        <v>3.0788672270452353</v>
      </c>
      <c r="T9" s="90">
        <v>4.9284667873758492</v>
      </c>
    </row>
    <row r="10" spans="1:23" ht="15" customHeight="1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Q10" s="19" t="s">
        <v>86</v>
      </c>
      <c r="R10" s="90">
        <v>1.5619281517942294</v>
      </c>
      <c r="S10" s="90">
        <v>3.4083866974375439</v>
      </c>
      <c r="T10" s="90">
        <v>4.8329359876450262</v>
      </c>
      <c r="U10" s="61"/>
    </row>
    <row r="11" spans="1:23" ht="15" customHeight="1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Q11" s="19" t="s">
        <v>87</v>
      </c>
      <c r="R11" s="90">
        <v>1.5572438727557103</v>
      </c>
      <c r="S11" s="90">
        <v>3.4723121418247849</v>
      </c>
      <c r="T11" s="90">
        <v>4.8269354069956405</v>
      </c>
      <c r="U11" s="61"/>
    </row>
    <row r="12" spans="1:23" ht="12.75" customHeight="1" x14ac:dyDescent="0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Q12" s="19" t="s">
        <v>88</v>
      </c>
      <c r="R12" s="90">
        <v>1.4849108841328966</v>
      </c>
      <c r="S12" s="90">
        <v>3.5519632242195294</v>
      </c>
      <c r="T12" s="90">
        <v>4.9839998434890846</v>
      </c>
      <c r="U12" s="67"/>
      <c r="V12" s="61"/>
    </row>
    <row r="13" spans="1:23" ht="14.25" customHeight="1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Q13" s="19" t="s">
        <v>89</v>
      </c>
      <c r="R13" s="90">
        <v>1.4510839883961772</v>
      </c>
      <c r="S13" s="90">
        <v>3.5282525854534348</v>
      </c>
      <c r="T13" s="90">
        <v>5.2360629362913365</v>
      </c>
      <c r="U13" s="61"/>
      <c r="V13" s="67"/>
    </row>
    <row r="14" spans="1:23" ht="14.25" customHeight="1" x14ac:dyDescent="0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Q14" s="19" t="s">
        <v>90</v>
      </c>
      <c r="R14" s="90">
        <v>1.4016561142528472</v>
      </c>
      <c r="S14" s="90">
        <v>3.7315923121871308</v>
      </c>
      <c r="T14" s="90">
        <v>5.4042723130193266</v>
      </c>
      <c r="U14" s="68"/>
    </row>
    <row r="15" spans="1:23" ht="14.25" customHeight="1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Q15" s="19" t="s">
        <v>91</v>
      </c>
      <c r="R15" s="90">
        <v>1.4224836972097217</v>
      </c>
      <c r="S15" s="90">
        <v>3.9629883149420846</v>
      </c>
      <c r="T15" s="90">
        <v>5.3000928054266128</v>
      </c>
      <c r="U15" s="61"/>
      <c r="V15" s="68"/>
    </row>
    <row r="16" spans="1:23" ht="14.25" customHeight="1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Q16" s="19" t="s">
        <v>92</v>
      </c>
      <c r="R16" s="90">
        <v>1.4070355815479363</v>
      </c>
      <c r="S16" s="90">
        <v>4.1974329771757697</v>
      </c>
      <c r="T16" s="90">
        <v>4.9317330974059779</v>
      </c>
    </row>
    <row r="17" spans="1:23" ht="14.25" customHeight="1" x14ac:dyDescent="0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Q17" s="19" t="s">
        <v>93</v>
      </c>
      <c r="R17" s="90">
        <v>1.4026927425799549</v>
      </c>
      <c r="S17" s="90">
        <v>4.6224379484529647</v>
      </c>
      <c r="T17" s="90">
        <v>5.2443108463977621</v>
      </c>
    </row>
    <row r="18" spans="1:23" ht="14.25" customHeight="1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Q18" s="19" t="s">
        <v>44</v>
      </c>
      <c r="R18" s="90">
        <v>1.3875083170817142</v>
      </c>
      <c r="S18" s="90">
        <v>4.6505784481607639</v>
      </c>
      <c r="T18" s="90">
        <v>5.5460171668746705</v>
      </c>
    </row>
    <row r="19" spans="1:23" ht="14.25" customHeight="1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Q19" s="19" t="s">
        <v>45</v>
      </c>
      <c r="R19" s="90">
        <v>1.3765688221878902</v>
      </c>
      <c r="S19" s="90">
        <v>5.051348528129342</v>
      </c>
      <c r="T19" s="90">
        <v>5.8650776467465677</v>
      </c>
    </row>
    <row r="20" spans="1:23" ht="14.25" customHeight="1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Q20" s="19" t="s">
        <v>46</v>
      </c>
      <c r="R20" s="90">
        <v>1.4198227183576122</v>
      </c>
      <c r="S20" s="90">
        <v>4.9382453536445929</v>
      </c>
      <c r="T20" s="90">
        <v>5.9340462110070833</v>
      </c>
    </row>
    <row r="21" spans="1:23" ht="14.25" customHeight="1" x14ac:dyDescent="0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Q21" s="20" t="s">
        <v>23</v>
      </c>
      <c r="R21" s="43">
        <v>1.4036046350432148</v>
      </c>
      <c r="S21" s="43">
        <v>5.283221204143361</v>
      </c>
      <c r="T21" s="43">
        <v>6.3827392921968835</v>
      </c>
    </row>
    <row r="22" spans="1:23" ht="14.25" customHeight="1" x14ac:dyDescent="0.25">
      <c r="A22" s="151"/>
      <c r="B22" s="141"/>
      <c r="C22" s="143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Q22" s="20" t="s">
        <v>24</v>
      </c>
      <c r="R22" s="43">
        <v>1.406418814261875</v>
      </c>
      <c r="S22" s="43">
        <v>5.0675950606158429</v>
      </c>
      <c r="T22" s="43">
        <v>7.1553912297409603</v>
      </c>
    </row>
    <row r="23" spans="1:23" ht="14.25" customHeight="1" x14ac:dyDescent="0.25">
      <c r="A23" s="141"/>
      <c r="B23" s="143" t="s">
        <v>17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Q23" s="19" t="s">
        <v>25</v>
      </c>
      <c r="R23" s="90">
        <v>1.3121782028915516</v>
      </c>
      <c r="S23" s="90">
        <v>5.5777130545062912</v>
      </c>
      <c r="T23" s="90">
        <v>7.3419126591645991</v>
      </c>
    </row>
    <row r="24" spans="1:23" s="31" customFormat="1" ht="14.25" customHeight="1" x14ac:dyDescent="0.25">
      <c r="A24" s="173"/>
      <c r="B24" s="143" t="s">
        <v>40</v>
      </c>
      <c r="C24" s="140"/>
      <c r="D24" s="140"/>
      <c r="E24" s="140"/>
      <c r="F24" s="140"/>
      <c r="G24" s="140"/>
      <c r="H24" s="140"/>
      <c r="I24" s="140"/>
      <c r="J24" s="140"/>
      <c r="K24" s="140"/>
      <c r="L24" s="173"/>
      <c r="M24" s="173"/>
      <c r="N24" s="173"/>
      <c r="Q24" s="20" t="s">
        <v>26</v>
      </c>
      <c r="R24" s="43">
        <v>1.2915110879433367</v>
      </c>
      <c r="S24" s="43">
        <v>5.7368367930792212</v>
      </c>
      <c r="T24" s="43">
        <v>6.6098117085541856</v>
      </c>
      <c r="U24" s="58"/>
      <c r="V24" s="58"/>
      <c r="W24" s="58"/>
    </row>
    <row r="25" spans="1:23" s="31" customFormat="1" ht="26.25" customHeight="1" x14ac:dyDescent="0.35">
      <c r="A25" s="173"/>
      <c r="B25" s="239" t="s">
        <v>94</v>
      </c>
      <c r="C25" s="235"/>
      <c r="D25" s="235"/>
      <c r="E25" s="235"/>
      <c r="F25" s="235"/>
      <c r="G25" s="235"/>
      <c r="H25" s="140"/>
      <c r="I25" s="140"/>
      <c r="J25" s="140"/>
      <c r="K25" s="140"/>
      <c r="L25" s="173"/>
      <c r="M25" s="173"/>
      <c r="N25" s="173"/>
      <c r="Q25" s="20" t="s">
        <v>27</v>
      </c>
      <c r="R25" s="43">
        <v>1.3686539750461455</v>
      </c>
      <c r="S25" s="43">
        <v>5.6151764645869111</v>
      </c>
      <c r="T25" s="43">
        <v>6.3860215130386981</v>
      </c>
      <c r="U25" s="58"/>
      <c r="V25" s="58"/>
      <c r="W25" s="58"/>
    </row>
    <row r="26" spans="1:23" s="31" customFormat="1" ht="14.25" customHeight="1" x14ac:dyDescent="0.3">
      <c r="A26" s="173"/>
      <c r="B26" s="176" t="s">
        <v>95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73"/>
      <c r="M26" s="173"/>
      <c r="N26" s="173"/>
      <c r="Q26" s="20" t="s">
        <v>28</v>
      </c>
      <c r="R26" s="43">
        <v>1.4810352252075081</v>
      </c>
      <c r="S26" s="43">
        <v>5.374822487215086</v>
      </c>
      <c r="T26" s="43">
        <v>6.1973152494092609</v>
      </c>
      <c r="U26" s="39"/>
    </row>
    <row r="27" spans="1:23" ht="14.25" customHeight="1" x14ac:dyDescent="0.25">
      <c r="A27" s="141"/>
      <c r="B27" s="177" t="s">
        <v>19</v>
      </c>
      <c r="C27" s="175"/>
      <c r="D27" s="175"/>
      <c r="E27" s="175"/>
      <c r="F27" s="175"/>
      <c r="G27" s="141"/>
      <c r="H27" s="141"/>
      <c r="I27" s="141"/>
      <c r="J27" s="141"/>
      <c r="K27" s="141"/>
      <c r="L27" s="141"/>
      <c r="M27" s="141"/>
      <c r="N27" s="141"/>
      <c r="Q27" s="20" t="s">
        <v>29</v>
      </c>
      <c r="R27" s="43">
        <v>1.4745393475442332</v>
      </c>
      <c r="S27" s="43">
        <v>5.1364805174450288</v>
      </c>
      <c r="T27" s="43">
        <v>6.447242701522665</v>
      </c>
      <c r="U27" s="43"/>
      <c r="V27" s="31"/>
      <c r="W27" s="31"/>
    </row>
    <row r="28" spans="1:23" ht="14.25" customHeight="1" x14ac:dyDescent="0.25">
      <c r="A28" s="141"/>
      <c r="B28" s="176" t="s">
        <v>105</v>
      </c>
      <c r="C28" s="175"/>
      <c r="D28" s="175"/>
      <c r="E28" s="175"/>
      <c r="F28" s="175"/>
      <c r="G28" s="141"/>
      <c r="H28" s="141"/>
      <c r="I28" s="141"/>
      <c r="J28" s="141"/>
      <c r="K28" s="141"/>
      <c r="L28" s="141"/>
      <c r="M28" s="141"/>
      <c r="N28" s="141"/>
      <c r="Q28" s="32" t="s">
        <v>30</v>
      </c>
      <c r="R28" s="43">
        <f>'[3]AT1.20'!C51</f>
        <v>1.3307077462932864</v>
      </c>
      <c r="S28" s="43">
        <f>'[3]AT1.20'!D51</f>
        <v>5.2208158740858241</v>
      </c>
      <c r="T28" s="43">
        <f>'[3]AT1.20'!E51</f>
        <v>6.5804770455782968</v>
      </c>
      <c r="U28" s="43"/>
      <c r="V28" s="31"/>
      <c r="W28" s="31"/>
    </row>
    <row r="29" spans="1:23" ht="14.25" customHeight="1" x14ac:dyDescent="0.25">
      <c r="A29" s="141"/>
      <c r="B29" s="176" t="s">
        <v>96</v>
      </c>
      <c r="C29" s="175"/>
      <c r="D29" s="175"/>
      <c r="E29" s="175"/>
      <c r="F29" s="175"/>
      <c r="G29" s="141"/>
      <c r="H29" s="141"/>
      <c r="I29" s="141"/>
      <c r="J29" s="141"/>
      <c r="K29" s="141"/>
      <c r="L29" s="141"/>
      <c r="M29" s="141"/>
      <c r="N29" s="141"/>
      <c r="Q29" s="21" t="s">
        <v>31</v>
      </c>
      <c r="R29" s="43">
        <v>1.2761027285100581</v>
      </c>
      <c r="S29" s="43">
        <v>5.126079497183893</v>
      </c>
      <c r="T29" s="43">
        <v>6.8180264887794255</v>
      </c>
      <c r="U29" s="43"/>
    </row>
    <row r="30" spans="1:23" ht="15" customHeight="1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Q30" s="58" t="s">
        <v>32</v>
      </c>
      <c r="R30" s="91">
        <v>1.2374641661387089</v>
      </c>
      <c r="S30" s="91">
        <v>5.6894590460582606</v>
      </c>
      <c r="T30" s="91">
        <v>7.7513961025486759</v>
      </c>
    </row>
    <row r="31" spans="1:23" ht="14.15" customHeight="1" x14ac:dyDescent="0.3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Q31" s="61" t="s">
        <v>33</v>
      </c>
      <c r="R31" s="119">
        <v>1.2688376184221899</v>
      </c>
      <c r="S31" s="119">
        <v>6.1653876359861304</v>
      </c>
      <c r="T31" s="119">
        <v>8.0445851869401803</v>
      </c>
      <c r="U31" s="108"/>
    </row>
    <row r="32" spans="1:23" ht="14.15" customHeight="1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Q32" s="61" t="s">
        <v>34</v>
      </c>
      <c r="R32" s="129">
        <v>1.2157736313193499</v>
      </c>
      <c r="S32" s="129">
        <v>6.7054784822875098</v>
      </c>
      <c r="T32" s="129">
        <v>8.6626677328312205</v>
      </c>
    </row>
    <row r="33" spans="1:20" ht="12.75" customHeight="1" x14ac:dyDescent="0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Q33" s="191" t="s">
        <v>107</v>
      </c>
      <c r="R33" s="185">
        <v>1.1242636591124253</v>
      </c>
      <c r="S33" s="185">
        <v>5.5929880657848914</v>
      </c>
      <c r="T33" s="185">
        <v>7.9471997221673485</v>
      </c>
    </row>
    <row r="34" spans="1:20" ht="12.75" customHeight="1" x14ac:dyDescent="0.25">
      <c r="A34" s="141"/>
      <c r="B34" s="143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</row>
    <row r="35" spans="1:20" ht="12.75" customHeight="1" x14ac:dyDescent="0.25">
      <c r="B35" s="69"/>
    </row>
    <row r="36" spans="1:20" ht="12.75" customHeight="1" x14ac:dyDescent="0.25">
      <c r="B36" s="69"/>
    </row>
    <row r="46" spans="1:20" ht="12.75" customHeight="1" x14ac:dyDescent="0.25">
      <c r="B46" s="69"/>
    </row>
    <row r="47" spans="1:20" ht="12.75" customHeight="1" x14ac:dyDescent="0.25">
      <c r="B47" s="69"/>
    </row>
    <row r="48" spans="1:20" ht="12.75" customHeight="1" x14ac:dyDescent="0.25">
      <c r="B48" s="69"/>
    </row>
  </sheetData>
  <mergeCells count="1">
    <mergeCell ref="B25:G25"/>
  </mergeCells>
  <pageMargins left="0.7" right="0.7" top="0.75" bottom="0.75" header="0.3" footer="0.3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FF00"/>
    <pageSetUpPr fitToPage="1"/>
  </sheetPr>
  <dimension ref="A1:Z46"/>
  <sheetViews>
    <sheetView showGridLines="0" zoomScaleNormal="100" workbookViewId="0"/>
  </sheetViews>
  <sheetFormatPr defaultColWidth="8.84375" defaultRowHeight="12.75" customHeight="1" x14ac:dyDescent="0.25"/>
  <cols>
    <col min="1" max="8" width="8.84375" style="58"/>
    <col min="9" max="9" width="7.07421875" style="58" customWidth="1"/>
    <col min="10" max="20" width="8.84375" style="58"/>
    <col min="21" max="25" width="8.3046875" style="58" customWidth="1"/>
    <col min="26" max="26" width="10" style="58" customWidth="1"/>
    <col min="27" max="16384" width="8.84375" style="58"/>
  </cols>
  <sheetData>
    <row r="1" spans="1:26" ht="14.25" customHeight="1" x14ac:dyDescent="0.3">
      <c r="A1" s="141"/>
      <c r="B1" s="141"/>
      <c r="C1" s="141"/>
      <c r="D1" s="142"/>
      <c r="E1" s="142"/>
      <c r="F1" s="142"/>
      <c r="G1" s="141"/>
      <c r="H1" s="141"/>
      <c r="I1" s="141"/>
      <c r="J1" s="141"/>
      <c r="K1" s="141"/>
      <c r="L1" s="141"/>
      <c r="M1" s="141"/>
      <c r="N1" s="141"/>
    </row>
    <row r="2" spans="1:26" s="61" customFormat="1" ht="18.75" customHeight="1" x14ac:dyDescent="0.35">
      <c r="A2" s="141"/>
      <c r="B2" s="174" t="s">
        <v>122</v>
      </c>
      <c r="C2" s="143"/>
      <c r="D2" s="141"/>
      <c r="E2" s="141"/>
      <c r="F2" s="141"/>
      <c r="G2" s="141"/>
      <c r="H2" s="144"/>
      <c r="I2" s="145"/>
      <c r="J2" s="145"/>
      <c r="K2" s="145"/>
      <c r="L2" s="146"/>
      <c r="M2" s="145"/>
      <c r="N2" s="144"/>
      <c r="U2" s="62" t="s">
        <v>123</v>
      </c>
      <c r="V2" s="63"/>
      <c r="W2" s="63"/>
      <c r="X2" s="63"/>
      <c r="Y2" s="63"/>
      <c r="Z2" s="63"/>
    </row>
    <row r="3" spans="1:26" s="61" customFormat="1" ht="14" x14ac:dyDescent="0.3">
      <c r="A3" s="141"/>
      <c r="B3" s="141"/>
      <c r="C3" s="141"/>
      <c r="D3" s="141"/>
      <c r="E3" s="141"/>
      <c r="F3" s="141"/>
      <c r="G3" s="141"/>
      <c r="H3" s="145"/>
      <c r="I3" s="145"/>
      <c r="J3" s="145"/>
      <c r="K3" s="145"/>
      <c r="L3" s="146"/>
      <c r="M3" s="145"/>
      <c r="N3" s="144"/>
      <c r="U3" s="64"/>
      <c r="V3" s="64"/>
      <c r="W3" s="64"/>
      <c r="X3" s="64"/>
      <c r="Y3" s="64"/>
      <c r="Z3" s="64"/>
    </row>
    <row r="4" spans="1:26" ht="26" x14ac:dyDescent="0.3">
      <c r="A4" s="141"/>
      <c r="B4" s="147"/>
      <c r="C4" s="147"/>
      <c r="D4" s="141"/>
      <c r="E4" s="141"/>
      <c r="F4" s="141"/>
      <c r="G4" s="141"/>
      <c r="H4" s="141"/>
      <c r="I4" s="141"/>
      <c r="J4" s="144"/>
      <c r="K4" s="141"/>
      <c r="L4" s="141"/>
      <c r="M4" s="141"/>
      <c r="N4" s="141"/>
      <c r="U4" s="28"/>
      <c r="V4" s="88" t="s">
        <v>14</v>
      </c>
      <c r="W4" s="88" t="s">
        <v>15</v>
      </c>
      <c r="X4" s="88" t="s">
        <v>16</v>
      </c>
    </row>
    <row r="5" spans="1:26" ht="15" customHeight="1" x14ac:dyDescent="0.3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U5" s="89"/>
      <c r="V5" s="89"/>
      <c r="W5" s="89"/>
      <c r="X5" s="89" t="s">
        <v>74</v>
      </c>
    </row>
    <row r="6" spans="1:26" ht="15" customHeight="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U6" s="19" t="s">
        <v>56</v>
      </c>
      <c r="V6" s="40">
        <v>39.394168382469466</v>
      </c>
      <c r="W6" s="40">
        <v>18.398846029053395</v>
      </c>
      <c r="X6" s="40">
        <v>12.142562406410921</v>
      </c>
    </row>
    <row r="7" spans="1:26" ht="1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U7" s="19" t="s">
        <v>85</v>
      </c>
      <c r="V7" s="40">
        <v>39.43117648768645</v>
      </c>
      <c r="W7" s="40">
        <v>17.197873335553293</v>
      </c>
      <c r="X7" s="40">
        <v>12.062909905685027</v>
      </c>
    </row>
    <row r="8" spans="1:26" ht="15" customHeigh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U8" s="19" t="s">
        <v>86</v>
      </c>
      <c r="V8" s="40">
        <v>41.075730363289395</v>
      </c>
      <c r="W8" s="40">
        <v>16.887653135727557</v>
      </c>
      <c r="X8" s="40">
        <v>11.634180122815605</v>
      </c>
      <c r="Y8" s="61"/>
    </row>
    <row r="9" spans="1:26" ht="15" customHeight="1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U9" s="19" t="s">
        <v>87</v>
      </c>
      <c r="V9" s="40">
        <v>41.516241497802753</v>
      </c>
      <c r="W9" s="40">
        <v>19.960942282886364</v>
      </c>
      <c r="X9" s="40">
        <v>12.272175545101454</v>
      </c>
      <c r="Y9" s="61"/>
    </row>
    <row r="10" spans="1:26" ht="15" customHeight="1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U10" s="19" t="s">
        <v>88</v>
      </c>
      <c r="V10" s="40">
        <v>42.950458293143186</v>
      </c>
      <c r="W10" s="40">
        <v>19.190861572289453</v>
      </c>
      <c r="X10" s="40">
        <v>11.594003516245312</v>
      </c>
      <c r="Y10" s="67"/>
      <c r="Z10" s="61"/>
    </row>
    <row r="11" spans="1:26" ht="15" customHeight="1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U11" s="19" t="s">
        <v>89</v>
      </c>
      <c r="V11" s="40">
        <v>42.834991235195503</v>
      </c>
      <c r="W11" s="40">
        <v>16.646364189377291</v>
      </c>
      <c r="X11" s="40">
        <v>12.725303737772705</v>
      </c>
      <c r="Y11" s="61"/>
      <c r="Z11" s="67"/>
    </row>
    <row r="12" spans="1:26" ht="12.75" customHeight="1" x14ac:dyDescent="0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U12" s="19" t="s">
        <v>90</v>
      </c>
      <c r="V12" s="40">
        <v>44.28762513599105</v>
      </c>
      <c r="W12" s="40">
        <v>19.246217155565372</v>
      </c>
      <c r="X12" s="40">
        <v>11.345068588120446</v>
      </c>
      <c r="Y12" s="68"/>
    </row>
    <row r="13" spans="1:26" ht="14.25" customHeight="1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U13" s="19" t="s">
        <v>91</v>
      </c>
      <c r="V13" s="40">
        <v>44.940244327131474</v>
      </c>
      <c r="W13" s="40">
        <v>17.242855709011526</v>
      </c>
      <c r="X13" s="40">
        <v>13.204827133606518</v>
      </c>
      <c r="Y13" s="61"/>
      <c r="Z13" s="68"/>
    </row>
    <row r="14" spans="1:26" ht="14.25" customHeight="1" x14ac:dyDescent="0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U14" s="19" t="s">
        <v>92</v>
      </c>
      <c r="V14" s="40">
        <v>44.958998826159309</v>
      </c>
      <c r="W14" s="40">
        <v>17.329041002537579</v>
      </c>
      <c r="X14" s="40">
        <v>11.844609003133817</v>
      </c>
    </row>
    <row r="15" spans="1:26" ht="14.25" customHeight="1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U15" s="19" t="s">
        <v>93</v>
      </c>
      <c r="V15" s="40">
        <v>46.447944103564481</v>
      </c>
      <c r="W15" s="40">
        <v>16.478529753861274</v>
      </c>
      <c r="X15" s="40">
        <v>11.610592409225223</v>
      </c>
    </row>
    <row r="16" spans="1:26" ht="14.25" customHeight="1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U16" s="19" t="s">
        <v>44</v>
      </c>
      <c r="V16" s="40">
        <v>46.627170866927898</v>
      </c>
      <c r="W16" s="40">
        <v>18.201857588778843</v>
      </c>
      <c r="X16" s="40">
        <v>11.526047147470532</v>
      </c>
    </row>
    <row r="17" spans="1:25" ht="14.25" customHeight="1" x14ac:dyDescent="0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U17" s="19" t="s">
        <v>45</v>
      </c>
      <c r="V17" s="40">
        <v>47.071332105280426</v>
      </c>
      <c r="W17" s="40">
        <v>17.046312615614301</v>
      </c>
      <c r="X17" s="40">
        <v>11.035238818197177</v>
      </c>
    </row>
    <row r="18" spans="1:25" ht="14.25" customHeight="1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U18" s="19" t="s">
        <v>46</v>
      </c>
      <c r="V18" s="40">
        <v>46.74988737945641</v>
      </c>
      <c r="W18" s="40">
        <v>16.160467731984632</v>
      </c>
      <c r="X18" s="40">
        <v>12.14523778935995</v>
      </c>
    </row>
    <row r="19" spans="1:25" ht="14.25" customHeight="1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U19" s="20" t="s">
        <v>23</v>
      </c>
      <c r="V19" s="40">
        <v>47.987797962747763</v>
      </c>
      <c r="W19" s="40">
        <v>18.190948601960411</v>
      </c>
      <c r="X19" s="40">
        <v>10.511197051970759</v>
      </c>
    </row>
    <row r="20" spans="1:25" ht="14.25" customHeight="1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U20" s="20" t="s">
        <v>24</v>
      </c>
      <c r="V20" s="40">
        <v>48.856774868315583</v>
      </c>
      <c r="W20" s="40">
        <v>16.243587313771464</v>
      </c>
      <c r="X20" s="40">
        <v>10.46658596073082</v>
      </c>
    </row>
    <row r="21" spans="1:25" ht="14.25" customHeight="1" x14ac:dyDescent="0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U21" s="19" t="s">
        <v>25</v>
      </c>
      <c r="V21" s="40">
        <v>49.335084148023356</v>
      </c>
      <c r="W21" s="40">
        <v>15.488616209924952</v>
      </c>
      <c r="X21" s="40">
        <v>10.008466395857468</v>
      </c>
    </row>
    <row r="22" spans="1:25" ht="14.25" customHeight="1" x14ac:dyDescent="0.25">
      <c r="A22" s="151"/>
      <c r="B22" s="141"/>
      <c r="C22" s="143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U22" s="20" t="s">
        <v>26</v>
      </c>
      <c r="V22" s="40">
        <v>48.760028669743768</v>
      </c>
      <c r="W22" s="40">
        <v>15.440338173871476</v>
      </c>
      <c r="X22" s="40">
        <v>10.242077093333066</v>
      </c>
    </row>
    <row r="23" spans="1:25" ht="14.25" customHeight="1" x14ac:dyDescent="0.25">
      <c r="A23" s="141"/>
      <c r="B23" s="143" t="s">
        <v>17</v>
      </c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U23" s="20" t="s">
        <v>27</v>
      </c>
      <c r="V23" s="40">
        <v>49.831191516098279</v>
      </c>
      <c r="W23" s="40">
        <v>14.968298527648619</v>
      </c>
      <c r="X23" s="40">
        <v>9.4484244161944773</v>
      </c>
    </row>
    <row r="24" spans="1:25" ht="14.25" customHeight="1" x14ac:dyDescent="0.25">
      <c r="A24" s="141"/>
      <c r="B24" s="143" t="s">
        <v>97</v>
      </c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U24" s="20" t="s">
        <v>28</v>
      </c>
      <c r="V24" s="40">
        <v>50.467260351280501</v>
      </c>
      <c r="W24" s="40">
        <v>14.220961976256186</v>
      </c>
      <c r="X24" s="40">
        <v>10.228841435129235</v>
      </c>
    </row>
    <row r="25" spans="1:25" s="31" customFormat="1" ht="14.25" customHeight="1" x14ac:dyDescent="0.3">
      <c r="A25" s="173"/>
      <c r="B25" s="177" t="s">
        <v>19</v>
      </c>
      <c r="C25" s="175"/>
      <c r="D25" s="175"/>
      <c r="E25" s="175"/>
      <c r="F25" s="175"/>
      <c r="G25" s="141"/>
      <c r="H25" s="141"/>
      <c r="I25" s="140"/>
      <c r="J25" s="140"/>
      <c r="K25" s="140"/>
      <c r="L25" s="173"/>
      <c r="M25" s="173"/>
      <c r="N25" s="173"/>
      <c r="U25" s="20" t="s">
        <v>29</v>
      </c>
      <c r="V25" s="92">
        <v>50.692478663474837</v>
      </c>
      <c r="W25" s="92">
        <v>13.081025653736548</v>
      </c>
      <c r="X25" s="92">
        <v>8.6429821864259928</v>
      </c>
      <c r="Y25" s="39"/>
    </row>
    <row r="26" spans="1:25" s="31" customFormat="1" ht="14.25" customHeight="1" x14ac:dyDescent="0.25">
      <c r="A26" s="173"/>
      <c r="B26" s="176" t="s">
        <v>105</v>
      </c>
      <c r="C26" s="175"/>
      <c r="D26" s="175"/>
      <c r="E26" s="175"/>
      <c r="F26" s="175"/>
      <c r="G26" s="141"/>
      <c r="H26" s="141"/>
      <c r="I26" s="140"/>
      <c r="J26" s="140"/>
      <c r="K26" s="140"/>
      <c r="L26" s="173"/>
      <c r="M26" s="173"/>
      <c r="N26" s="173"/>
      <c r="U26" s="32" t="s">
        <v>30</v>
      </c>
      <c r="V26" s="93">
        <f>'[3]AT1.21'!C51</f>
        <v>51.850699561613567</v>
      </c>
      <c r="W26" s="93">
        <f>'[3]AT1.21'!D51</f>
        <v>14.433649152908595</v>
      </c>
      <c r="X26" s="93">
        <f>'[3]AT1.21'!E51</f>
        <v>9.9580802710697416</v>
      </c>
      <c r="Y26" s="32"/>
    </row>
    <row r="27" spans="1:25" s="31" customFormat="1" ht="14.25" customHeight="1" x14ac:dyDescent="0.25">
      <c r="A27" s="173"/>
      <c r="B27" s="176" t="s">
        <v>96</v>
      </c>
      <c r="C27" s="175"/>
      <c r="D27" s="175"/>
      <c r="E27" s="175"/>
      <c r="F27" s="175"/>
      <c r="G27" s="141"/>
      <c r="H27" s="141"/>
      <c r="I27" s="140"/>
      <c r="J27" s="140"/>
      <c r="K27" s="140"/>
      <c r="L27" s="173"/>
      <c r="M27" s="173"/>
      <c r="N27" s="173"/>
      <c r="U27" s="21" t="s">
        <v>31</v>
      </c>
      <c r="V27" s="42">
        <v>50.547633719027644</v>
      </c>
      <c r="W27" s="42">
        <v>14.789319828257142</v>
      </c>
      <c r="X27" s="42">
        <v>7.9644914810287109</v>
      </c>
    </row>
    <row r="28" spans="1:25" ht="12.75" customHeight="1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U28" s="58" t="s">
        <v>32</v>
      </c>
      <c r="V28" s="91">
        <v>53.549199036582806</v>
      </c>
      <c r="W28" s="91">
        <v>14.637291012970778</v>
      </c>
      <c r="X28" s="91">
        <v>9.5746144677218652</v>
      </c>
    </row>
    <row r="29" spans="1:25" ht="12.75" customHeight="1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U29" s="61" t="s">
        <v>33</v>
      </c>
      <c r="V29" s="129">
        <v>51.815947834554201</v>
      </c>
      <c r="W29" s="129">
        <v>13.6925519565453</v>
      </c>
      <c r="X29" s="129">
        <v>8.4692157353076993</v>
      </c>
    </row>
    <row r="30" spans="1:25" ht="12.75" customHeight="1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U30" s="61" t="s">
        <v>34</v>
      </c>
      <c r="V30" s="171">
        <v>52.344727990318852</v>
      </c>
      <c r="W30" s="171">
        <v>15.358611654463051</v>
      </c>
      <c r="X30" s="171">
        <v>10.203039090975215</v>
      </c>
    </row>
    <row r="31" spans="1:25" ht="12.75" customHeight="1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U31" s="191" t="s">
        <v>107</v>
      </c>
      <c r="V31" s="127">
        <v>52.538095775692895</v>
      </c>
      <c r="W31" s="127">
        <v>12.749394325114846</v>
      </c>
      <c r="X31" s="127">
        <v>8.0371403150056651</v>
      </c>
    </row>
    <row r="32" spans="1:25" ht="12.75" customHeight="1" x14ac:dyDescent="0.25">
      <c r="A32" s="141"/>
      <c r="B32" s="143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U32" s="61"/>
      <c r="V32" s="171"/>
      <c r="W32" s="171"/>
      <c r="X32" s="171"/>
    </row>
    <row r="33" spans="1:14" ht="12.75" customHeight="1" x14ac:dyDescent="0.25">
      <c r="A33" s="141"/>
      <c r="B33" s="143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</row>
    <row r="34" spans="1:14" ht="12.75" customHeight="1" x14ac:dyDescent="0.25">
      <c r="A34" s="141"/>
      <c r="B34" s="143"/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</row>
    <row r="44" spans="1:14" ht="12.75" customHeight="1" x14ac:dyDescent="0.25">
      <c r="B44" s="69"/>
    </row>
    <row r="45" spans="1:14" ht="12.75" customHeight="1" x14ac:dyDescent="0.25">
      <c r="B45" s="69"/>
    </row>
    <row r="46" spans="1:14" ht="12.75" customHeight="1" x14ac:dyDescent="0.25">
      <c r="B46" s="69"/>
    </row>
  </sheetData>
  <pageMargins left="0.7" right="0.7" top="0.75" bottom="0.75" header="0.3" footer="0.3"/>
  <pageSetup paperSize="9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C9A819-A605-43A8-B48F-BD675B5427D0}">
  <sheetPr>
    <tabColor rgb="FFFFFF00"/>
    <pageSetUpPr fitToPage="1"/>
  </sheetPr>
  <dimension ref="B2:R21"/>
  <sheetViews>
    <sheetView showGridLines="0" zoomScaleNormal="100" workbookViewId="0"/>
  </sheetViews>
  <sheetFormatPr defaultRowHeight="15.5" x14ac:dyDescent="0.35"/>
  <cols>
    <col min="15" max="16" width="14.53515625" customWidth="1"/>
    <col min="17" max="17" width="13.07421875" customWidth="1"/>
    <col min="18" max="18" width="12.23046875" customWidth="1"/>
  </cols>
  <sheetData>
    <row r="2" spans="2:18" x14ac:dyDescent="0.35">
      <c r="B2" s="174" t="s">
        <v>124</v>
      </c>
      <c r="O2" s="195" t="s">
        <v>125</v>
      </c>
      <c r="P2" s="193"/>
      <c r="Q2" s="193"/>
      <c r="R2" s="193"/>
    </row>
    <row r="3" spans="2:18" x14ac:dyDescent="0.35">
      <c r="O3" s="22"/>
      <c r="P3" s="194" t="s">
        <v>14</v>
      </c>
      <c r="Q3" s="194" t="s">
        <v>15</v>
      </c>
      <c r="R3" s="194" t="s">
        <v>16</v>
      </c>
    </row>
    <row r="4" spans="2:18" x14ac:dyDescent="0.35">
      <c r="O4" s="21" t="s">
        <v>98</v>
      </c>
      <c r="P4" s="42">
        <v>7.4699684431513571</v>
      </c>
      <c r="Q4" s="42">
        <v>7.0966645923616651</v>
      </c>
      <c r="R4" s="42">
        <v>6.6865893161712782</v>
      </c>
    </row>
    <row r="5" spans="2:18" x14ac:dyDescent="0.35">
      <c r="O5" s="21" t="s">
        <v>99</v>
      </c>
      <c r="P5" s="42">
        <v>7.7924043971713637</v>
      </c>
      <c r="Q5" s="42">
        <v>7.5631668583002014</v>
      </c>
      <c r="R5" s="42">
        <v>7.1860705313976343</v>
      </c>
    </row>
    <row r="6" spans="2:18" x14ac:dyDescent="0.35">
      <c r="O6" s="21" t="s">
        <v>100</v>
      </c>
      <c r="P6" s="42">
        <v>7.4124153528140937</v>
      </c>
      <c r="Q6" s="42">
        <v>7.1997431973764376</v>
      </c>
      <c r="R6" s="42">
        <v>6.6835551161569224</v>
      </c>
    </row>
    <row r="7" spans="2:18" x14ac:dyDescent="0.35">
      <c r="O7" s="22" t="s">
        <v>101</v>
      </c>
      <c r="P7" s="194">
        <v>2.7868293832253817</v>
      </c>
      <c r="Q7" s="194">
        <v>3.3111506207393226</v>
      </c>
      <c r="R7" s="194">
        <v>3.8085708623444017</v>
      </c>
    </row>
    <row r="19" spans="2:2" x14ac:dyDescent="0.35">
      <c r="B19" s="178" t="s">
        <v>102</v>
      </c>
    </row>
    <row r="20" spans="2:2" x14ac:dyDescent="0.35">
      <c r="B20" s="178" t="s">
        <v>103</v>
      </c>
    </row>
    <row r="21" spans="2:2" x14ac:dyDescent="0.35">
      <c r="B21" s="178" t="s">
        <v>73</v>
      </c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  <pageSetUpPr fitToPage="1"/>
  </sheetPr>
  <dimension ref="A1:Y47"/>
  <sheetViews>
    <sheetView showGridLines="0" zoomScaleNormal="100" workbookViewId="0"/>
  </sheetViews>
  <sheetFormatPr defaultRowHeight="12.75" customHeight="1" x14ac:dyDescent="0.25"/>
  <cols>
    <col min="1" max="21" width="8.84375" style="31"/>
    <col min="22" max="25" width="9.765625" style="31" customWidth="1"/>
    <col min="26" max="278" width="8.84375" style="31"/>
    <col min="279" max="281" width="12.23046875" style="31" customWidth="1"/>
    <col min="282" max="534" width="8.84375" style="31"/>
    <col min="535" max="537" width="12.23046875" style="31" customWidth="1"/>
    <col min="538" max="790" width="8.84375" style="31"/>
    <col min="791" max="793" width="12.23046875" style="31" customWidth="1"/>
    <col min="794" max="1046" width="8.84375" style="31"/>
    <col min="1047" max="1049" width="12.23046875" style="31" customWidth="1"/>
    <col min="1050" max="1302" width="8.84375" style="31"/>
    <col min="1303" max="1305" width="12.23046875" style="31" customWidth="1"/>
    <col min="1306" max="1558" width="8.84375" style="31"/>
    <col min="1559" max="1561" width="12.23046875" style="31" customWidth="1"/>
    <col min="1562" max="1814" width="8.84375" style="31"/>
    <col min="1815" max="1817" width="12.23046875" style="31" customWidth="1"/>
    <col min="1818" max="2070" width="8.84375" style="31"/>
    <col min="2071" max="2073" width="12.23046875" style="31" customWidth="1"/>
    <col min="2074" max="2326" width="8.84375" style="31"/>
    <col min="2327" max="2329" width="12.23046875" style="31" customWidth="1"/>
    <col min="2330" max="2582" width="8.84375" style="31"/>
    <col min="2583" max="2585" width="12.23046875" style="31" customWidth="1"/>
    <col min="2586" max="2838" width="8.84375" style="31"/>
    <col min="2839" max="2841" width="12.23046875" style="31" customWidth="1"/>
    <col min="2842" max="3094" width="8.84375" style="31"/>
    <col min="3095" max="3097" width="12.23046875" style="31" customWidth="1"/>
    <col min="3098" max="3350" width="8.84375" style="31"/>
    <col min="3351" max="3353" width="12.23046875" style="31" customWidth="1"/>
    <col min="3354" max="3606" width="8.84375" style="31"/>
    <col min="3607" max="3609" width="12.23046875" style="31" customWidth="1"/>
    <col min="3610" max="3862" width="8.84375" style="31"/>
    <col min="3863" max="3865" width="12.23046875" style="31" customWidth="1"/>
    <col min="3866" max="4118" width="8.84375" style="31"/>
    <col min="4119" max="4121" width="12.23046875" style="31" customWidth="1"/>
    <col min="4122" max="4374" width="8.84375" style="31"/>
    <col min="4375" max="4377" width="12.23046875" style="31" customWidth="1"/>
    <col min="4378" max="4630" width="8.84375" style="31"/>
    <col min="4631" max="4633" width="12.23046875" style="31" customWidth="1"/>
    <col min="4634" max="4886" width="8.84375" style="31"/>
    <col min="4887" max="4889" width="12.23046875" style="31" customWidth="1"/>
    <col min="4890" max="5142" width="8.84375" style="31"/>
    <col min="5143" max="5145" width="12.23046875" style="31" customWidth="1"/>
    <col min="5146" max="5398" width="8.84375" style="31"/>
    <col min="5399" max="5401" width="12.23046875" style="31" customWidth="1"/>
    <col min="5402" max="5654" width="8.84375" style="31"/>
    <col min="5655" max="5657" width="12.23046875" style="31" customWidth="1"/>
    <col min="5658" max="5910" width="8.84375" style="31"/>
    <col min="5911" max="5913" width="12.23046875" style="31" customWidth="1"/>
    <col min="5914" max="6166" width="8.84375" style="31"/>
    <col min="6167" max="6169" width="12.23046875" style="31" customWidth="1"/>
    <col min="6170" max="6422" width="8.84375" style="31"/>
    <col min="6423" max="6425" width="12.23046875" style="31" customWidth="1"/>
    <col min="6426" max="6678" width="8.84375" style="31"/>
    <col min="6679" max="6681" width="12.23046875" style="31" customWidth="1"/>
    <col min="6682" max="6934" width="8.84375" style="31"/>
    <col min="6935" max="6937" width="12.23046875" style="31" customWidth="1"/>
    <col min="6938" max="7190" width="8.84375" style="31"/>
    <col min="7191" max="7193" width="12.23046875" style="31" customWidth="1"/>
    <col min="7194" max="7446" width="8.84375" style="31"/>
    <col min="7447" max="7449" width="12.23046875" style="31" customWidth="1"/>
    <col min="7450" max="7702" width="8.84375" style="31"/>
    <col min="7703" max="7705" width="12.23046875" style="31" customWidth="1"/>
    <col min="7706" max="7958" width="8.84375" style="31"/>
    <col min="7959" max="7961" width="12.23046875" style="31" customWidth="1"/>
    <col min="7962" max="8214" width="8.84375" style="31"/>
    <col min="8215" max="8217" width="12.23046875" style="31" customWidth="1"/>
    <col min="8218" max="8470" width="8.84375" style="31"/>
    <col min="8471" max="8473" width="12.23046875" style="31" customWidth="1"/>
    <col min="8474" max="8726" width="8.84375" style="31"/>
    <col min="8727" max="8729" width="12.23046875" style="31" customWidth="1"/>
    <col min="8730" max="8982" width="8.84375" style="31"/>
    <col min="8983" max="8985" width="12.23046875" style="31" customWidth="1"/>
    <col min="8986" max="9238" width="8.84375" style="31"/>
    <col min="9239" max="9241" width="12.23046875" style="31" customWidth="1"/>
    <col min="9242" max="9494" width="8.84375" style="31"/>
    <col min="9495" max="9497" width="12.23046875" style="31" customWidth="1"/>
    <col min="9498" max="9750" width="8.84375" style="31"/>
    <col min="9751" max="9753" width="12.23046875" style="31" customWidth="1"/>
    <col min="9754" max="10006" width="8.84375" style="31"/>
    <col min="10007" max="10009" width="12.23046875" style="31" customWidth="1"/>
    <col min="10010" max="10262" width="8.84375" style="31"/>
    <col min="10263" max="10265" width="12.23046875" style="31" customWidth="1"/>
    <col min="10266" max="10518" width="8.84375" style="31"/>
    <col min="10519" max="10521" width="12.23046875" style="31" customWidth="1"/>
    <col min="10522" max="10774" width="8.84375" style="31"/>
    <col min="10775" max="10777" width="12.23046875" style="31" customWidth="1"/>
    <col min="10778" max="11030" width="8.84375" style="31"/>
    <col min="11031" max="11033" width="12.23046875" style="31" customWidth="1"/>
    <col min="11034" max="11286" width="8.84375" style="31"/>
    <col min="11287" max="11289" width="12.23046875" style="31" customWidth="1"/>
    <col min="11290" max="11542" width="8.84375" style="31"/>
    <col min="11543" max="11545" width="12.23046875" style="31" customWidth="1"/>
    <col min="11546" max="11798" width="8.84375" style="31"/>
    <col min="11799" max="11801" width="12.23046875" style="31" customWidth="1"/>
    <col min="11802" max="12054" width="8.84375" style="31"/>
    <col min="12055" max="12057" width="12.23046875" style="31" customWidth="1"/>
    <col min="12058" max="12310" width="8.84375" style="31"/>
    <col min="12311" max="12313" width="12.23046875" style="31" customWidth="1"/>
    <col min="12314" max="12566" width="8.84375" style="31"/>
    <col min="12567" max="12569" width="12.23046875" style="31" customWidth="1"/>
    <col min="12570" max="12822" width="8.84375" style="31"/>
    <col min="12823" max="12825" width="12.23046875" style="31" customWidth="1"/>
    <col min="12826" max="13078" width="8.84375" style="31"/>
    <col min="13079" max="13081" width="12.23046875" style="31" customWidth="1"/>
    <col min="13082" max="13334" width="8.84375" style="31"/>
    <col min="13335" max="13337" width="12.23046875" style="31" customWidth="1"/>
    <col min="13338" max="13590" width="8.84375" style="31"/>
    <col min="13591" max="13593" width="12.23046875" style="31" customWidth="1"/>
    <col min="13594" max="13846" width="8.84375" style="31"/>
    <col min="13847" max="13849" width="12.23046875" style="31" customWidth="1"/>
    <col min="13850" max="14102" width="8.84375" style="31"/>
    <col min="14103" max="14105" width="12.23046875" style="31" customWidth="1"/>
    <col min="14106" max="14358" width="8.84375" style="31"/>
    <col min="14359" max="14361" width="12.23046875" style="31" customWidth="1"/>
    <col min="14362" max="14614" width="8.84375" style="31"/>
    <col min="14615" max="14617" width="12.23046875" style="31" customWidth="1"/>
    <col min="14618" max="14870" width="8.84375" style="31"/>
    <col min="14871" max="14873" width="12.23046875" style="31" customWidth="1"/>
    <col min="14874" max="15126" width="8.84375" style="31"/>
    <col min="15127" max="15129" width="12.23046875" style="31" customWidth="1"/>
    <col min="15130" max="15382" width="8.84375" style="31"/>
    <col min="15383" max="15385" width="12.23046875" style="31" customWidth="1"/>
    <col min="15386" max="15638" width="8.84375" style="31"/>
    <col min="15639" max="15641" width="12.23046875" style="31" customWidth="1"/>
    <col min="15642" max="15894" width="8.84375" style="31"/>
    <col min="15895" max="15897" width="12.23046875" style="31" customWidth="1"/>
    <col min="15898" max="16150" width="8.84375" style="31"/>
    <col min="16151" max="16153" width="12.23046875" style="31" customWidth="1"/>
    <col min="16154" max="16384" width="8.84375" style="31"/>
  </cols>
  <sheetData>
    <row r="1" spans="1:25" ht="14.25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U1" s="44"/>
      <c r="V1" s="44"/>
      <c r="W1" s="44"/>
      <c r="X1" s="44"/>
    </row>
    <row r="2" spans="1:25" ht="18.75" customHeight="1" x14ac:dyDescent="0.25">
      <c r="A2" s="173"/>
      <c r="B2" s="130" t="s">
        <v>111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U2" s="45" t="s">
        <v>112</v>
      </c>
      <c r="V2" s="45"/>
      <c r="W2" s="46"/>
      <c r="X2" s="46"/>
      <c r="Y2" s="46"/>
    </row>
    <row r="3" spans="1:25" ht="14.25" customHeight="1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U3" s="47"/>
      <c r="V3" s="47"/>
      <c r="W3" s="48"/>
      <c r="X3" s="48"/>
      <c r="Y3" s="32"/>
    </row>
    <row r="4" spans="1:25" ht="28.5" customHeight="1" x14ac:dyDescent="0.4">
      <c r="A4" s="173"/>
      <c r="B4" s="173"/>
      <c r="C4" s="173"/>
      <c r="D4" s="173"/>
      <c r="E4" s="173"/>
      <c r="F4" s="173"/>
      <c r="G4" s="131"/>
      <c r="H4" s="131"/>
      <c r="I4" s="131"/>
      <c r="J4" s="132"/>
      <c r="K4" s="173"/>
      <c r="L4" s="173"/>
      <c r="M4" s="173"/>
      <c r="N4" s="173"/>
      <c r="U4" s="179"/>
      <c r="V4" s="4" t="s">
        <v>14</v>
      </c>
      <c r="W4" s="180" t="s">
        <v>15</v>
      </c>
      <c r="X4" s="180" t="s">
        <v>16</v>
      </c>
    </row>
    <row r="5" spans="1:25" ht="14.25" customHeight="1" x14ac:dyDescent="0.3">
      <c r="A5" s="173"/>
      <c r="B5" s="173"/>
      <c r="C5" s="173"/>
      <c r="D5" s="173"/>
      <c r="E5" s="173"/>
      <c r="F5" s="173"/>
      <c r="G5" s="131"/>
      <c r="H5" s="131"/>
      <c r="I5" s="131"/>
      <c r="J5" s="131"/>
      <c r="K5" s="173"/>
      <c r="L5" s="173"/>
      <c r="M5" s="173"/>
      <c r="N5" s="173"/>
      <c r="U5" s="49"/>
      <c r="V5" s="6"/>
      <c r="W5" s="50"/>
      <c r="X5" s="51"/>
    </row>
    <row r="6" spans="1:25" ht="14.25" customHeight="1" x14ac:dyDescent="0.25">
      <c r="A6" s="173"/>
      <c r="B6" s="173"/>
      <c r="C6" s="173"/>
      <c r="D6" s="173"/>
      <c r="E6" s="173"/>
      <c r="F6" s="173"/>
      <c r="G6" s="131"/>
      <c r="H6" s="131"/>
      <c r="I6" s="131"/>
      <c r="J6" s="131"/>
      <c r="K6" s="173"/>
      <c r="L6" s="173"/>
      <c r="M6" s="173"/>
      <c r="N6" s="173"/>
      <c r="O6" s="52"/>
      <c r="R6" s="52"/>
      <c r="U6" s="49">
        <v>1980</v>
      </c>
      <c r="V6" s="13">
        <v>56.604876907783172</v>
      </c>
      <c r="W6" s="13">
        <v>11.946669785392668</v>
      </c>
      <c r="X6" s="13">
        <v>31.448453306824163</v>
      </c>
    </row>
    <row r="7" spans="1:25" ht="14.25" customHeight="1" x14ac:dyDescent="0.35">
      <c r="A7" s="173"/>
      <c r="B7" s="173"/>
      <c r="C7" s="173"/>
      <c r="D7" s="173"/>
      <c r="E7" s="173"/>
      <c r="F7" s="173"/>
      <c r="G7" s="133"/>
      <c r="H7" s="173"/>
      <c r="I7" s="173"/>
      <c r="J7" s="173"/>
      <c r="K7" s="173"/>
      <c r="L7" s="173"/>
      <c r="M7" s="173"/>
      <c r="N7" s="173"/>
      <c r="O7" s="52"/>
      <c r="R7" s="52"/>
      <c r="U7" s="49">
        <v>1981</v>
      </c>
      <c r="V7" s="13">
        <v>57.225769007544983</v>
      </c>
      <c r="W7" s="13">
        <v>11.085316308763785</v>
      </c>
      <c r="X7" s="13">
        <v>31.688914683691237</v>
      </c>
    </row>
    <row r="8" spans="1:25" ht="14.25" customHeight="1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52"/>
      <c r="P8" s="53"/>
      <c r="Q8" s="53"/>
      <c r="R8" s="52"/>
      <c r="U8" s="49">
        <v>1982</v>
      </c>
      <c r="V8" s="13">
        <v>58.60673399004034</v>
      </c>
      <c r="W8" s="13">
        <v>10.954211407423854</v>
      </c>
      <c r="X8" s="13">
        <v>30.439054602535816</v>
      </c>
    </row>
    <row r="9" spans="1:25" ht="14.25" customHeight="1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52"/>
      <c r="R9" s="52"/>
      <c r="U9" s="49">
        <v>1983</v>
      </c>
      <c r="V9" s="13">
        <v>59.950779759192727</v>
      </c>
      <c r="W9" s="13">
        <v>10.826611511557797</v>
      </c>
      <c r="X9" s="13">
        <v>29.222608729249465</v>
      </c>
    </row>
    <row r="10" spans="1:25" ht="14.25" customHeight="1" x14ac:dyDescent="0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52"/>
      <c r="R10" s="52"/>
      <c r="U10" s="49">
        <v>1984</v>
      </c>
      <c r="V10" s="13">
        <v>61.259754738015602</v>
      </c>
      <c r="W10" s="13">
        <v>10.702341137123746</v>
      </c>
      <c r="X10" s="13">
        <v>28.037904124860646</v>
      </c>
    </row>
    <row r="11" spans="1:25" ht="14.25" customHeight="1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52"/>
      <c r="R11" s="52"/>
      <c r="U11" s="49">
        <v>1985</v>
      </c>
      <c r="V11" s="13">
        <v>62.390308515922513</v>
      </c>
      <c r="W11" s="13">
        <v>10.295822065235388</v>
      </c>
      <c r="X11" s="13">
        <v>27.313869418842103</v>
      </c>
    </row>
    <row r="12" spans="1:25" ht="14.25" customHeight="1" x14ac:dyDescent="0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52"/>
      <c r="R12" s="52"/>
      <c r="U12" s="49">
        <v>1986</v>
      </c>
      <c r="V12" s="13">
        <v>63.498743032025359</v>
      </c>
      <c r="W12" s="13">
        <v>9.8972565307683897</v>
      </c>
      <c r="X12" s="13">
        <v>26.604000437206253</v>
      </c>
    </row>
    <row r="13" spans="1:25" ht="14.2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52"/>
      <c r="R13" s="52"/>
      <c r="U13" s="49">
        <v>1987</v>
      </c>
      <c r="V13" s="13">
        <v>64.585701141960271</v>
      </c>
      <c r="W13" s="13">
        <v>9.5064133787952585</v>
      </c>
      <c r="X13" s="13">
        <v>25.907885479244463</v>
      </c>
    </row>
    <row r="14" spans="1:25" ht="14.25" customHeight="1" x14ac:dyDescent="0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52"/>
      <c r="R14" s="52"/>
      <c r="U14" s="49">
        <v>1988</v>
      </c>
      <c r="V14" s="13">
        <v>65.651801029159515</v>
      </c>
      <c r="W14" s="13">
        <v>9.1230703259005139</v>
      </c>
      <c r="X14" s="13">
        <v>25.225128644939964</v>
      </c>
    </row>
    <row r="15" spans="1:25" ht="14.25" customHeight="1" x14ac:dyDescent="0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52"/>
      <c r="R15" s="52"/>
      <c r="U15" s="49">
        <v>1989</v>
      </c>
      <c r="V15" s="13">
        <v>66.309264354118326</v>
      </c>
      <c r="W15" s="13">
        <v>9.2330514361138647</v>
      </c>
      <c r="X15" s="13">
        <v>24.457684209767809</v>
      </c>
    </row>
    <row r="16" spans="1:25" ht="14.25" customHeight="1" x14ac:dyDescent="0.2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52"/>
      <c r="R16" s="52"/>
      <c r="U16" s="49">
        <v>1990</v>
      </c>
      <c r="V16" s="13">
        <v>66.951727998816651</v>
      </c>
      <c r="W16" s="13">
        <v>9.3405233850930163</v>
      </c>
      <c r="X16" s="13">
        <v>23.707748616090328</v>
      </c>
    </row>
    <row r="17" spans="1:24" ht="14.25" customHeight="1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52"/>
      <c r="R17" s="52"/>
      <c r="U17" s="49">
        <v>1991</v>
      </c>
      <c r="V17" s="13">
        <v>67.581563956499224</v>
      </c>
      <c r="W17" s="13">
        <v>9.4458829621957534</v>
      </c>
      <c r="X17" s="13">
        <v>22.972553081305023</v>
      </c>
    </row>
    <row r="18" spans="1:24" ht="14.25" customHeight="1" x14ac:dyDescent="0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52"/>
      <c r="R18" s="52"/>
      <c r="U18" s="49">
        <v>1992</v>
      </c>
      <c r="V18" s="13">
        <v>68.197907985460787</v>
      </c>
      <c r="W18" s="13">
        <v>8.9940041235690416</v>
      </c>
      <c r="X18" s="13">
        <v>22.808087890970167</v>
      </c>
    </row>
    <row r="19" spans="1:24" ht="14.25" customHeight="1" x14ac:dyDescent="0.25">
      <c r="A19" s="173"/>
      <c r="B19" s="134" t="s">
        <v>17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52"/>
      <c r="R19" s="52"/>
      <c r="U19" s="49">
        <v>1993</v>
      </c>
      <c r="V19" s="13">
        <v>68.346750358625101</v>
      </c>
      <c r="W19" s="13">
        <v>9.4357799463057024</v>
      </c>
      <c r="X19" s="13">
        <v>22.217469695069187</v>
      </c>
    </row>
    <row r="20" spans="1:24" ht="14.25" customHeight="1" x14ac:dyDescent="0.25">
      <c r="A20" s="173"/>
      <c r="B20" s="124" t="s">
        <v>18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52"/>
      <c r="R20" s="52"/>
      <c r="U20" s="49">
        <v>1994</v>
      </c>
      <c r="V20" s="13">
        <v>68.671681220224301</v>
      </c>
      <c r="W20" s="13">
        <v>9.5588527152809135</v>
      </c>
      <c r="X20" s="13">
        <v>21.769466064494786</v>
      </c>
    </row>
    <row r="21" spans="1:24" ht="14.25" customHeight="1" x14ac:dyDescent="0.25">
      <c r="A21" s="173"/>
      <c r="B21" s="134" t="s">
        <v>19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52"/>
      <c r="R21" s="52"/>
      <c r="U21" s="49">
        <v>1995</v>
      </c>
      <c r="V21" s="13">
        <v>68.52790416006323</v>
      </c>
      <c r="W21" s="13">
        <v>9.8694239574316853</v>
      </c>
      <c r="X21" s="13">
        <v>21.602671882505057</v>
      </c>
    </row>
    <row r="22" spans="1:24" ht="14.25" customHeight="1" x14ac:dyDescent="0.25">
      <c r="A22" s="135"/>
      <c r="B22" s="136" t="s">
        <v>20</v>
      </c>
      <c r="C22" s="173"/>
      <c r="D22" s="173"/>
      <c r="E22" s="173"/>
      <c r="F22" s="135"/>
      <c r="G22" s="173"/>
      <c r="H22" s="173"/>
      <c r="I22" s="173"/>
      <c r="J22" s="173"/>
      <c r="K22" s="173"/>
      <c r="L22" s="173"/>
      <c r="M22" s="173"/>
      <c r="N22" s="173"/>
      <c r="O22" s="52"/>
      <c r="R22" s="52"/>
      <c r="U22" s="49">
        <v>1996</v>
      </c>
      <c r="V22" s="13">
        <v>68.517861667088937</v>
      </c>
      <c r="W22" s="13">
        <v>10.108943501393464</v>
      </c>
      <c r="X22" s="13">
        <v>21.373194831517608</v>
      </c>
    </row>
    <row r="23" spans="1:24" ht="14.25" customHeight="1" x14ac:dyDescent="0.25">
      <c r="A23" s="135"/>
      <c r="B23" s="136" t="s">
        <v>21</v>
      </c>
      <c r="C23" s="173"/>
      <c r="D23" s="173"/>
      <c r="E23" s="173"/>
      <c r="F23" s="135"/>
      <c r="G23" s="173"/>
      <c r="H23" s="173"/>
      <c r="I23" s="173"/>
      <c r="J23" s="173"/>
      <c r="K23" s="173"/>
      <c r="L23" s="173"/>
      <c r="M23" s="173"/>
      <c r="N23" s="173"/>
      <c r="O23" s="52"/>
      <c r="R23" s="52"/>
      <c r="U23" s="49">
        <v>1997</v>
      </c>
      <c r="V23" s="13">
        <f>'[3]AT1.1 '!O25</f>
        <v>68.567439585235761</v>
      </c>
      <c r="W23" s="13">
        <f>'[3]AT1.1 '!P25</f>
        <v>10.453616806777005</v>
      </c>
      <c r="X23" s="13">
        <f>'[3]AT1.1 '!S25</f>
        <v>20.978943607987247</v>
      </c>
    </row>
    <row r="24" spans="1:24" ht="14.25" customHeight="1" x14ac:dyDescent="0.3">
      <c r="A24" s="135"/>
      <c r="B24" s="136" t="s">
        <v>22</v>
      </c>
      <c r="C24" s="173"/>
      <c r="D24" s="173"/>
      <c r="E24" s="173"/>
      <c r="F24" s="137"/>
      <c r="G24" s="173"/>
      <c r="H24" s="173"/>
      <c r="I24" s="173"/>
      <c r="J24" s="173"/>
      <c r="K24" s="173"/>
      <c r="L24" s="173"/>
      <c r="M24" s="173"/>
      <c r="N24" s="173"/>
      <c r="O24" s="52"/>
      <c r="R24" s="52"/>
      <c r="U24" s="49">
        <v>1998</v>
      </c>
      <c r="V24" s="13">
        <v>68.988770331714463</v>
      </c>
      <c r="W24" s="13">
        <v>10.298547764120265</v>
      </c>
      <c r="X24" s="13">
        <v>20.712681904165272</v>
      </c>
    </row>
    <row r="25" spans="1:24" ht="14.25" customHeight="1" x14ac:dyDescent="0.25">
      <c r="A25" s="135"/>
      <c r="B25" s="173"/>
      <c r="C25" s="173"/>
      <c r="D25" s="173"/>
      <c r="E25" s="173"/>
      <c r="F25" s="173"/>
      <c r="G25" s="131"/>
      <c r="H25" s="173"/>
      <c r="I25" s="173"/>
      <c r="J25" s="173"/>
      <c r="K25" s="173"/>
      <c r="L25" s="173"/>
      <c r="M25" s="173"/>
      <c r="N25" s="173"/>
      <c r="O25" s="52"/>
      <c r="R25" s="52"/>
      <c r="U25" s="49">
        <v>1999</v>
      </c>
      <c r="V25" s="13">
        <v>69.884232457656211</v>
      </c>
      <c r="W25" s="13">
        <v>9.9212911317067594</v>
      </c>
      <c r="X25" s="13">
        <v>20.194476410637023</v>
      </c>
    </row>
    <row r="26" spans="1:24" ht="14.25" customHeight="1" x14ac:dyDescent="0.25">
      <c r="A26" s="135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52"/>
      <c r="R26" s="52"/>
      <c r="U26" s="49">
        <v>2000</v>
      </c>
      <c r="V26" s="13">
        <v>70.567803252119958</v>
      </c>
      <c r="W26" s="13">
        <v>9.9793317658330238</v>
      </c>
      <c r="X26" s="13">
        <v>19.452864982047021</v>
      </c>
    </row>
    <row r="27" spans="1:24" ht="14.25" customHeight="1" x14ac:dyDescent="0.25">
      <c r="A27" s="173"/>
      <c r="B27" s="173"/>
      <c r="C27" s="173"/>
      <c r="D27" s="173"/>
      <c r="E27" s="173"/>
      <c r="F27" s="138"/>
      <c r="G27" s="173"/>
      <c r="H27" s="173"/>
      <c r="I27" s="173"/>
      <c r="J27" s="173"/>
      <c r="K27" s="173"/>
      <c r="L27" s="173"/>
      <c r="M27" s="173"/>
      <c r="N27" s="173"/>
      <c r="O27" s="52"/>
      <c r="R27" s="52"/>
      <c r="U27" s="49">
        <v>2001</v>
      </c>
      <c r="V27" s="13">
        <v>70.374420544187316</v>
      </c>
      <c r="W27" s="13">
        <v>10.1026358104771</v>
      </c>
      <c r="X27" s="13">
        <v>19.522943645335577</v>
      </c>
    </row>
    <row r="28" spans="1:24" ht="14.25" customHeight="1" x14ac:dyDescent="0.25">
      <c r="A28" s="173"/>
      <c r="B28" s="173"/>
      <c r="C28" s="173"/>
      <c r="D28" s="173"/>
      <c r="E28" s="173"/>
      <c r="F28" s="138"/>
      <c r="G28" s="173"/>
      <c r="H28" s="173"/>
      <c r="I28" s="173"/>
      <c r="J28" s="173"/>
      <c r="K28" s="173"/>
      <c r="L28" s="173"/>
      <c r="M28" s="173"/>
      <c r="N28" s="173"/>
      <c r="O28" s="52"/>
      <c r="R28" s="52"/>
      <c r="U28" s="49">
        <v>2002</v>
      </c>
      <c r="V28" s="13">
        <v>70.463754640043192</v>
      </c>
      <c r="W28" s="13">
        <v>10.313141191232718</v>
      </c>
      <c r="X28" s="13">
        <v>19.22310416872411</v>
      </c>
    </row>
    <row r="29" spans="1:24" ht="14.25" customHeight="1" x14ac:dyDescent="0.25">
      <c r="A29" s="173"/>
      <c r="B29" s="173"/>
      <c r="C29" s="173"/>
      <c r="D29" s="173"/>
      <c r="E29" s="173"/>
      <c r="F29" s="139"/>
      <c r="G29" s="173"/>
      <c r="H29" s="173"/>
      <c r="I29" s="173"/>
      <c r="J29" s="173"/>
      <c r="K29" s="173"/>
      <c r="L29" s="173"/>
      <c r="M29" s="173"/>
      <c r="N29" s="173"/>
      <c r="O29" s="52"/>
      <c r="R29" s="52"/>
      <c r="U29" s="49">
        <v>2003</v>
      </c>
      <c r="V29" s="13">
        <v>70.883465735328713</v>
      </c>
      <c r="W29" s="13">
        <v>10.773278321661449</v>
      </c>
      <c r="X29" s="13">
        <v>18.343255943009837</v>
      </c>
    </row>
    <row r="30" spans="1:24" ht="14.25" customHeight="1" x14ac:dyDescent="0.25">
      <c r="A30" s="173"/>
      <c r="B30" s="173"/>
      <c r="C30" s="173"/>
      <c r="D30" s="173"/>
      <c r="E30" s="173"/>
      <c r="F30" s="139"/>
      <c r="G30" s="173"/>
      <c r="H30" s="173"/>
      <c r="I30" s="173"/>
      <c r="J30" s="173"/>
      <c r="K30" s="173"/>
      <c r="L30" s="173"/>
      <c r="M30" s="173"/>
      <c r="N30" s="173"/>
      <c r="O30" s="52"/>
      <c r="R30" s="52"/>
      <c r="U30" s="49">
        <v>2004</v>
      </c>
      <c r="V30" s="13">
        <v>70.708685643783454</v>
      </c>
      <c r="W30" s="13">
        <v>10.998980069804185</v>
      </c>
      <c r="X30" s="13">
        <v>18.292334286412366</v>
      </c>
    </row>
    <row r="31" spans="1:24" ht="12.75" customHeight="1" x14ac:dyDescent="0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52"/>
      <c r="R31" s="52"/>
      <c r="U31" s="54">
        <v>2005</v>
      </c>
      <c r="V31" s="13">
        <v>70.662775204655404</v>
      </c>
      <c r="W31" s="13">
        <v>11.681401683842095</v>
      </c>
      <c r="X31" s="13">
        <v>17.655823111502492</v>
      </c>
    </row>
    <row r="32" spans="1:24" ht="12.75" customHeight="1" x14ac:dyDescent="0.25">
      <c r="A32" s="173"/>
      <c r="B32" s="173"/>
      <c r="C32" s="173"/>
      <c r="D32" s="173"/>
      <c r="E32" s="173"/>
      <c r="F32" s="105"/>
      <c r="G32" s="173"/>
      <c r="H32" s="173"/>
      <c r="I32" s="173"/>
      <c r="J32" s="173"/>
      <c r="K32" s="173"/>
      <c r="L32" s="173"/>
      <c r="M32" s="173"/>
      <c r="N32" s="173"/>
      <c r="O32" s="52"/>
      <c r="R32" s="52"/>
      <c r="U32" s="49">
        <v>2006</v>
      </c>
      <c r="V32" s="13">
        <v>70.123752581746672</v>
      </c>
      <c r="W32" s="13">
        <v>12.161142265253718</v>
      </c>
      <c r="X32" s="13">
        <v>17.715105152999609</v>
      </c>
    </row>
    <row r="33" spans="1:24" ht="12.75" customHeight="1" x14ac:dyDescent="0.25">
      <c r="A33" s="173"/>
      <c r="B33" s="173"/>
      <c r="C33" s="173"/>
      <c r="D33" s="173"/>
      <c r="E33" s="173"/>
      <c r="F33" s="105"/>
      <c r="G33" s="173"/>
      <c r="H33" s="173"/>
      <c r="I33" s="173"/>
      <c r="J33" s="173"/>
      <c r="K33" s="173"/>
      <c r="L33" s="173"/>
      <c r="M33" s="173"/>
      <c r="N33" s="173"/>
      <c r="O33" s="52"/>
      <c r="R33" s="52"/>
      <c r="U33" s="49">
        <v>2007</v>
      </c>
      <c r="V33" s="13">
        <v>69.564572449786837</v>
      </c>
      <c r="W33" s="13">
        <v>12.705963455337111</v>
      </c>
      <c r="X33" s="13">
        <v>17.72946409487604</v>
      </c>
    </row>
    <row r="34" spans="1:24" ht="12.75" customHeight="1" x14ac:dyDescent="0.25">
      <c r="A34" s="173"/>
      <c r="B34" s="173"/>
      <c r="C34" s="173"/>
      <c r="D34" s="173"/>
      <c r="E34" s="173"/>
      <c r="F34" s="105"/>
      <c r="G34" s="173"/>
      <c r="H34" s="173"/>
      <c r="I34" s="173"/>
      <c r="J34" s="173"/>
      <c r="K34" s="173"/>
      <c r="L34" s="173"/>
      <c r="M34" s="173"/>
      <c r="N34" s="173"/>
      <c r="O34" s="52"/>
      <c r="R34" s="52"/>
      <c r="U34" s="49">
        <v>2008</v>
      </c>
      <c r="V34" s="13">
        <v>68.333523831027847</v>
      </c>
      <c r="W34" s="13">
        <v>13.929953413379764</v>
      </c>
      <c r="X34" s="13">
        <v>17.736522755592393</v>
      </c>
    </row>
    <row r="35" spans="1:24" ht="12.75" customHeight="1" x14ac:dyDescent="0.25">
      <c r="F35" s="32"/>
      <c r="O35" s="52"/>
      <c r="R35" s="52"/>
      <c r="U35" s="49" t="s">
        <v>23</v>
      </c>
      <c r="V35" s="13">
        <v>67.909574196079831</v>
      </c>
      <c r="W35" s="13">
        <v>14.246219792937085</v>
      </c>
      <c r="X35" s="13">
        <v>17.844206010983072</v>
      </c>
    </row>
    <row r="36" spans="1:24" ht="12.75" customHeight="1" x14ac:dyDescent="0.25">
      <c r="F36" s="32"/>
      <c r="O36" s="52"/>
      <c r="R36" s="52"/>
      <c r="U36" s="49" t="s">
        <v>24</v>
      </c>
      <c r="V36" s="13">
        <v>67.385977978383764</v>
      </c>
      <c r="W36" s="13">
        <v>15.564641726662609</v>
      </c>
      <c r="X36" s="13">
        <v>17.049380294953629</v>
      </c>
    </row>
    <row r="37" spans="1:24" ht="12.75" customHeight="1" x14ac:dyDescent="0.25">
      <c r="F37" s="32"/>
      <c r="O37" s="52"/>
      <c r="R37" s="52"/>
      <c r="U37" s="49" t="s">
        <v>25</v>
      </c>
      <c r="V37" s="17">
        <v>66.002799383300697</v>
      </c>
      <c r="W37" s="17">
        <v>16.520924643347701</v>
      </c>
      <c r="X37" s="17">
        <v>17.476275973351601</v>
      </c>
    </row>
    <row r="38" spans="1:24" ht="12.75" customHeight="1" x14ac:dyDescent="0.25">
      <c r="O38" s="52"/>
      <c r="R38" s="52"/>
      <c r="U38" s="49" t="s">
        <v>26</v>
      </c>
      <c r="V38" s="13">
        <v>65.283075849072446</v>
      </c>
      <c r="W38" s="13">
        <v>17.438249807881036</v>
      </c>
      <c r="X38" s="13">
        <v>17.278674343046589</v>
      </c>
    </row>
    <row r="39" spans="1:24" ht="12.75" customHeight="1" x14ac:dyDescent="0.25">
      <c r="O39" s="52"/>
      <c r="R39" s="52"/>
      <c r="U39" s="49" t="s">
        <v>27</v>
      </c>
      <c r="V39" s="13">
        <v>65.235741655769701</v>
      </c>
      <c r="W39" s="13">
        <v>18.001192437509001</v>
      </c>
      <c r="X39" s="13">
        <v>16.763065906720801</v>
      </c>
    </row>
    <row r="40" spans="1:24" ht="12.75" customHeight="1" x14ac:dyDescent="0.25">
      <c r="O40" s="52"/>
      <c r="R40" s="52"/>
      <c r="U40" s="49" t="s">
        <v>28</v>
      </c>
      <c r="V40" s="13">
        <v>63.312546120128374</v>
      </c>
      <c r="W40" s="13">
        <v>19.353928198224164</v>
      </c>
      <c r="X40" s="13">
        <v>17.333525681647618</v>
      </c>
    </row>
    <row r="41" spans="1:24" ht="12.75" customHeight="1" x14ac:dyDescent="0.25">
      <c r="U41" s="49" t="s">
        <v>29</v>
      </c>
      <c r="V41" s="13">
        <v>63.621957628165283</v>
      </c>
      <c r="W41" s="13">
        <v>19.003199239310998</v>
      </c>
      <c r="X41" s="13">
        <v>17.374843132523722</v>
      </c>
    </row>
    <row r="42" spans="1:24" ht="12.75" customHeight="1" x14ac:dyDescent="0.25">
      <c r="U42" s="49" t="s">
        <v>30</v>
      </c>
      <c r="V42" s="13">
        <v>62.91595853224414</v>
      </c>
      <c r="W42" s="13">
        <v>19.880630136666003</v>
      </c>
      <c r="X42" s="13">
        <v>17.203411331089587</v>
      </c>
    </row>
    <row r="43" spans="1:24" ht="12.75" customHeight="1" x14ac:dyDescent="0.25">
      <c r="U43" s="49" t="s">
        <v>31</v>
      </c>
      <c r="V43" s="13">
        <v>62.574218066781654</v>
      </c>
      <c r="W43" s="13">
        <v>20.326870690876483</v>
      </c>
      <c r="X43" s="13">
        <v>17.098911242342073</v>
      </c>
    </row>
    <row r="44" spans="1:24" ht="12.75" customHeight="1" x14ac:dyDescent="0.25">
      <c r="U44" s="49" t="s">
        <v>32</v>
      </c>
      <c r="V44" s="13">
        <v>63.526563037247726</v>
      </c>
      <c r="W44" s="13">
        <v>19.464122145960523</v>
      </c>
      <c r="X44" s="13">
        <v>17.009314816791772</v>
      </c>
    </row>
    <row r="45" spans="1:24" ht="12.75" customHeight="1" x14ac:dyDescent="0.25">
      <c r="U45" s="33" t="s">
        <v>33</v>
      </c>
      <c r="V45" s="93">
        <v>63.817378255051104</v>
      </c>
      <c r="W45" s="93">
        <v>19.3419104481119</v>
      </c>
      <c r="X45" s="93">
        <v>16.840711296836801</v>
      </c>
    </row>
    <row r="46" spans="1:24" ht="12.75" customHeight="1" x14ac:dyDescent="0.25">
      <c r="U46" s="33" t="s">
        <v>34</v>
      </c>
      <c r="V46" s="93">
        <v>64.604785841505631</v>
      </c>
      <c r="W46" s="93">
        <v>18.663980194627516</v>
      </c>
      <c r="X46" s="93">
        <v>16.731233963866806</v>
      </c>
    </row>
    <row r="47" spans="1:24" ht="12.75" customHeight="1" x14ac:dyDescent="0.25">
      <c r="U47" s="181" t="s">
        <v>107</v>
      </c>
      <c r="V47" s="198">
        <v>64.864203661986807</v>
      </c>
      <c r="W47" s="198">
        <v>18.505555488661951</v>
      </c>
      <c r="X47" s="198">
        <v>16.63024084935137</v>
      </c>
    </row>
  </sheetData>
  <pageMargins left="0.7" right="0.7" top="0.75" bottom="0.75" header="0.3" footer="0.3"/>
  <pageSetup paperSize="9" orientation="landscape" r:id="rId1"/>
  <headerFooter alignWithMargins="0"/>
  <colBreaks count="1" manualBreakCount="1">
    <brk id="15" max="2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AA47"/>
  <sheetViews>
    <sheetView showGridLines="0" zoomScaleNormal="100" workbookViewId="0"/>
  </sheetViews>
  <sheetFormatPr defaultRowHeight="12.75" customHeight="1" x14ac:dyDescent="0.25"/>
  <cols>
    <col min="1" max="21" width="8.84375" style="31"/>
    <col min="22" max="24" width="9.765625" style="31" customWidth="1"/>
    <col min="25" max="277" width="8.84375" style="31"/>
    <col min="278" max="280" width="12.23046875" style="31" customWidth="1"/>
    <col min="281" max="533" width="8.84375" style="31"/>
    <col min="534" max="536" width="12.23046875" style="31" customWidth="1"/>
    <col min="537" max="789" width="8.84375" style="31"/>
    <col min="790" max="792" width="12.23046875" style="31" customWidth="1"/>
    <col min="793" max="1045" width="8.84375" style="31"/>
    <col min="1046" max="1048" width="12.23046875" style="31" customWidth="1"/>
    <col min="1049" max="1301" width="8.84375" style="31"/>
    <col min="1302" max="1304" width="12.23046875" style="31" customWidth="1"/>
    <col min="1305" max="1557" width="8.84375" style="31"/>
    <col min="1558" max="1560" width="12.23046875" style="31" customWidth="1"/>
    <col min="1561" max="1813" width="8.84375" style="31"/>
    <col min="1814" max="1816" width="12.23046875" style="31" customWidth="1"/>
    <col min="1817" max="2069" width="8.84375" style="31"/>
    <col min="2070" max="2072" width="12.23046875" style="31" customWidth="1"/>
    <col min="2073" max="2325" width="8.84375" style="31"/>
    <col min="2326" max="2328" width="12.23046875" style="31" customWidth="1"/>
    <col min="2329" max="2581" width="8.84375" style="31"/>
    <col min="2582" max="2584" width="12.23046875" style="31" customWidth="1"/>
    <col min="2585" max="2837" width="8.84375" style="31"/>
    <col min="2838" max="2840" width="12.23046875" style="31" customWidth="1"/>
    <col min="2841" max="3093" width="8.84375" style="31"/>
    <col min="3094" max="3096" width="12.23046875" style="31" customWidth="1"/>
    <col min="3097" max="3349" width="8.84375" style="31"/>
    <col min="3350" max="3352" width="12.23046875" style="31" customWidth="1"/>
    <col min="3353" max="3605" width="8.84375" style="31"/>
    <col min="3606" max="3608" width="12.23046875" style="31" customWidth="1"/>
    <col min="3609" max="3861" width="8.84375" style="31"/>
    <col min="3862" max="3864" width="12.23046875" style="31" customWidth="1"/>
    <col min="3865" max="4117" width="8.84375" style="31"/>
    <col min="4118" max="4120" width="12.23046875" style="31" customWidth="1"/>
    <col min="4121" max="4373" width="8.84375" style="31"/>
    <col min="4374" max="4376" width="12.23046875" style="31" customWidth="1"/>
    <col min="4377" max="4629" width="8.84375" style="31"/>
    <col min="4630" max="4632" width="12.23046875" style="31" customWidth="1"/>
    <col min="4633" max="4885" width="8.84375" style="31"/>
    <col min="4886" max="4888" width="12.23046875" style="31" customWidth="1"/>
    <col min="4889" max="5141" width="8.84375" style="31"/>
    <col min="5142" max="5144" width="12.23046875" style="31" customWidth="1"/>
    <col min="5145" max="5397" width="8.84375" style="31"/>
    <col min="5398" max="5400" width="12.23046875" style="31" customWidth="1"/>
    <col min="5401" max="5653" width="8.84375" style="31"/>
    <col min="5654" max="5656" width="12.23046875" style="31" customWidth="1"/>
    <col min="5657" max="5909" width="8.84375" style="31"/>
    <col min="5910" max="5912" width="12.23046875" style="31" customWidth="1"/>
    <col min="5913" max="6165" width="8.84375" style="31"/>
    <col min="6166" max="6168" width="12.23046875" style="31" customWidth="1"/>
    <col min="6169" max="6421" width="8.84375" style="31"/>
    <col min="6422" max="6424" width="12.23046875" style="31" customWidth="1"/>
    <col min="6425" max="6677" width="8.84375" style="31"/>
    <col min="6678" max="6680" width="12.23046875" style="31" customWidth="1"/>
    <col min="6681" max="6933" width="8.84375" style="31"/>
    <col min="6934" max="6936" width="12.23046875" style="31" customWidth="1"/>
    <col min="6937" max="7189" width="8.84375" style="31"/>
    <col min="7190" max="7192" width="12.23046875" style="31" customWidth="1"/>
    <col min="7193" max="7445" width="8.84375" style="31"/>
    <col min="7446" max="7448" width="12.23046875" style="31" customWidth="1"/>
    <col min="7449" max="7701" width="8.84375" style="31"/>
    <col min="7702" max="7704" width="12.23046875" style="31" customWidth="1"/>
    <col min="7705" max="7957" width="8.84375" style="31"/>
    <col min="7958" max="7960" width="12.23046875" style="31" customWidth="1"/>
    <col min="7961" max="8213" width="8.84375" style="31"/>
    <col min="8214" max="8216" width="12.23046875" style="31" customWidth="1"/>
    <col min="8217" max="8469" width="8.84375" style="31"/>
    <col min="8470" max="8472" width="12.23046875" style="31" customWidth="1"/>
    <col min="8473" max="8725" width="8.84375" style="31"/>
    <col min="8726" max="8728" width="12.23046875" style="31" customWidth="1"/>
    <col min="8729" max="8981" width="8.84375" style="31"/>
    <col min="8982" max="8984" width="12.23046875" style="31" customWidth="1"/>
    <col min="8985" max="9237" width="8.84375" style="31"/>
    <col min="9238" max="9240" width="12.23046875" style="31" customWidth="1"/>
    <col min="9241" max="9493" width="8.84375" style="31"/>
    <col min="9494" max="9496" width="12.23046875" style="31" customWidth="1"/>
    <col min="9497" max="9749" width="8.84375" style="31"/>
    <col min="9750" max="9752" width="12.23046875" style="31" customWidth="1"/>
    <col min="9753" max="10005" width="8.84375" style="31"/>
    <col min="10006" max="10008" width="12.23046875" style="31" customWidth="1"/>
    <col min="10009" max="10261" width="8.84375" style="31"/>
    <col min="10262" max="10264" width="12.23046875" style="31" customWidth="1"/>
    <col min="10265" max="10517" width="8.84375" style="31"/>
    <col min="10518" max="10520" width="12.23046875" style="31" customWidth="1"/>
    <col min="10521" max="10773" width="8.84375" style="31"/>
    <col min="10774" max="10776" width="12.23046875" style="31" customWidth="1"/>
    <col min="10777" max="11029" width="8.84375" style="31"/>
    <col min="11030" max="11032" width="12.23046875" style="31" customWidth="1"/>
    <col min="11033" max="11285" width="8.84375" style="31"/>
    <col min="11286" max="11288" width="12.23046875" style="31" customWidth="1"/>
    <col min="11289" max="11541" width="8.84375" style="31"/>
    <col min="11542" max="11544" width="12.23046875" style="31" customWidth="1"/>
    <col min="11545" max="11797" width="8.84375" style="31"/>
    <col min="11798" max="11800" width="12.23046875" style="31" customWidth="1"/>
    <col min="11801" max="12053" width="8.84375" style="31"/>
    <col min="12054" max="12056" width="12.23046875" style="31" customWidth="1"/>
    <col min="12057" max="12309" width="8.84375" style="31"/>
    <col min="12310" max="12312" width="12.23046875" style="31" customWidth="1"/>
    <col min="12313" max="12565" width="8.84375" style="31"/>
    <col min="12566" max="12568" width="12.23046875" style="31" customWidth="1"/>
    <col min="12569" max="12821" width="8.84375" style="31"/>
    <col min="12822" max="12824" width="12.23046875" style="31" customWidth="1"/>
    <col min="12825" max="13077" width="8.84375" style="31"/>
    <col min="13078" max="13080" width="12.23046875" style="31" customWidth="1"/>
    <col min="13081" max="13333" width="8.84375" style="31"/>
    <col min="13334" max="13336" width="12.23046875" style="31" customWidth="1"/>
    <col min="13337" max="13589" width="8.84375" style="31"/>
    <col min="13590" max="13592" width="12.23046875" style="31" customWidth="1"/>
    <col min="13593" max="13845" width="8.84375" style="31"/>
    <col min="13846" max="13848" width="12.23046875" style="31" customWidth="1"/>
    <col min="13849" max="14101" width="8.84375" style="31"/>
    <col min="14102" max="14104" width="12.23046875" style="31" customWidth="1"/>
    <col min="14105" max="14357" width="8.84375" style="31"/>
    <col min="14358" max="14360" width="12.23046875" style="31" customWidth="1"/>
    <col min="14361" max="14613" width="8.84375" style="31"/>
    <col min="14614" max="14616" width="12.23046875" style="31" customWidth="1"/>
    <col min="14617" max="14869" width="8.84375" style="31"/>
    <col min="14870" max="14872" width="12.23046875" style="31" customWidth="1"/>
    <col min="14873" max="15125" width="8.84375" style="31"/>
    <col min="15126" max="15128" width="12.23046875" style="31" customWidth="1"/>
    <col min="15129" max="15381" width="8.84375" style="31"/>
    <col min="15382" max="15384" width="12.23046875" style="31" customWidth="1"/>
    <col min="15385" max="15637" width="8.84375" style="31"/>
    <col min="15638" max="15640" width="12.23046875" style="31" customWidth="1"/>
    <col min="15641" max="15893" width="8.84375" style="31"/>
    <col min="15894" max="15896" width="12.23046875" style="31" customWidth="1"/>
    <col min="15897" max="16149" width="8.84375" style="31"/>
    <col min="16150" max="16152" width="12.23046875" style="31" customWidth="1"/>
    <col min="16153" max="16384" width="8.84375" style="31"/>
  </cols>
  <sheetData>
    <row r="1" spans="1:27" ht="14.25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U1" s="44"/>
      <c r="V1" s="44"/>
      <c r="W1" s="44"/>
    </row>
    <row r="2" spans="1:27" ht="18.75" customHeight="1" x14ac:dyDescent="0.25">
      <c r="A2" s="173"/>
      <c r="B2" s="130" t="s">
        <v>113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U2" s="45" t="s">
        <v>114</v>
      </c>
      <c r="V2" s="45"/>
      <c r="W2" s="46"/>
      <c r="X2" s="46"/>
    </row>
    <row r="3" spans="1:27" ht="14.25" customHeight="1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U3" s="47"/>
      <c r="V3" s="47"/>
      <c r="W3" s="48"/>
      <c r="X3" s="32"/>
    </row>
    <row r="4" spans="1:27" ht="28.5" customHeight="1" x14ac:dyDescent="0.4">
      <c r="A4" s="173"/>
      <c r="B4" s="173"/>
      <c r="C4" s="173"/>
      <c r="D4" s="173"/>
      <c r="E4" s="173"/>
      <c r="F4" s="173"/>
      <c r="G4" s="131"/>
      <c r="H4" s="131"/>
      <c r="I4" s="131"/>
      <c r="J4" s="132"/>
      <c r="K4" s="173"/>
      <c r="L4" s="173"/>
      <c r="M4" s="173"/>
      <c r="N4" s="173"/>
      <c r="U4" s="2"/>
      <c r="V4" s="3" t="s">
        <v>35</v>
      </c>
      <c r="W4" s="3" t="s">
        <v>36</v>
      </c>
      <c r="X4" s="4" t="s">
        <v>15</v>
      </c>
      <c r="Y4" s="3" t="s">
        <v>37</v>
      </c>
      <c r="Z4" s="3" t="s">
        <v>38</v>
      </c>
      <c r="AA4" s="4" t="s">
        <v>39</v>
      </c>
    </row>
    <row r="5" spans="1:27" ht="14.25" customHeight="1" x14ac:dyDescent="0.25">
      <c r="A5" s="173"/>
      <c r="B5" s="173"/>
      <c r="C5" s="173"/>
      <c r="D5" s="173"/>
      <c r="E5" s="173"/>
      <c r="F5" s="173"/>
      <c r="G5" s="131"/>
      <c r="H5" s="131"/>
      <c r="I5" s="131"/>
      <c r="J5" s="131"/>
      <c r="K5" s="173"/>
      <c r="L5" s="173"/>
      <c r="M5" s="173"/>
      <c r="N5" s="173"/>
      <c r="U5" s="5"/>
      <c r="V5" s="5"/>
      <c r="W5" s="5"/>
      <c r="X5" s="6"/>
      <c r="Y5" s="6"/>
      <c r="Z5" s="6"/>
    </row>
    <row r="6" spans="1:27" ht="14.25" customHeight="1" x14ac:dyDescent="0.3">
      <c r="A6" s="173"/>
      <c r="B6" s="173"/>
      <c r="C6" s="173"/>
      <c r="D6" s="173"/>
      <c r="E6" s="173"/>
      <c r="F6" s="173"/>
      <c r="G6" s="131"/>
      <c r="H6" s="131"/>
      <c r="I6" s="131"/>
      <c r="J6" s="131"/>
      <c r="K6" s="173"/>
      <c r="L6" s="173"/>
      <c r="M6" s="173"/>
      <c r="N6" s="173"/>
      <c r="O6" s="52"/>
      <c r="R6" s="52"/>
      <c r="U6" s="7">
        <v>1980</v>
      </c>
      <c r="V6" s="8"/>
      <c r="W6" s="8"/>
      <c r="X6" s="9">
        <v>2043</v>
      </c>
      <c r="Y6" s="8"/>
      <c r="Z6" s="8"/>
      <c r="AA6" s="9">
        <v>5378</v>
      </c>
    </row>
    <row r="7" spans="1:27" ht="14.25" customHeight="1" x14ac:dyDescent="0.35">
      <c r="A7" s="173"/>
      <c r="B7" s="173"/>
      <c r="C7" s="173"/>
      <c r="D7" s="173"/>
      <c r="E7" s="173"/>
      <c r="F7" s="173"/>
      <c r="G7" s="133"/>
      <c r="H7" s="173"/>
      <c r="I7" s="173"/>
      <c r="J7" s="173"/>
      <c r="K7" s="173"/>
      <c r="L7" s="173"/>
      <c r="M7" s="173"/>
      <c r="N7" s="173"/>
      <c r="O7" s="52"/>
      <c r="R7" s="52"/>
      <c r="U7" s="7">
        <v>1981</v>
      </c>
      <c r="V7" s="8">
        <v>4313.4792442533189</v>
      </c>
      <c r="W7" s="8">
        <v>5546.2877297187579</v>
      </c>
      <c r="X7" s="9">
        <v>1910</v>
      </c>
      <c r="Y7" s="8"/>
      <c r="Z7" s="8"/>
      <c r="AA7" s="9">
        <v>5460</v>
      </c>
    </row>
    <row r="8" spans="1:27" ht="14.25" customHeight="1" x14ac:dyDescent="0.3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52"/>
      <c r="P8" s="53"/>
      <c r="Q8" s="53"/>
      <c r="R8" s="52"/>
      <c r="U8" s="11">
        <v>1982</v>
      </c>
      <c r="V8" s="8"/>
      <c r="W8" s="8"/>
      <c r="X8" s="9">
        <v>1913.3330000000001</v>
      </c>
      <c r="Y8" s="8"/>
      <c r="Z8" s="8"/>
      <c r="AA8" s="9">
        <v>5316.6809999999996</v>
      </c>
    </row>
    <row r="9" spans="1:27" ht="14.25" customHeight="1" x14ac:dyDescent="0.3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173"/>
      <c r="O9" s="52"/>
      <c r="R9" s="52"/>
      <c r="U9" s="12">
        <v>1983</v>
      </c>
      <c r="V9" s="8"/>
      <c r="W9" s="8"/>
      <c r="X9" s="9">
        <v>1916.6660000000002</v>
      </c>
      <c r="Y9" s="8"/>
      <c r="Z9" s="8"/>
      <c r="AA9" s="9">
        <v>5173.3620000000001</v>
      </c>
    </row>
    <row r="10" spans="1:27" ht="14.25" customHeight="1" x14ac:dyDescent="0.3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52"/>
      <c r="R10" s="52"/>
      <c r="U10" s="1">
        <v>1984</v>
      </c>
      <c r="V10" s="8">
        <v>4590.2597523249124</v>
      </c>
      <c r="W10" s="8">
        <v>6399.4287216400817</v>
      </c>
      <c r="X10" s="9">
        <v>1920</v>
      </c>
      <c r="Y10" s="8"/>
      <c r="Z10" s="8"/>
      <c r="AA10" s="9">
        <v>5030</v>
      </c>
    </row>
    <row r="11" spans="1:27" ht="14.25" customHeight="1" x14ac:dyDescent="0.3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52"/>
      <c r="R11" s="52"/>
      <c r="U11" s="12">
        <v>1985</v>
      </c>
      <c r="V11" s="8"/>
      <c r="W11" s="8"/>
      <c r="X11" s="9">
        <v>1865.5</v>
      </c>
      <c r="Y11" s="8"/>
      <c r="Z11" s="8"/>
      <c r="AA11" s="9">
        <v>4949</v>
      </c>
    </row>
    <row r="12" spans="1:27" ht="14.25" customHeight="1" x14ac:dyDescent="0.3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52"/>
      <c r="R12" s="52"/>
      <c r="U12" s="11">
        <v>1986</v>
      </c>
      <c r="V12" s="8"/>
      <c r="W12" s="8"/>
      <c r="X12" s="9">
        <v>1811</v>
      </c>
      <c r="Y12" s="8"/>
      <c r="Z12" s="8"/>
      <c r="AA12" s="9">
        <v>4868</v>
      </c>
    </row>
    <row r="13" spans="1:27" ht="14.25" customHeight="1" x14ac:dyDescent="0.3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52"/>
      <c r="R13" s="52"/>
      <c r="U13" s="11">
        <v>1987</v>
      </c>
      <c r="V13" s="8"/>
      <c r="W13" s="8"/>
      <c r="X13" s="9">
        <v>1756.5</v>
      </c>
      <c r="Y13" s="8"/>
      <c r="Z13" s="8"/>
      <c r="AA13" s="9">
        <v>4787</v>
      </c>
    </row>
    <row r="14" spans="1:27" ht="14.25" customHeight="1" x14ac:dyDescent="0.3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52"/>
      <c r="R14" s="52"/>
      <c r="U14" s="1">
        <v>1988</v>
      </c>
      <c r="V14" s="8">
        <v>4834.4681655989634</v>
      </c>
      <c r="W14" s="8">
        <v>7413.6073922071137</v>
      </c>
      <c r="X14" s="9">
        <v>1702</v>
      </c>
      <c r="Y14" s="8"/>
      <c r="Z14" s="8"/>
      <c r="AA14" s="9">
        <v>4706</v>
      </c>
    </row>
    <row r="15" spans="1:27" ht="14.25" customHeight="1" x14ac:dyDescent="0.3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52"/>
      <c r="R15" s="52"/>
      <c r="U15" s="12">
        <v>1989</v>
      </c>
      <c r="V15" s="8"/>
      <c r="W15" s="8"/>
      <c r="X15" s="9">
        <v>1742.626</v>
      </c>
      <c r="Y15" s="8"/>
      <c r="Z15" s="8"/>
      <c r="AA15" s="9">
        <v>4616.09</v>
      </c>
    </row>
    <row r="16" spans="1:27" ht="14.25" customHeight="1" x14ac:dyDescent="0.3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52"/>
      <c r="R16" s="52"/>
      <c r="U16" s="11">
        <v>1990</v>
      </c>
      <c r="V16" s="8"/>
      <c r="W16" s="8"/>
      <c r="X16" s="9">
        <v>1783.252</v>
      </c>
      <c r="Y16" s="8"/>
      <c r="Z16" s="8"/>
      <c r="AA16" s="9">
        <v>4526.18</v>
      </c>
    </row>
    <row r="17" spans="1:27" ht="14.25" customHeight="1" x14ac:dyDescent="0.3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52"/>
      <c r="R17" s="52"/>
      <c r="U17" s="7">
        <v>1991</v>
      </c>
      <c r="V17" s="8">
        <v>4794.5999133999812</v>
      </c>
      <c r="W17" s="8">
        <v>8255.1903518997715</v>
      </c>
      <c r="X17" s="9">
        <v>1824</v>
      </c>
      <c r="Y17" s="8"/>
      <c r="Z17" s="8"/>
      <c r="AA17" s="9">
        <v>4436</v>
      </c>
    </row>
    <row r="18" spans="1:27" ht="14.25" customHeight="1" x14ac:dyDescent="0.3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52"/>
      <c r="R18" s="52"/>
      <c r="U18" s="1">
        <v>1992</v>
      </c>
      <c r="V18" s="8">
        <v>4814.5974348675227</v>
      </c>
      <c r="W18" s="8">
        <v>8254.6396295483082</v>
      </c>
      <c r="X18" s="9">
        <v>1723.5832523530914</v>
      </c>
      <c r="Y18" s="8"/>
      <c r="Z18" s="8"/>
      <c r="AA18" s="9">
        <v>4370.871723758306</v>
      </c>
    </row>
    <row r="19" spans="1:27" ht="14.25" customHeight="1" x14ac:dyDescent="0.3">
      <c r="A19" s="173"/>
      <c r="B19" s="134" t="s">
        <v>17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52"/>
      <c r="R19" s="52"/>
      <c r="U19" s="7">
        <v>1993</v>
      </c>
      <c r="V19" s="8">
        <v>4897.6595011687396</v>
      </c>
      <c r="W19" s="8">
        <v>8381.9693310984512</v>
      </c>
      <c r="X19" s="9">
        <v>1833.3520580335373</v>
      </c>
      <c r="Y19" s="8"/>
      <c r="Z19" s="8"/>
      <c r="AA19" s="9">
        <v>4316.807303852017</v>
      </c>
    </row>
    <row r="20" spans="1:27" ht="14.25" customHeight="1" x14ac:dyDescent="0.3">
      <c r="A20" s="173"/>
      <c r="B20" s="124" t="s">
        <v>40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52"/>
      <c r="R20" s="52"/>
      <c r="U20" s="1">
        <v>1994</v>
      </c>
      <c r="V20" s="8">
        <v>5007.7251771042138</v>
      </c>
      <c r="W20" s="8">
        <v>8421.1779099966789</v>
      </c>
      <c r="X20" s="9">
        <v>1869.2553386849982</v>
      </c>
      <c r="Y20" s="8"/>
      <c r="Z20" s="8"/>
      <c r="AA20" s="9">
        <v>4257.0684865064277</v>
      </c>
    </row>
    <row r="21" spans="1:27" ht="14.25" customHeight="1" x14ac:dyDescent="0.3">
      <c r="A21" s="173"/>
      <c r="B21" s="136" t="s">
        <v>41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52"/>
      <c r="R21" s="52"/>
      <c r="U21" s="7">
        <v>1995</v>
      </c>
      <c r="V21" s="8">
        <v>4998.4888626922011</v>
      </c>
      <c r="W21" s="8">
        <v>8468.321481674855</v>
      </c>
      <c r="X21" s="9">
        <v>1939.4969432078778</v>
      </c>
      <c r="Y21" s="8"/>
      <c r="Z21" s="8"/>
      <c r="AA21" s="9">
        <v>4245.2645931469851</v>
      </c>
    </row>
    <row r="22" spans="1:27" ht="51" customHeight="1" x14ac:dyDescent="0.35">
      <c r="A22" s="135"/>
      <c r="B22" s="234" t="s">
        <v>106</v>
      </c>
      <c r="C22" s="235"/>
      <c r="D22" s="235"/>
      <c r="E22" s="235"/>
      <c r="F22" s="235"/>
      <c r="G22" s="235"/>
      <c r="H22" s="235"/>
      <c r="I22" s="235"/>
      <c r="J22" s="173"/>
      <c r="K22" s="173"/>
      <c r="L22" s="173"/>
      <c r="M22" s="173"/>
      <c r="N22" s="173"/>
      <c r="O22" s="52"/>
      <c r="R22" s="52"/>
      <c r="U22" s="1">
        <v>1996</v>
      </c>
      <c r="V22" s="8">
        <v>5114.5927664955207</v>
      </c>
      <c r="W22" s="8">
        <v>8406.5392065101296</v>
      </c>
      <c r="X22" s="9">
        <v>1995</v>
      </c>
      <c r="Y22" s="8"/>
      <c r="Z22" s="8"/>
      <c r="AA22" s="9">
        <v>4218</v>
      </c>
    </row>
    <row r="23" spans="1:27" ht="14.25" customHeight="1" x14ac:dyDescent="0.3">
      <c r="A23" s="135"/>
      <c r="B23" s="134" t="s">
        <v>19</v>
      </c>
      <c r="C23" s="173"/>
      <c r="D23" s="173"/>
      <c r="E23" s="173"/>
      <c r="F23" s="135"/>
      <c r="G23" s="173"/>
      <c r="H23" s="173"/>
      <c r="I23" s="173"/>
      <c r="J23" s="173"/>
      <c r="K23" s="173"/>
      <c r="L23" s="173"/>
      <c r="M23" s="173"/>
      <c r="N23" s="173"/>
      <c r="O23" s="52"/>
      <c r="R23" s="52"/>
      <c r="U23" s="7">
        <v>1997</v>
      </c>
      <c r="V23" s="8">
        <v>5248.6248054524685</v>
      </c>
      <c r="W23" s="8">
        <v>8380.1387301927552</v>
      </c>
      <c r="X23" s="9">
        <v>2077.8527638067285</v>
      </c>
      <c r="Y23" s="8"/>
      <c r="Z23" s="8"/>
      <c r="AA23" s="9">
        <v>4169.9592364378586</v>
      </c>
    </row>
    <row r="24" spans="1:27" ht="14.25" customHeight="1" x14ac:dyDescent="0.3">
      <c r="A24" s="135"/>
      <c r="B24" s="136" t="s">
        <v>20</v>
      </c>
      <c r="C24" s="173"/>
      <c r="D24" s="173"/>
      <c r="E24" s="173"/>
      <c r="F24" s="137"/>
      <c r="G24" s="173"/>
      <c r="H24" s="173"/>
      <c r="I24" s="173"/>
      <c r="J24" s="173"/>
      <c r="K24" s="173"/>
      <c r="L24" s="173"/>
      <c r="M24" s="173"/>
      <c r="N24" s="173"/>
      <c r="O24" s="52"/>
      <c r="R24" s="52"/>
      <c r="U24" s="1">
        <v>1998</v>
      </c>
      <c r="V24" s="8">
        <v>5404.0963132933712</v>
      </c>
      <c r="W24" s="8">
        <v>8412.5416626483238</v>
      </c>
      <c r="X24" s="9">
        <v>2062.5790371875696</v>
      </c>
      <c r="Y24" s="8"/>
      <c r="Z24" s="8"/>
      <c r="AA24" s="9">
        <v>4148.3075553920116</v>
      </c>
    </row>
    <row r="25" spans="1:27" ht="14.25" customHeight="1" x14ac:dyDescent="0.3">
      <c r="A25" s="173"/>
      <c r="B25" s="136" t="s">
        <v>21</v>
      </c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52"/>
      <c r="R25" s="52"/>
      <c r="U25" s="7">
        <v>1999</v>
      </c>
      <c r="V25" s="8">
        <v>5582.3947950762213</v>
      </c>
      <c r="W25" s="8">
        <v>8508.1203206056489</v>
      </c>
      <c r="X25" s="9">
        <v>2000.3960000703635</v>
      </c>
      <c r="Y25" s="8"/>
      <c r="Z25" s="8"/>
      <c r="AA25" s="9">
        <v>4071.7432135674185</v>
      </c>
    </row>
    <row r="26" spans="1:27" ht="14.25" customHeight="1" x14ac:dyDescent="0.3">
      <c r="A26" s="173"/>
      <c r="B26" s="136" t="s">
        <v>22</v>
      </c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52"/>
      <c r="R26" s="52"/>
      <c r="U26" s="1">
        <v>2000</v>
      </c>
      <c r="V26" s="8">
        <v>5764.2627106609461</v>
      </c>
      <c r="W26" s="8">
        <v>8574.6756154632676</v>
      </c>
      <c r="X26" s="9">
        <v>2027.8332464054149</v>
      </c>
      <c r="Y26" s="8"/>
      <c r="Z26" s="8"/>
      <c r="AA26" s="9">
        <v>3952.8865533350449</v>
      </c>
    </row>
    <row r="27" spans="1:27" ht="14.25" customHeight="1" x14ac:dyDescent="0.3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52"/>
      <c r="R27" s="52"/>
      <c r="U27" s="7">
        <v>2001</v>
      </c>
      <c r="V27" s="8">
        <v>5885.3144431098126</v>
      </c>
      <c r="W27" s="8">
        <v>8472.8890213480172</v>
      </c>
      <c r="X27" s="9">
        <v>2061.2432090442376</v>
      </c>
      <c r="Y27" s="8"/>
      <c r="Z27" s="8"/>
      <c r="AA27" s="9">
        <v>3983.2708774642929</v>
      </c>
    </row>
    <row r="28" spans="1:27" ht="14.25" customHeight="1" x14ac:dyDescent="0.3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52"/>
      <c r="R28" s="52"/>
      <c r="U28" s="1">
        <v>2002</v>
      </c>
      <c r="V28" s="8">
        <v>6018.597423354443</v>
      </c>
      <c r="W28" s="8">
        <v>8540.0692865347773</v>
      </c>
      <c r="X28" s="9">
        <v>2130.8648275440992</v>
      </c>
      <c r="Y28" s="8"/>
      <c r="Z28" s="8"/>
      <c r="AA28" s="9">
        <v>3971.809925784059</v>
      </c>
    </row>
    <row r="29" spans="1:27" ht="14.25" customHeight="1" x14ac:dyDescent="0.3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52"/>
      <c r="R29" s="52"/>
      <c r="U29" s="7">
        <v>2003</v>
      </c>
      <c r="V29" s="8">
        <v>6158.3888129645211</v>
      </c>
      <c r="W29" s="8">
        <v>8542.132043913658</v>
      </c>
      <c r="X29" s="9">
        <v>2234.2713761899836</v>
      </c>
      <c r="Y29" s="8"/>
      <c r="Z29" s="8"/>
      <c r="AA29" s="9">
        <v>3804.2098677789641</v>
      </c>
    </row>
    <row r="30" spans="1:27" ht="14.25" customHeight="1" x14ac:dyDescent="0.3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52"/>
      <c r="R30" s="52"/>
      <c r="U30" s="1">
        <v>2004</v>
      </c>
      <c r="V30" s="8">
        <v>6288.2124299628649</v>
      </c>
      <c r="W30" s="8">
        <v>8389.0412899771964</v>
      </c>
      <c r="X30" s="9">
        <v>2283.1484847258271</v>
      </c>
      <c r="Y30" s="8"/>
      <c r="Z30" s="8"/>
      <c r="AA30" s="9">
        <v>3797.0898249717634</v>
      </c>
    </row>
    <row r="31" spans="1:27" ht="12.75" customHeight="1" x14ac:dyDescent="0.3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52"/>
      <c r="R31" s="52"/>
      <c r="U31" s="7">
        <v>2005</v>
      </c>
      <c r="V31" s="8">
        <v>6351.502304227738</v>
      </c>
      <c r="W31" s="8">
        <v>8439.7113539237416</v>
      </c>
      <c r="X31" s="9">
        <v>2445.1671207961513</v>
      </c>
      <c r="Y31" s="8"/>
      <c r="Z31" s="8"/>
      <c r="AA31" s="9">
        <v>3695.7412587355961</v>
      </c>
    </row>
    <row r="32" spans="1:27" ht="12.75" customHeight="1" x14ac:dyDescent="0.3">
      <c r="A32" s="173"/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52"/>
      <c r="R32" s="52"/>
      <c r="U32" s="1">
        <v>2006</v>
      </c>
      <c r="V32" s="8">
        <v>6424.7419167146063</v>
      </c>
      <c r="W32" s="8">
        <v>8365.0165229757131</v>
      </c>
      <c r="X32" s="9">
        <v>2565.0540298203391</v>
      </c>
      <c r="Y32" s="8"/>
      <c r="Z32" s="8"/>
      <c r="AA32" s="9">
        <v>3736.5077120446531</v>
      </c>
    </row>
    <row r="33" spans="1:27" ht="12.75" customHeight="1" x14ac:dyDescent="0.3">
      <c r="A33" s="173"/>
      <c r="B33" s="173"/>
      <c r="C33" s="173"/>
      <c r="D33" s="173"/>
      <c r="E33" s="173"/>
      <c r="F33" s="173"/>
      <c r="G33" s="173"/>
      <c r="H33" s="173"/>
      <c r="I33" s="173"/>
      <c r="J33" s="173"/>
      <c r="K33" s="173"/>
      <c r="L33" s="173"/>
      <c r="M33" s="173"/>
      <c r="N33" s="173"/>
      <c r="O33" s="52"/>
      <c r="R33" s="52"/>
      <c r="U33" s="1">
        <v>2007</v>
      </c>
      <c r="V33" s="8">
        <v>6504.5128983991444</v>
      </c>
      <c r="W33" s="8">
        <v>8228.1277562990108</v>
      </c>
      <c r="X33" s="9">
        <v>2690.9173502920585</v>
      </c>
      <c r="Y33" s="8"/>
      <c r="Z33" s="8"/>
      <c r="AA33" s="9">
        <v>3754.813455271049</v>
      </c>
    </row>
    <row r="34" spans="1:27" ht="12.75" customHeight="1" x14ac:dyDescent="0.3">
      <c r="A34" s="173"/>
      <c r="B34" s="173"/>
      <c r="C34" s="173"/>
      <c r="D34" s="173"/>
      <c r="E34" s="173"/>
      <c r="F34" s="173"/>
      <c r="G34" s="173"/>
      <c r="H34" s="173"/>
      <c r="I34" s="173"/>
      <c r="J34" s="173"/>
      <c r="K34" s="173"/>
      <c r="L34" s="173"/>
      <c r="M34" s="173"/>
      <c r="N34" s="173"/>
      <c r="O34" s="52"/>
      <c r="R34" s="52"/>
      <c r="U34" s="1">
        <v>2008</v>
      </c>
      <c r="V34" s="8">
        <v>6652.8713344909138</v>
      </c>
      <c r="W34" s="8">
        <v>7975.4488607111889</v>
      </c>
      <c r="X34" s="9">
        <v>2982.0199520857395</v>
      </c>
      <c r="Y34" s="8"/>
      <c r="Z34" s="8"/>
      <c r="AA34" s="9">
        <v>3796.9017675965524</v>
      </c>
    </row>
    <row r="35" spans="1:27" ht="12.75" customHeight="1" x14ac:dyDescent="0.3">
      <c r="O35" s="52"/>
      <c r="R35" s="52"/>
      <c r="U35" s="1" t="s">
        <v>23</v>
      </c>
      <c r="V35" s="8">
        <v>6769.9898500350655</v>
      </c>
      <c r="W35" s="8">
        <v>7851.215149964939</v>
      </c>
      <c r="X35" s="9">
        <v>3067.26853368512</v>
      </c>
      <c r="Y35" s="8">
        <v>1887.01022993016</v>
      </c>
      <c r="Z35" s="8">
        <v>1954.9192363847171</v>
      </c>
    </row>
    <row r="36" spans="1:27" ht="12.75" customHeight="1" x14ac:dyDescent="0.3">
      <c r="F36" s="32"/>
      <c r="O36" s="52"/>
      <c r="R36" s="52"/>
      <c r="U36" s="1" t="s">
        <v>24</v>
      </c>
      <c r="V36" s="14">
        <v>6828.0898234823917</v>
      </c>
      <c r="W36" s="14">
        <v>7696.5311765176211</v>
      </c>
      <c r="X36" s="15">
        <v>3354.86</v>
      </c>
      <c r="Y36" s="14">
        <v>1745.1337407443721</v>
      </c>
      <c r="Z36" s="14">
        <v>1929.7522592556275</v>
      </c>
    </row>
    <row r="37" spans="1:27" ht="12.75" customHeight="1" x14ac:dyDescent="0.3">
      <c r="F37" s="32"/>
      <c r="O37" s="52"/>
      <c r="R37" s="52"/>
      <c r="U37" s="16" t="s">
        <v>25</v>
      </c>
      <c r="V37" s="14">
        <v>7008.9454973654783</v>
      </c>
      <c r="W37" s="14">
        <v>7440.8355026345316</v>
      </c>
      <c r="X37" s="15">
        <v>3616.873</v>
      </c>
      <c r="Y37" s="14">
        <v>1834.5198419475639</v>
      </c>
      <c r="Z37" s="14">
        <v>1991.505158052433</v>
      </c>
    </row>
    <row r="38" spans="1:27" ht="12.75" customHeight="1" x14ac:dyDescent="0.3">
      <c r="O38" s="52"/>
      <c r="R38" s="52"/>
      <c r="U38" s="16" t="s">
        <v>26</v>
      </c>
      <c r="V38" s="14">
        <v>6995.9647450913681</v>
      </c>
      <c r="W38" s="14">
        <v>7392.2482549086353</v>
      </c>
      <c r="X38" s="15">
        <v>3843.3430000000017</v>
      </c>
      <c r="Y38" s="14">
        <v>1782.1002228582129</v>
      </c>
      <c r="Z38" s="14">
        <v>2026.0727771417921</v>
      </c>
    </row>
    <row r="39" spans="1:27" ht="12.75" customHeight="1" x14ac:dyDescent="0.3">
      <c r="O39" s="52"/>
      <c r="R39" s="52"/>
      <c r="U39" s="16" t="s">
        <v>27</v>
      </c>
      <c r="V39" s="14">
        <v>7152.4400800790399</v>
      </c>
      <c r="W39" s="14">
        <v>7184.30991992094</v>
      </c>
      <c r="X39" s="15">
        <v>3956.0920000000001</v>
      </c>
      <c r="Y39" s="14">
        <v>1684.1148192476901</v>
      </c>
      <c r="Z39" s="14">
        <v>1999.8761807522901</v>
      </c>
    </row>
    <row r="40" spans="1:27" ht="12.75" customHeight="1" x14ac:dyDescent="0.3">
      <c r="O40" s="52"/>
      <c r="R40" s="52"/>
      <c r="U40" s="16" t="s">
        <v>28</v>
      </c>
      <c r="V40" s="14">
        <v>7385.7548498202941</v>
      </c>
      <c r="W40" s="14">
        <v>6933.3960147987609</v>
      </c>
      <c r="X40" s="15">
        <v>4377.2022241460591</v>
      </c>
      <c r="Y40" s="14">
        <v>1641.2374547052532</v>
      </c>
      <c r="Z40" s="14">
        <v>2279.0182364862962</v>
      </c>
    </row>
    <row r="41" spans="1:27" ht="12.75" customHeight="1" x14ac:dyDescent="0.3">
      <c r="U41" s="16" t="s">
        <v>29</v>
      </c>
      <c r="V41" s="14">
        <v>7474.5203776390372</v>
      </c>
      <c r="W41" s="14">
        <v>6849.0152560147289</v>
      </c>
      <c r="X41" s="15">
        <v>4278.287113523118</v>
      </c>
      <c r="Y41" s="14">
        <v>1639.3704825862503</v>
      </c>
      <c r="Z41" s="14">
        <v>2272.3165200732478</v>
      </c>
    </row>
    <row r="42" spans="1:27" ht="12.75" customHeight="1" x14ac:dyDescent="0.3">
      <c r="U42" s="16" t="s">
        <v>30</v>
      </c>
      <c r="V42" s="14">
        <v>7732.1941013693295</v>
      </c>
      <c r="W42" s="14">
        <v>6597.5022928071112</v>
      </c>
      <c r="X42" s="15">
        <v>4527.9989469974589</v>
      </c>
      <c r="Y42" s="14">
        <v>1604.7519418678967</v>
      </c>
      <c r="Z42" s="14">
        <v>2313.4854508328353</v>
      </c>
    </row>
    <row r="43" spans="1:27" ht="12.75" customHeight="1" x14ac:dyDescent="0.3">
      <c r="U43" s="16" t="s">
        <v>31</v>
      </c>
      <c r="V43" s="14">
        <v>7880.9033186000561</v>
      </c>
      <c r="W43" s="14">
        <v>6563.1541573298427</v>
      </c>
      <c r="X43" s="15">
        <v>4692.0680375337961</v>
      </c>
      <c r="Y43" s="14">
        <v>1565.7907655098522</v>
      </c>
      <c r="Z43" s="14">
        <v>2381.1647760940318</v>
      </c>
    </row>
    <row r="44" spans="1:27" ht="12.75" customHeight="1" x14ac:dyDescent="0.3">
      <c r="U44" s="16" t="s">
        <v>32</v>
      </c>
      <c r="V44" s="14">
        <v>7891.7711578741701</v>
      </c>
      <c r="W44" s="14">
        <v>6892.0064331760505</v>
      </c>
      <c r="X44" s="15">
        <v>4530</v>
      </c>
      <c r="Y44" s="14">
        <v>1581.1530151991597</v>
      </c>
      <c r="Z44" s="14">
        <v>2377.22148524665</v>
      </c>
    </row>
    <row r="45" spans="1:27" ht="12.75" customHeight="1" x14ac:dyDescent="0.3">
      <c r="U45" s="16" t="s">
        <v>33</v>
      </c>
      <c r="V45" s="14">
        <v>8096.3990769707898</v>
      </c>
      <c r="W45" s="14">
        <v>6922.0766451653399</v>
      </c>
      <c r="X45" s="15">
        <v>4551.8324385522201</v>
      </c>
      <c r="Y45" s="14">
        <v>1591.3889895938701</v>
      </c>
      <c r="Z45" s="14">
        <v>2371.8232367721898</v>
      </c>
      <c r="AA45" s="32"/>
    </row>
    <row r="46" spans="1:27" ht="12.75" customHeight="1" x14ac:dyDescent="0.3">
      <c r="U46" s="16" t="s">
        <v>34</v>
      </c>
      <c r="V46" s="14">
        <v>8304.1862360217256</v>
      </c>
      <c r="W46" s="14">
        <v>7057.6111175941996</v>
      </c>
      <c r="X46" s="15">
        <v>4437.9418308909535</v>
      </c>
      <c r="Y46" s="14">
        <v>1580.5231696986141</v>
      </c>
      <c r="Z46" s="14">
        <v>2397.848127118446</v>
      </c>
      <c r="AA46" s="32"/>
    </row>
    <row r="47" spans="1:27" ht="12.75" customHeight="1" x14ac:dyDescent="0.3">
      <c r="U47" s="182" t="s">
        <v>107</v>
      </c>
      <c r="V47" s="199">
        <v>8323.7149913143712</v>
      </c>
      <c r="W47" s="199">
        <v>7216.7162279591112</v>
      </c>
      <c r="X47" s="200">
        <v>4433.6366749313356</v>
      </c>
      <c r="Y47" s="199">
        <v>1570.0830934872824</v>
      </c>
      <c r="Z47" s="199">
        <v>2414.2580297932491</v>
      </c>
      <c r="AA47" s="183"/>
    </row>
  </sheetData>
  <mergeCells count="1">
    <mergeCell ref="B22:I22"/>
  </mergeCells>
  <pageMargins left="0.7" right="0.7" top="0.75" bottom="0.75" header="0.3" footer="0.3"/>
  <pageSetup paperSize="9" orientation="landscape" r:id="rId1"/>
  <headerFooter alignWithMargins="0"/>
  <colBreaks count="1" manualBreakCount="1">
    <brk id="15" max="28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AE59"/>
  <sheetViews>
    <sheetView showGridLines="0" zoomScaleNormal="100" workbookViewId="0"/>
  </sheetViews>
  <sheetFormatPr defaultRowHeight="12.75" customHeight="1" x14ac:dyDescent="0.25"/>
  <cols>
    <col min="1" max="13" width="8.84375" style="31"/>
    <col min="14" max="14" width="16.3046875" style="31" customWidth="1"/>
    <col min="15" max="15" width="8.84375" style="31"/>
    <col min="16" max="16" width="11.4609375" style="31" customWidth="1"/>
    <col min="17" max="21" width="8.84375" style="31"/>
    <col min="22" max="26" width="9.765625" style="31" customWidth="1"/>
    <col min="27" max="268" width="8.84375" style="31"/>
    <col min="269" max="271" width="12.23046875" style="31" customWidth="1"/>
    <col min="272" max="524" width="8.84375" style="31"/>
    <col min="525" max="527" width="12.23046875" style="31" customWidth="1"/>
    <col min="528" max="780" width="8.84375" style="31"/>
    <col min="781" max="783" width="12.23046875" style="31" customWidth="1"/>
    <col min="784" max="1036" width="8.84375" style="31"/>
    <col min="1037" max="1039" width="12.23046875" style="31" customWidth="1"/>
    <col min="1040" max="1292" width="8.84375" style="31"/>
    <col min="1293" max="1295" width="12.23046875" style="31" customWidth="1"/>
    <col min="1296" max="1548" width="8.84375" style="31"/>
    <col min="1549" max="1551" width="12.23046875" style="31" customWidth="1"/>
    <col min="1552" max="1804" width="8.84375" style="31"/>
    <col min="1805" max="1807" width="12.23046875" style="31" customWidth="1"/>
    <col min="1808" max="2060" width="8.84375" style="31"/>
    <col min="2061" max="2063" width="12.23046875" style="31" customWidth="1"/>
    <col min="2064" max="2316" width="8.84375" style="31"/>
    <col min="2317" max="2319" width="12.23046875" style="31" customWidth="1"/>
    <col min="2320" max="2572" width="8.84375" style="31"/>
    <col min="2573" max="2575" width="12.23046875" style="31" customWidth="1"/>
    <col min="2576" max="2828" width="8.84375" style="31"/>
    <col min="2829" max="2831" width="12.23046875" style="31" customWidth="1"/>
    <col min="2832" max="3084" width="8.84375" style="31"/>
    <col min="3085" max="3087" width="12.23046875" style="31" customWidth="1"/>
    <col min="3088" max="3340" width="8.84375" style="31"/>
    <col min="3341" max="3343" width="12.23046875" style="31" customWidth="1"/>
    <col min="3344" max="3596" width="8.84375" style="31"/>
    <col min="3597" max="3599" width="12.23046875" style="31" customWidth="1"/>
    <col min="3600" max="3852" width="8.84375" style="31"/>
    <col min="3853" max="3855" width="12.23046875" style="31" customWidth="1"/>
    <col min="3856" max="4108" width="8.84375" style="31"/>
    <col min="4109" max="4111" width="12.23046875" style="31" customWidth="1"/>
    <col min="4112" max="4364" width="8.84375" style="31"/>
    <col min="4365" max="4367" width="12.23046875" style="31" customWidth="1"/>
    <col min="4368" max="4620" width="8.84375" style="31"/>
    <col min="4621" max="4623" width="12.23046875" style="31" customWidth="1"/>
    <col min="4624" max="4876" width="8.84375" style="31"/>
    <col min="4877" max="4879" width="12.23046875" style="31" customWidth="1"/>
    <col min="4880" max="5132" width="8.84375" style="31"/>
    <col min="5133" max="5135" width="12.23046875" style="31" customWidth="1"/>
    <col min="5136" max="5388" width="8.84375" style="31"/>
    <col min="5389" max="5391" width="12.23046875" style="31" customWidth="1"/>
    <col min="5392" max="5644" width="8.84375" style="31"/>
    <col min="5645" max="5647" width="12.23046875" style="31" customWidth="1"/>
    <col min="5648" max="5900" width="8.84375" style="31"/>
    <col min="5901" max="5903" width="12.23046875" style="31" customWidth="1"/>
    <col min="5904" max="6156" width="8.84375" style="31"/>
    <col min="6157" max="6159" width="12.23046875" style="31" customWidth="1"/>
    <col min="6160" max="6412" width="8.84375" style="31"/>
    <col min="6413" max="6415" width="12.23046875" style="31" customWidth="1"/>
    <col min="6416" max="6668" width="8.84375" style="31"/>
    <col min="6669" max="6671" width="12.23046875" style="31" customWidth="1"/>
    <col min="6672" max="6924" width="8.84375" style="31"/>
    <col min="6925" max="6927" width="12.23046875" style="31" customWidth="1"/>
    <col min="6928" max="7180" width="8.84375" style="31"/>
    <col min="7181" max="7183" width="12.23046875" style="31" customWidth="1"/>
    <col min="7184" max="7436" width="8.84375" style="31"/>
    <col min="7437" max="7439" width="12.23046875" style="31" customWidth="1"/>
    <col min="7440" max="7692" width="8.84375" style="31"/>
    <col min="7693" max="7695" width="12.23046875" style="31" customWidth="1"/>
    <col min="7696" max="7948" width="8.84375" style="31"/>
    <col min="7949" max="7951" width="12.23046875" style="31" customWidth="1"/>
    <col min="7952" max="8204" width="8.84375" style="31"/>
    <col min="8205" max="8207" width="12.23046875" style="31" customWidth="1"/>
    <col min="8208" max="8460" width="8.84375" style="31"/>
    <col min="8461" max="8463" width="12.23046875" style="31" customWidth="1"/>
    <col min="8464" max="8716" width="8.84375" style="31"/>
    <col min="8717" max="8719" width="12.23046875" style="31" customWidth="1"/>
    <col min="8720" max="8972" width="8.84375" style="31"/>
    <col min="8973" max="8975" width="12.23046875" style="31" customWidth="1"/>
    <col min="8976" max="9228" width="8.84375" style="31"/>
    <col min="9229" max="9231" width="12.23046875" style="31" customWidth="1"/>
    <col min="9232" max="9484" width="8.84375" style="31"/>
    <col min="9485" max="9487" width="12.23046875" style="31" customWidth="1"/>
    <col min="9488" max="9740" width="8.84375" style="31"/>
    <col min="9741" max="9743" width="12.23046875" style="31" customWidth="1"/>
    <col min="9744" max="9996" width="8.84375" style="31"/>
    <col min="9997" max="9999" width="12.23046875" style="31" customWidth="1"/>
    <col min="10000" max="10252" width="8.84375" style="31"/>
    <col min="10253" max="10255" width="12.23046875" style="31" customWidth="1"/>
    <col min="10256" max="10508" width="8.84375" style="31"/>
    <col min="10509" max="10511" width="12.23046875" style="31" customWidth="1"/>
    <col min="10512" max="10764" width="8.84375" style="31"/>
    <col min="10765" max="10767" width="12.23046875" style="31" customWidth="1"/>
    <col min="10768" max="11020" width="8.84375" style="31"/>
    <col min="11021" max="11023" width="12.23046875" style="31" customWidth="1"/>
    <col min="11024" max="11276" width="8.84375" style="31"/>
    <col min="11277" max="11279" width="12.23046875" style="31" customWidth="1"/>
    <col min="11280" max="11532" width="8.84375" style="31"/>
    <col min="11533" max="11535" width="12.23046875" style="31" customWidth="1"/>
    <col min="11536" max="11788" width="8.84375" style="31"/>
    <col min="11789" max="11791" width="12.23046875" style="31" customWidth="1"/>
    <col min="11792" max="12044" width="8.84375" style="31"/>
    <col min="12045" max="12047" width="12.23046875" style="31" customWidth="1"/>
    <col min="12048" max="12300" width="8.84375" style="31"/>
    <col min="12301" max="12303" width="12.23046875" style="31" customWidth="1"/>
    <col min="12304" max="12556" width="8.84375" style="31"/>
    <col min="12557" max="12559" width="12.23046875" style="31" customWidth="1"/>
    <col min="12560" max="12812" width="8.84375" style="31"/>
    <col min="12813" max="12815" width="12.23046875" style="31" customWidth="1"/>
    <col min="12816" max="13068" width="8.84375" style="31"/>
    <col min="13069" max="13071" width="12.23046875" style="31" customWidth="1"/>
    <col min="13072" max="13324" width="8.84375" style="31"/>
    <col min="13325" max="13327" width="12.23046875" style="31" customWidth="1"/>
    <col min="13328" max="13580" width="8.84375" style="31"/>
    <col min="13581" max="13583" width="12.23046875" style="31" customWidth="1"/>
    <col min="13584" max="13836" width="8.84375" style="31"/>
    <col min="13837" max="13839" width="12.23046875" style="31" customWidth="1"/>
    <col min="13840" max="14092" width="8.84375" style="31"/>
    <col min="14093" max="14095" width="12.23046875" style="31" customWidth="1"/>
    <col min="14096" max="14348" width="8.84375" style="31"/>
    <col min="14349" max="14351" width="12.23046875" style="31" customWidth="1"/>
    <col min="14352" max="14604" width="8.84375" style="31"/>
    <col min="14605" max="14607" width="12.23046875" style="31" customWidth="1"/>
    <col min="14608" max="14860" width="8.84375" style="31"/>
    <col min="14861" max="14863" width="12.23046875" style="31" customWidth="1"/>
    <col min="14864" max="15116" width="8.84375" style="31"/>
    <col min="15117" max="15119" width="12.23046875" style="31" customWidth="1"/>
    <col min="15120" max="15372" width="8.84375" style="31"/>
    <col min="15373" max="15375" width="12.23046875" style="31" customWidth="1"/>
    <col min="15376" max="15628" width="8.84375" style="31"/>
    <col min="15629" max="15631" width="12.23046875" style="31" customWidth="1"/>
    <col min="15632" max="15884" width="8.84375" style="31"/>
    <col min="15885" max="15887" width="12.23046875" style="31" customWidth="1"/>
    <col min="15888" max="16140" width="8.84375" style="31"/>
    <col min="16141" max="16143" width="12.23046875" style="31" customWidth="1"/>
    <col min="16144" max="16384" width="8.84375" style="31"/>
  </cols>
  <sheetData>
    <row r="1" spans="1:26" ht="15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U1" s="44"/>
      <c r="V1" s="44"/>
      <c r="W1" s="44"/>
      <c r="X1" s="44"/>
      <c r="Y1" s="44"/>
    </row>
    <row r="2" spans="1:26" ht="39" customHeight="1" x14ac:dyDescent="0.25">
      <c r="A2" s="173"/>
      <c r="B2" s="130" t="s">
        <v>142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45" t="s">
        <v>143</v>
      </c>
      <c r="U2" s="45"/>
      <c r="V2" s="45"/>
      <c r="W2" s="45"/>
      <c r="X2" s="46"/>
      <c r="Y2" s="46"/>
      <c r="Z2" s="46"/>
    </row>
    <row r="3" spans="1:26" ht="14.25" customHeight="1" x14ac:dyDescent="0.3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U3" s="47"/>
      <c r="V3" s="47"/>
      <c r="W3" s="47"/>
      <c r="X3" s="48"/>
      <c r="Y3" s="48"/>
      <c r="Z3" s="32"/>
    </row>
    <row r="4" spans="1:26" ht="28.5" customHeight="1" x14ac:dyDescent="0.4">
      <c r="A4" s="173"/>
      <c r="B4" s="173"/>
      <c r="C4" s="173"/>
      <c r="D4" s="173"/>
      <c r="E4" s="173"/>
      <c r="F4" s="173"/>
      <c r="G4" s="131"/>
      <c r="H4" s="131"/>
      <c r="I4" s="131"/>
      <c r="J4" s="132"/>
      <c r="K4" s="173"/>
      <c r="L4" s="173"/>
      <c r="M4" s="173"/>
      <c r="N4" s="214"/>
      <c r="O4" s="181" t="s">
        <v>42</v>
      </c>
      <c r="P4" s="181" t="s">
        <v>141</v>
      </c>
      <c r="U4" s="221"/>
      <c r="V4" s="29"/>
      <c r="W4" s="29"/>
      <c r="X4" s="222"/>
      <c r="Y4" s="222"/>
    </row>
    <row r="5" spans="1:26" ht="14.25" customHeight="1" x14ac:dyDescent="0.3">
      <c r="A5" s="173"/>
      <c r="B5" s="173"/>
      <c r="C5" s="173"/>
      <c r="D5" s="173"/>
      <c r="E5" s="173"/>
      <c r="F5" s="173"/>
      <c r="G5" s="131"/>
      <c r="H5" s="131"/>
      <c r="I5" s="131"/>
      <c r="J5" s="131"/>
      <c r="K5" s="173"/>
      <c r="L5" s="173"/>
      <c r="M5" s="173"/>
      <c r="N5" s="173"/>
      <c r="P5" s="226" t="s">
        <v>74</v>
      </c>
      <c r="Q5" s="213"/>
      <c r="U5" s="49"/>
      <c r="V5" s="6"/>
      <c r="W5" s="6"/>
      <c r="X5" s="50"/>
      <c r="Y5" s="51"/>
    </row>
    <row r="6" spans="1:26" ht="14.25" customHeight="1" x14ac:dyDescent="0.25">
      <c r="A6" s="173"/>
      <c r="B6" s="173"/>
      <c r="C6" s="173"/>
      <c r="D6" s="173"/>
      <c r="E6" s="173"/>
      <c r="F6" s="173"/>
      <c r="G6" s="131"/>
      <c r="H6" s="131"/>
      <c r="I6" s="131"/>
      <c r="J6" s="131"/>
      <c r="K6" s="173"/>
      <c r="L6" s="173"/>
      <c r="M6" s="173"/>
      <c r="N6" s="173" t="s">
        <v>43</v>
      </c>
      <c r="O6" s="215">
        <v>22.198255685350844</v>
      </c>
      <c r="P6" s="217">
        <v>36.921899223341931</v>
      </c>
      <c r="R6" s="52"/>
      <c r="U6" s="54"/>
      <c r="V6" s="27"/>
      <c r="W6" s="27"/>
      <c r="X6" s="27"/>
      <c r="Y6" s="27"/>
    </row>
    <row r="7" spans="1:26" ht="14.25" customHeight="1" x14ac:dyDescent="0.35">
      <c r="A7" s="173"/>
      <c r="B7" s="173"/>
      <c r="C7" s="173"/>
      <c r="D7" s="173"/>
      <c r="E7" s="173"/>
      <c r="F7" s="173"/>
      <c r="G7" s="133"/>
      <c r="H7" s="173"/>
      <c r="I7" s="173"/>
      <c r="J7" s="173"/>
      <c r="K7" s="173"/>
      <c r="L7" s="173"/>
      <c r="M7" s="173"/>
      <c r="N7" s="173" t="s">
        <v>49</v>
      </c>
      <c r="O7" s="215">
        <v>28.530934251916566</v>
      </c>
      <c r="P7" s="217">
        <v>30.398273805466708</v>
      </c>
      <c r="R7" s="52"/>
      <c r="U7" s="49"/>
      <c r="V7" s="27"/>
      <c r="W7" s="27"/>
      <c r="X7" s="27"/>
      <c r="Y7" s="27"/>
    </row>
    <row r="8" spans="1:26" ht="14.25" customHeight="1" x14ac:dyDescent="0.25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 t="s">
        <v>15</v>
      </c>
      <c r="O8" s="215">
        <v>26.775347195391703</v>
      </c>
      <c r="P8" s="218">
        <v>17.068672900694633</v>
      </c>
      <c r="Q8" s="53"/>
      <c r="R8" s="52"/>
      <c r="U8" s="49"/>
      <c r="V8" s="27"/>
      <c r="W8" s="27"/>
      <c r="X8" s="27"/>
      <c r="Y8" s="27"/>
    </row>
    <row r="9" spans="1:26" ht="14.25" customHeight="1" x14ac:dyDescent="0.25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3"/>
      <c r="M9" s="173"/>
      <c r="N9" s="214" t="s">
        <v>16</v>
      </c>
      <c r="O9" s="216">
        <v>22.495462867340933</v>
      </c>
      <c r="P9" s="219">
        <v>15.611154070496532</v>
      </c>
      <c r="R9" s="52"/>
      <c r="U9" s="49"/>
      <c r="V9" s="27"/>
      <c r="W9" s="27"/>
      <c r="X9" s="27"/>
      <c r="Y9" s="27"/>
    </row>
    <row r="10" spans="1:26" ht="14.25" customHeight="1" x14ac:dyDescent="0.25">
      <c r="A10" s="173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3"/>
      <c r="M10" s="173"/>
      <c r="N10" s="173"/>
      <c r="O10" s="52"/>
      <c r="R10" s="52"/>
      <c r="U10" s="49"/>
      <c r="V10" s="27"/>
      <c r="W10" s="27"/>
      <c r="X10" s="27"/>
      <c r="Y10" s="27"/>
    </row>
    <row r="11" spans="1:26" ht="14.25" customHeight="1" x14ac:dyDescent="0.25">
      <c r="A11" s="173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3"/>
      <c r="M11" s="173"/>
      <c r="N11" s="173"/>
      <c r="O11" s="52"/>
      <c r="R11" s="52"/>
      <c r="U11" s="49"/>
      <c r="V11" s="27"/>
      <c r="W11" s="27"/>
      <c r="X11" s="27"/>
      <c r="Y11" s="27"/>
    </row>
    <row r="12" spans="1:26" ht="14.25" customHeight="1" x14ac:dyDescent="0.25">
      <c r="A12" s="173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52"/>
      <c r="R12" s="52"/>
      <c r="U12" s="49"/>
      <c r="V12" s="27"/>
      <c r="W12" s="27"/>
      <c r="X12" s="27"/>
      <c r="Y12" s="27"/>
    </row>
    <row r="13" spans="1:26" ht="14.25" customHeight="1" x14ac:dyDescent="0.25">
      <c r="A13" s="173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3"/>
      <c r="M13" s="173"/>
      <c r="N13" s="173"/>
      <c r="O13" s="52"/>
      <c r="R13" s="52"/>
      <c r="U13" s="49"/>
      <c r="V13" s="27"/>
      <c r="W13" s="27"/>
      <c r="X13" s="27"/>
      <c r="Y13" s="27"/>
    </row>
    <row r="14" spans="1:26" ht="14.25" customHeight="1" x14ac:dyDescent="0.25">
      <c r="A14" s="173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3"/>
      <c r="M14" s="173"/>
      <c r="N14" s="173"/>
      <c r="O14" s="52"/>
      <c r="R14" s="52"/>
      <c r="U14" s="49"/>
      <c r="V14" s="27"/>
      <c r="W14" s="27"/>
      <c r="X14" s="27"/>
      <c r="Y14" s="27"/>
    </row>
    <row r="15" spans="1:26" ht="14.25" customHeight="1" x14ac:dyDescent="0.25">
      <c r="A15" s="173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220"/>
      <c r="P15" s="220"/>
      <c r="R15" s="52"/>
      <c r="U15" s="49"/>
      <c r="V15" s="27"/>
      <c r="W15" s="27"/>
      <c r="X15" s="27"/>
      <c r="Y15" s="27"/>
    </row>
    <row r="16" spans="1:26" ht="14.25" customHeight="1" x14ac:dyDescent="0.25">
      <c r="A16" s="173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220"/>
      <c r="P16" s="220"/>
      <c r="R16" s="52"/>
      <c r="U16" s="49"/>
      <c r="V16" s="27"/>
      <c r="W16" s="27"/>
      <c r="X16" s="27"/>
      <c r="Y16" s="27"/>
    </row>
    <row r="17" spans="1:31" ht="14.25" customHeight="1" x14ac:dyDescent="0.25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220"/>
      <c r="P17" s="220"/>
      <c r="R17" s="52"/>
      <c r="U17" s="49"/>
      <c r="V17" s="27"/>
      <c r="W17" s="27"/>
      <c r="X17" s="27"/>
      <c r="Y17" s="27"/>
    </row>
    <row r="18" spans="1:31" ht="12.5" x14ac:dyDescent="0.25">
      <c r="A18" s="173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52"/>
      <c r="R18" s="52"/>
      <c r="U18" s="49"/>
      <c r="V18" s="223"/>
      <c r="W18" s="223"/>
      <c r="X18" s="223"/>
      <c r="Y18" s="223"/>
    </row>
    <row r="19" spans="1:31" ht="28.5" customHeight="1" x14ac:dyDescent="0.3">
      <c r="A19" s="173"/>
      <c r="B19" s="134" t="s">
        <v>17</v>
      </c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52"/>
      <c r="R19" s="52"/>
      <c r="U19" s="128"/>
      <c r="V19" s="32"/>
      <c r="W19" s="32"/>
      <c r="X19" s="32"/>
      <c r="Y19" s="32"/>
      <c r="AE19" s="23"/>
    </row>
    <row r="20" spans="1:31" ht="14.25" customHeight="1" x14ac:dyDescent="0.3">
      <c r="A20" s="173"/>
      <c r="B20" s="124" t="s">
        <v>47</v>
      </c>
      <c r="C20" s="173"/>
      <c r="D20" s="173"/>
      <c r="E20" s="173"/>
      <c r="F20" s="173"/>
      <c r="G20" s="173"/>
      <c r="H20" s="173"/>
      <c r="I20" s="173"/>
      <c r="J20" s="173"/>
      <c r="K20" s="173"/>
      <c r="L20" s="173"/>
      <c r="M20" s="173"/>
      <c r="N20" s="173"/>
      <c r="O20" s="52"/>
      <c r="R20" s="52"/>
      <c r="U20" s="128"/>
      <c r="V20" s="224"/>
      <c r="W20" s="224"/>
      <c r="X20" s="225"/>
      <c r="Y20" s="225"/>
    </row>
    <row r="21" spans="1:31" ht="14.25" customHeight="1" x14ac:dyDescent="0.3">
      <c r="A21" s="173"/>
      <c r="B21" s="172" t="s">
        <v>48</v>
      </c>
      <c r="C21" s="173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52"/>
      <c r="R21" s="52"/>
      <c r="U21" s="49"/>
      <c r="V21" s="6"/>
      <c r="W21" s="6"/>
      <c r="X21" s="50"/>
      <c r="Y21" s="51"/>
    </row>
    <row r="22" spans="1:31" ht="14.25" customHeight="1" x14ac:dyDescent="0.25">
      <c r="A22" s="173"/>
      <c r="B22" s="123"/>
      <c r="C22" s="173"/>
      <c r="D22" s="173"/>
      <c r="E22" s="173"/>
      <c r="F22" s="173"/>
      <c r="G22" s="173"/>
      <c r="H22" s="173"/>
      <c r="I22" s="173"/>
      <c r="J22" s="173"/>
      <c r="K22" s="173"/>
      <c r="L22" s="173"/>
      <c r="M22" s="173"/>
      <c r="N22" s="173"/>
      <c r="O22" s="52"/>
      <c r="R22" s="52"/>
      <c r="U22" s="54"/>
      <c r="V22" s="27"/>
      <c r="W22" s="27"/>
      <c r="X22" s="27"/>
      <c r="Y22" s="27"/>
    </row>
    <row r="23" spans="1:31" ht="14.25" customHeight="1" x14ac:dyDescent="0.25">
      <c r="A23" s="173"/>
      <c r="B23" s="176"/>
      <c r="C23" s="173"/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52"/>
      <c r="R23" s="52"/>
      <c r="U23" s="49"/>
      <c r="V23" s="27"/>
      <c r="W23" s="27"/>
      <c r="X23" s="27"/>
      <c r="Y23" s="27"/>
    </row>
    <row r="24" spans="1:31" ht="14.25" customHeight="1" x14ac:dyDescent="0.25">
      <c r="A24" s="173"/>
      <c r="B24" s="136"/>
      <c r="C24" s="173"/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52"/>
      <c r="R24" s="52"/>
      <c r="U24" s="49"/>
      <c r="V24" s="27"/>
      <c r="W24" s="27"/>
      <c r="X24" s="27"/>
      <c r="Y24" s="27"/>
    </row>
    <row r="25" spans="1:31" ht="14.25" customHeight="1" x14ac:dyDescent="0.25">
      <c r="A25" s="173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52"/>
      <c r="R25" s="52"/>
      <c r="U25" s="49"/>
      <c r="V25" s="27"/>
      <c r="W25" s="27"/>
      <c r="X25" s="27"/>
      <c r="Y25" s="27"/>
    </row>
    <row r="26" spans="1:31" ht="14.25" customHeight="1" x14ac:dyDescent="0.25">
      <c r="A26" s="173"/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52"/>
      <c r="R26" s="52"/>
      <c r="U26" s="49"/>
      <c r="V26" s="27"/>
      <c r="W26" s="27"/>
      <c r="X26" s="27"/>
      <c r="Y26" s="27"/>
    </row>
    <row r="27" spans="1:31" ht="14.25" customHeight="1" x14ac:dyDescent="0.25">
      <c r="A27" s="173"/>
      <c r="B27" s="173"/>
      <c r="C27" s="173"/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52"/>
      <c r="R27" s="52"/>
      <c r="U27" s="49"/>
      <c r="V27" s="27"/>
      <c r="W27" s="27"/>
      <c r="X27" s="27"/>
      <c r="Y27" s="27"/>
    </row>
    <row r="28" spans="1:31" ht="14.25" customHeight="1" x14ac:dyDescent="0.25">
      <c r="A28" s="173"/>
      <c r="B28" s="173"/>
      <c r="C28" s="173"/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52"/>
      <c r="R28" s="52"/>
      <c r="U28" s="49"/>
      <c r="V28" s="27"/>
      <c r="W28" s="27"/>
      <c r="X28" s="27"/>
      <c r="Y28" s="27"/>
    </row>
    <row r="29" spans="1:31" ht="14.25" customHeight="1" x14ac:dyDescent="0.25">
      <c r="A29" s="173"/>
      <c r="B29" s="173"/>
      <c r="C29" s="173"/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52"/>
      <c r="R29" s="52"/>
      <c r="U29" s="49"/>
      <c r="V29" s="27"/>
      <c r="W29" s="27"/>
      <c r="X29" s="27"/>
      <c r="Y29" s="27"/>
    </row>
    <row r="30" spans="1:31" ht="14.25" customHeight="1" x14ac:dyDescent="0.25">
      <c r="A30" s="173"/>
      <c r="B30" s="173"/>
      <c r="C30" s="173"/>
      <c r="D30" s="173"/>
      <c r="E30" s="173"/>
      <c r="F30" s="173"/>
      <c r="G30" s="173"/>
      <c r="H30" s="173"/>
      <c r="I30" s="173"/>
      <c r="J30" s="173"/>
      <c r="K30" s="173"/>
      <c r="L30" s="173"/>
      <c r="M30" s="173"/>
      <c r="N30" s="173"/>
      <c r="O30" s="52"/>
      <c r="R30" s="52"/>
      <c r="U30" s="49"/>
      <c r="V30" s="27"/>
      <c r="W30" s="27"/>
      <c r="X30" s="27"/>
      <c r="Y30" s="27"/>
    </row>
    <row r="31" spans="1:31" ht="14.25" customHeight="1" x14ac:dyDescent="0.25">
      <c r="A31" s="173"/>
      <c r="B31" s="173"/>
      <c r="C31" s="173"/>
      <c r="D31" s="173"/>
      <c r="E31" s="173"/>
      <c r="F31" s="173"/>
      <c r="G31" s="173"/>
      <c r="H31" s="173"/>
      <c r="I31" s="173"/>
      <c r="J31" s="173"/>
      <c r="K31" s="173"/>
      <c r="L31" s="173"/>
      <c r="M31" s="173"/>
      <c r="N31" s="173"/>
      <c r="O31" s="52"/>
      <c r="R31" s="52"/>
      <c r="U31" s="49"/>
      <c r="V31" s="27"/>
      <c r="W31" s="27"/>
      <c r="X31" s="27"/>
      <c r="Y31" s="27"/>
    </row>
    <row r="32" spans="1:31" ht="14.25" customHeight="1" x14ac:dyDescent="0.25">
      <c r="O32" s="52"/>
      <c r="R32" s="52"/>
      <c r="U32" s="49"/>
      <c r="V32" s="27"/>
      <c r="W32" s="27"/>
      <c r="X32" s="27"/>
      <c r="Y32" s="27"/>
    </row>
    <row r="33" spans="15:25" ht="14.25" customHeight="1" x14ac:dyDescent="0.25">
      <c r="O33" s="52"/>
      <c r="R33" s="52"/>
      <c r="U33" s="49"/>
      <c r="V33" s="27"/>
      <c r="W33" s="27"/>
      <c r="X33" s="27"/>
      <c r="Y33" s="27"/>
    </row>
    <row r="34" spans="15:25" ht="14.25" customHeight="1" x14ac:dyDescent="0.25">
      <c r="O34" s="52"/>
      <c r="R34" s="52"/>
      <c r="U34" s="49"/>
      <c r="V34" s="27"/>
      <c r="W34" s="27"/>
      <c r="X34" s="27"/>
      <c r="Y34" s="27"/>
    </row>
    <row r="35" spans="15:25" ht="14.25" customHeight="1" x14ac:dyDescent="0.25">
      <c r="O35" s="52"/>
      <c r="R35" s="52"/>
      <c r="U35" s="49"/>
      <c r="V35" s="107"/>
      <c r="W35" s="107"/>
      <c r="X35" s="107"/>
      <c r="Y35" s="107"/>
    </row>
    <row r="36" spans="15:25" ht="14.25" customHeight="1" x14ac:dyDescent="0.25">
      <c r="O36" s="52"/>
      <c r="R36" s="52"/>
      <c r="U36" s="49"/>
      <c r="V36" s="107"/>
      <c r="W36" s="107"/>
      <c r="X36" s="107"/>
      <c r="Y36" s="107"/>
    </row>
    <row r="37" spans="15:25" ht="14.25" customHeight="1" x14ac:dyDescent="0.25">
      <c r="O37" s="52"/>
      <c r="R37" s="52"/>
      <c r="U37" s="49"/>
      <c r="V37" s="223"/>
      <c r="W37" s="223"/>
      <c r="X37" s="223"/>
      <c r="Y37" s="223"/>
    </row>
    <row r="38" spans="15:25" ht="14.25" customHeight="1" x14ac:dyDescent="0.3">
      <c r="O38" s="52"/>
      <c r="R38" s="52"/>
      <c r="U38" s="54"/>
      <c r="V38" s="10"/>
      <c r="W38" s="10"/>
      <c r="X38" s="10"/>
      <c r="Y38" s="10"/>
    </row>
    <row r="39" spans="15:25" ht="14.25" customHeight="1" x14ac:dyDescent="0.3">
      <c r="O39" s="52"/>
      <c r="R39" s="52"/>
      <c r="U39" s="54"/>
      <c r="V39" s="10"/>
      <c r="W39" s="10"/>
      <c r="X39" s="10"/>
      <c r="Y39" s="10"/>
    </row>
    <row r="40" spans="15:25" ht="14.25" customHeight="1" x14ac:dyDescent="0.3">
      <c r="O40" s="52"/>
      <c r="R40" s="52"/>
      <c r="U40" s="54"/>
      <c r="V40" s="10"/>
      <c r="W40" s="10"/>
      <c r="X40" s="10"/>
      <c r="Y40" s="10"/>
    </row>
    <row r="41" spans="15:25" ht="14.25" customHeight="1" x14ac:dyDescent="0.3">
      <c r="O41" s="52"/>
      <c r="R41" s="52"/>
      <c r="U41" s="54"/>
      <c r="V41" s="10"/>
      <c r="W41" s="10"/>
      <c r="X41" s="10"/>
      <c r="Y41" s="10"/>
    </row>
    <row r="42" spans="15:25" ht="14.25" customHeight="1" x14ac:dyDescent="0.3">
      <c r="O42" s="52"/>
      <c r="R42" s="52"/>
      <c r="U42" s="54"/>
      <c r="V42" s="10"/>
      <c r="W42" s="10"/>
      <c r="X42" s="10"/>
      <c r="Y42" s="10"/>
    </row>
    <row r="43" spans="15:25" ht="14.25" customHeight="1" x14ac:dyDescent="0.3">
      <c r="O43" s="52"/>
      <c r="R43" s="52"/>
      <c r="U43" s="54"/>
      <c r="V43" s="10"/>
      <c r="W43" s="10"/>
      <c r="X43" s="10"/>
      <c r="Y43" s="10"/>
    </row>
    <row r="44" spans="15:25" ht="14.25" customHeight="1" x14ac:dyDescent="0.3">
      <c r="O44" s="52"/>
      <c r="R44" s="52"/>
      <c r="U44" s="54"/>
      <c r="V44" s="10"/>
      <c r="W44" s="10"/>
      <c r="X44" s="10"/>
      <c r="Y44" s="10"/>
    </row>
    <row r="45" spans="15:25" ht="14.25" customHeight="1" x14ac:dyDescent="0.3">
      <c r="O45" s="52"/>
      <c r="R45" s="52"/>
      <c r="U45" s="54"/>
      <c r="V45" s="10"/>
      <c r="W45" s="10"/>
      <c r="X45" s="10"/>
      <c r="Y45" s="10"/>
    </row>
    <row r="46" spans="15:25" ht="14.25" customHeight="1" x14ac:dyDescent="0.3">
      <c r="O46" s="52"/>
      <c r="R46" s="52"/>
      <c r="U46" s="54"/>
      <c r="V46" s="10"/>
      <c r="W46" s="10"/>
      <c r="X46" s="10"/>
      <c r="Y46" s="10"/>
    </row>
    <row r="47" spans="15:25" ht="14.25" customHeight="1" x14ac:dyDescent="0.3">
      <c r="O47" s="52"/>
      <c r="R47" s="52"/>
      <c r="U47" s="54"/>
      <c r="V47" s="10"/>
      <c r="W47" s="10"/>
      <c r="X47" s="10"/>
      <c r="Y47" s="10"/>
    </row>
    <row r="48" spans="15:25" ht="14.25" customHeight="1" x14ac:dyDescent="0.3">
      <c r="O48" s="52"/>
      <c r="R48" s="52"/>
      <c r="U48" s="54"/>
      <c r="V48" s="10"/>
      <c r="W48" s="10"/>
      <c r="X48" s="10"/>
      <c r="Y48" s="10"/>
    </row>
    <row r="49" spans="1:25" ht="14.25" customHeight="1" x14ac:dyDescent="0.3">
      <c r="O49" s="52"/>
      <c r="R49" s="52"/>
      <c r="U49" s="54"/>
      <c r="V49" s="10"/>
      <c r="W49" s="10"/>
      <c r="X49" s="10"/>
      <c r="Y49" s="10"/>
    </row>
    <row r="50" spans="1:25" ht="14.25" customHeight="1" x14ac:dyDescent="0.3">
      <c r="O50" s="52"/>
      <c r="R50" s="52"/>
      <c r="U50" s="54"/>
      <c r="V50" s="10"/>
      <c r="W50" s="10"/>
      <c r="X50" s="10"/>
      <c r="Y50" s="10"/>
    </row>
    <row r="51" spans="1:25" ht="14.25" customHeight="1" x14ac:dyDescent="0.3">
      <c r="O51" s="52"/>
      <c r="R51" s="52"/>
      <c r="U51" s="54"/>
      <c r="V51" s="10"/>
      <c r="W51" s="10"/>
      <c r="X51" s="10"/>
      <c r="Y51" s="10"/>
    </row>
    <row r="52" spans="1:25" ht="14.25" customHeight="1" x14ac:dyDescent="0.3">
      <c r="O52" s="52"/>
      <c r="R52" s="52"/>
      <c r="U52" s="54"/>
      <c r="V52" s="10"/>
      <c r="W52" s="10"/>
      <c r="X52" s="10"/>
      <c r="Y52" s="10"/>
    </row>
    <row r="53" spans="1:25" ht="14.25" customHeight="1" x14ac:dyDescent="0.3">
      <c r="A53" s="44"/>
      <c r="O53" s="52"/>
      <c r="R53" s="52"/>
      <c r="U53" s="54"/>
      <c r="V53" s="10"/>
      <c r="W53" s="10"/>
      <c r="X53" s="10"/>
      <c r="Y53" s="10"/>
    </row>
    <row r="54" spans="1:25" ht="14.25" customHeight="1" x14ac:dyDescent="0.3">
      <c r="A54" s="44"/>
      <c r="F54" s="32"/>
      <c r="O54" s="52"/>
      <c r="R54" s="52"/>
      <c r="U54" s="54"/>
      <c r="V54" s="10"/>
      <c r="W54" s="10"/>
      <c r="X54" s="10"/>
      <c r="Y54" s="10"/>
    </row>
    <row r="55" spans="1:25" ht="14.25" customHeight="1" x14ac:dyDescent="0.3">
      <c r="F55" s="32"/>
      <c r="O55" s="52"/>
      <c r="R55" s="52"/>
      <c r="U55" s="54"/>
      <c r="V55" s="10"/>
      <c r="W55" s="10"/>
      <c r="X55" s="10"/>
      <c r="Y55" s="10"/>
    </row>
    <row r="56" spans="1:25" ht="14.25" customHeight="1" x14ac:dyDescent="0.3">
      <c r="F56" s="32"/>
      <c r="O56" s="52"/>
      <c r="R56" s="52"/>
      <c r="U56" s="54"/>
      <c r="V56" s="10"/>
      <c r="W56" s="10"/>
      <c r="X56" s="10"/>
      <c r="Y56" s="10"/>
    </row>
    <row r="57" spans="1:25" ht="12.75" customHeight="1" x14ac:dyDescent="0.25">
      <c r="F57" s="32"/>
      <c r="O57" s="52"/>
      <c r="R57" s="52"/>
    </row>
    <row r="58" spans="1:25" ht="12.75" customHeight="1" x14ac:dyDescent="0.25">
      <c r="F58" s="32"/>
      <c r="O58" s="52"/>
      <c r="R58" s="52"/>
    </row>
    <row r="59" spans="1:25" ht="12.75" customHeight="1" x14ac:dyDescent="0.25">
      <c r="F59" s="32"/>
    </row>
  </sheetData>
  <pageMargins left="0.7" right="0.7" top="0.75" bottom="0.75" header="0.3" footer="0.3"/>
  <pageSetup paperSize="9" scale="95" orientation="landscape" r:id="rId1"/>
  <headerFooter alignWithMargins="0"/>
  <colBreaks count="1" manualBreakCount="1">
    <brk id="15" max="28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AD62"/>
  <sheetViews>
    <sheetView showGridLines="0" zoomScaleNormal="100" workbookViewId="0"/>
  </sheetViews>
  <sheetFormatPr defaultColWidth="8.84375" defaultRowHeight="12.75" customHeight="1" x14ac:dyDescent="0.25"/>
  <cols>
    <col min="1" max="8" width="8.84375" style="58"/>
    <col min="9" max="9" width="7.07421875" style="58" customWidth="1"/>
    <col min="10" max="17" width="8.84375" style="58"/>
    <col min="18" max="18" width="19.84375" style="58" customWidth="1"/>
    <col min="19" max="19" width="10.84375" style="58" customWidth="1"/>
    <col min="20" max="20" width="21.07421875" style="58" customWidth="1"/>
    <col min="21" max="21" width="13.69140625" style="58" customWidth="1"/>
    <col min="22" max="22" width="16.4609375" style="58" customWidth="1"/>
    <col min="23" max="24" width="8.84375" style="58"/>
    <col min="25" max="25" width="22.3046875" style="58" customWidth="1"/>
    <col min="26" max="29" width="8.3046875" style="58" customWidth="1"/>
    <col min="30" max="30" width="10" style="58" customWidth="1"/>
    <col min="31" max="16384" width="8.84375" style="58"/>
  </cols>
  <sheetData>
    <row r="1" spans="1:30" ht="14.25" customHeight="1" x14ac:dyDescent="0.3">
      <c r="A1" s="141"/>
      <c r="B1" s="141"/>
      <c r="C1" s="141"/>
      <c r="D1" s="142"/>
      <c r="E1" s="142"/>
      <c r="F1" s="142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</row>
    <row r="2" spans="1:30" s="61" customFormat="1" ht="18.75" customHeight="1" x14ac:dyDescent="0.35">
      <c r="A2" s="141"/>
      <c r="B2" s="174" t="s">
        <v>115</v>
      </c>
      <c r="C2" s="143"/>
      <c r="D2" s="141"/>
      <c r="E2" s="141"/>
      <c r="F2" s="141"/>
      <c r="G2" s="141"/>
      <c r="H2" s="144"/>
      <c r="I2" s="145"/>
      <c r="J2" s="145"/>
      <c r="K2" s="145"/>
      <c r="L2" s="146"/>
      <c r="M2" s="146"/>
      <c r="N2" s="146"/>
      <c r="O2" s="146"/>
      <c r="P2" s="146"/>
      <c r="Q2" s="145"/>
      <c r="R2" s="144"/>
    </row>
    <row r="3" spans="1:30" s="61" customFormat="1" ht="15" customHeight="1" x14ac:dyDescent="0.3">
      <c r="A3" s="141"/>
      <c r="B3" s="141"/>
      <c r="C3" s="141"/>
      <c r="D3" s="141"/>
      <c r="E3" s="141"/>
      <c r="F3" s="141"/>
      <c r="G3" s="141"/>
      <c r="H3" s="145"/>
      <c r="I3" s="145"/>
      <c r="J3" s="145"/>
      <c r="K3" s="145"/>
      <c r="L3" s="146"/>
      <c r="M3" s="146"/>
      <c r="N3" s="146"/>
      <c r="O3" s="146"/>
      <c r="P3" s="146"/>
      <c r="Q3" s="145"/>
      <c r="R3" s="144"/>
    </row>
    <row r="4" spans="1:30" ht="14" x14ac:dyDescent="0.3">
      <c r="A4" s="141"/>
      <c r="B4" s="147"/>
      <c r="C4" s="147"/>
      <c r="D4" s="141"/>
      <c r="E4" s="141"/>
      <c r="F4" s="141"/>
      <c r="G4" s="141"/>
      <c r="H4" s="141"/>
      <c r="I4" s="141"/>
      <c r="J4" s="144"/>
      <c r="K4" s="141"/>
      <c r="L4" s="141"/>
      <c r="M4" s="141"/>
      <c r="N4" s="141"/>
      <c r="O4" s="141"/>
      <c r="P4" s="141"/>
      <c r="Q4" s="141"/>
      <c r="R4" s="141"/>
    </row>
    <row r="5" spans="1:30" ht="1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</row>
    <row r="6" spans="1:30" ht="15" customHeight="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</row>
    <row r="7" spans="1:30" ht="1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</row>
    <row r="8" spans="1:30" ht="15" customHeight="1" x14ac:dyDescent="0.25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141"/>
    </row>
    <row r="9" spans="1:30" ht="15" customHeight="1" x14ac:dyDescent="0.25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41"/>
    </row>
    <row r="10" spans="1:30" ht="15" customHeight="1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Y10" s="61"/>
      <c r="Z10" s="71"/>
      <c r="AA10" s="68"/>
      <c r="AB10" s="68"/>
      <c r="AC10" s="68"/>
      <c r="AD10" s="61"/>
    </row>
    <row r="11" spans="1:30" ht="15" customHeight="1" x14ac:dyDescent="0.25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AB11" s="61"/>
      <c r="AD11" s="67"/>
    </row>
    <row r="12" spans="1:30" ht="12.75" customHeight="1" x14ac:dyDescent="0.25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</row>
    <row r="13" spans="1:30" ht="14.25" customHeight="1" x14ac:dyDescent="0.3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48" t="s">
        <v>130</v>
      </c>
      <c r="S13" s="63"/>
      <c r="T13" s="63"/>
      <c r="U13" s="63"/>
      <c r="V13" s="63"/>
      <c r="W13" s="63"/>
      <c r="AD13" s="68"/>
    </row>
    <row r="14" spans="1:30" ht="14.25" customHeight="1" x14ac:dyDescent="0.3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9"/>
      <c r="S14" s="64"/>
      <c r="T14" s="64"/>
      <c r="U14" s="64"/>
      <c r="V14" s="64"/>
      <c r="W14" s="64"/>
    </row>
    <row r="15" spans="1:30" ht="14.25" customHeight="1" x14ac:dyDescent="0.3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50"/>
      <c r="S15" s="55" t="s">
        <v>43</v>
      </c>
      <c r="T15" s="55" t="s">
        <v>49</v>
      </c>
      <c r="U15" s="196" t="s">
        <v>15</v>
      </c>
      <c r="V15" s="196" t="s">
        <v>16</v>
      </c>
    </row>
    <row r="16" spans="1:30" ht="14.25" customHeight="1" x14ac:dyDescent="0.3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51"/>
      <c r="S16" s="70"/>
      <c r="T16" s="72"/>
      <c r="U16" s="72"/>
      <c r="V16" s="66"/>
    </row>
    <row r="17" spans="1:22" ht="14.25" customHeight="1" x14ac:dyDescent="0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41" t="s">
        <v>50</v>
      </c>
      <c r="S17" s="122">
        <v>32.24890388137112</v>
      </c>
      <c r="T17" s="13">
        <v>90.874921037581274</v>
      </c>
      <c r="U17" s="13">
        <v>73.32755600533514</v>
      </c>
      <c r="V17" s="13">
        <v>38.318882728373261</v>
      </c>
    </row>
    <row r="18" spans="1:22" ht="14.25" customHeight="1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41" t="s">
        <v>51</v>
      </c>
      <c r="S18" s="122">
        <v>62.999439648767321</v>
      </c>
      <c r="T18" s="122">
        <v>4.5083569610417671</v>
      </c>
      <c r="U18" s="122">
        <v>8.9252005717771628</v>
      </c>
      <c r="V18" s="122">
        <v>25.219307679435598</v>
      </c>
    </row>
    <row r="19" spans="1:22" ht="14.25" customHeight="1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41" t="s">
        <v>52</v>
      </c>
      <c r="S19" s="201">
        <v>1.2659068338890285</v>
      </c>
      <c r="T19" s="201">
        <v>2.1722706119315318</v>
      </c>
      <c r="U19" s="201">
        <v>7.1027475877802768</v>
      </c>
      <c r="V19" s="201">
        <v>10.590767631222633</v>
      </c>
    </row>
    <row r="20" spans="1:22" ht="14.25" customHeight="1" x14ac:dyDescent="0.25">
      <c r="A20" s="141"/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84" t="s">
        <v>53</v>
      </c>
      <c r="S20" s="203">
        <v>3.4857496359726152</v>
      </c>
      <c r="T20" s="203">
        <v>2.4444513894455433</v>
      </c>
      <c r="U20" s="203">
        <v>10.644495835107342</v>
      </c>
      <c r="V20" s="203">
        <v>25.87104196096859</v>
      </c>
    </row>
    <row r="21" spans="1:22" ht="14.25" customHeight="1" x14ac:dyDescent="0.25">
      <c r="A21" s="141"/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41"/>
      <c r="T21" s="91"/>
    </row>
    <row r="22" spans="1:22" ht="14.25" customHeight="1" x14ac:dyDescent="0.25">
      <c r="A22" s="151"/>
      <c r="B22" s="141"/>
      <c r="C22" s="143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41"/>
    </row>
    <row r="23" spans="1:22" ht="12.75" customHeight="1" x14ac:dyDescent="0.3">
      <c r="A23" s="141"/>
      <c r="B23" s="143"/>
      <c r="C23" s="143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201"/>
      <c r="T23" s="201"/>
      <c r="U23" s="202"/>
      <c r="V23" s="202"/>
    </row>
    <row r="24" spans="1:22" ht="12.75" customHeight="1" x14ac:dyDescent="0.3">
      <c r="A24" s="141"/>
      <c r="B24" s="143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201"/>
      <c r="T24" s="201"/>
      <c r="U24" s="202"/>
      <c r="V24" s="202"/>
    </row>
    <row r="25" spans="1:22" ht="12.75" customHeight="1" x14ac:dyDescent="0.25">
      <c r="A25" s="141"/>
      <c r="B25" s="143"/>
      <c r="C25" s="141"/>
      <c r="D25" s="141"/>
      <c r="E25" s="141"/>
      <c r="F25" s="141"/>
      <c r="G25" s="141"/>
      <c r="H25" s="141"/>
      <c r="I25" s="152"/>
      <c r="J25" s="141"/>
      <c r="K25" s="141"/>
      <c r="L25" s="141"/>
      <c r="M25" s="141"/>
      <c r="N25" s="141"/>
      <c r="O25" s="141"/>
      <c r="P25" s="141"/>
      <c r="Q25" s="141"/>
      <c r="R25" s="141"/>
      <c r="S25" s="91"/>
      <c r="T25" s="91"/>
      <c r="U25" s="91"/>
      <c r="V25" s="91"/>
    </row>
    <row r="26" spans="1:22" ht="12.75" customHeight="1" x14ac:dyDescent="0.25">
      <c r="A26" s="141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  <c r="R26" s="141"/>
    </row>
    <row r="27" spans="1:22" ht="12.75" customHeight="1" x14ac:dyDescent="0.25">
      <c r="A27" s="141"/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T27" s="122"/>
    </row>
    <row r="28" spans="1:22" ht="12.75" customHeight="1" x14ac:dyDescent="0.25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1"/>
      <c r="T28" s="122"/>
    </row>
    <row r="29" spans="1:22" ht="12.75" customHeight="1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  <c r="R29" s="141"/>
      <c r="T29" s="122"/>
    </row>
    <row r="30" spans="1:22" ht="12.75" customHeight="1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</row>
    <row r="31" spans="1:22" ht="12.75" customHeight="1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141"/>
    </row>
    <row r="32" spans="1:22" ht="12.75" customHeight="1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</row>
    <row r="33" spans="1:18" ht="14.25" customHeight="1" x14ac:dyDescent="0.25">
      <c r="A33" s="141"/>
      <c r="B33" s="143" t="s">
        <v>17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</row>
    <row r="34" spans="1:18" ht="14.25" customHeight="1" x14ac:dyDescent="0.25">
      <c r="A34" s="141"/>
      <c r="B34" s="143" t="s">
        <v>54</v>
      </c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</row>
    <row r="35" spans="1:18" ht="14.25" customHeight="1" x14ac:dyDescent="0.25">
      <c r="B35" s="69" t="s">
        <v>48</v>
      </c>
    </row>
    <row r="36" spans="1:18" ht="12.75" customHeight="1" x14ac:dyDescent="0.25">
      <c r="B36" s="69"/>
    </row>
    <row r="37" spans="1:18" ht="12.75" customHeight="1" x14ac:dyDescent="0.25">
      <c r="B37" s="69"/>
    </row>
    <row r="38" spans="1:18" ht="12.75" customHeight="1" x14ac:dyDescent="0.25">
      <c r="B38" s="69"/>
    </row>
    <row r="39" spans="1:18" ht="12.75" customHeight="1" x14ac:dyDescent="0.25">
      <c r="B39" s="69"/>
    </row>
    <row r="40" spans="1:18" ht="12.75" customHeight="1" x14ac:dyDescent="0.25">
      <c r="B40" s="69"/>
    </row>
    <row r="41" spans="1:18" ht="12.75" customHeight="1" x14ac:dyDescent="0.25">
      <c r="B41" s="69"/>
    </row>
    <row r="48" spans="1:18" ht="12.75" customHeight="1" x14ac:dyDescent="0.25">
      <c r="B48" s="69"/>
    </row>
    <row r="49" spans="2:2" ht="12.75" customHeight="1" x14ac:dyDescent="0.25">
      <c r="B49" s="69"/>
    </row>
    <row r="50" spans="2:2" ht="12.75" customHeight="1" x14ac:dyDescent="0.25">
      <c r="B50" s="69"/>
    </row>
    <row r="60" spans="2:2" ht="12.75" customHeight="1" x14ac:dyDescent="0.25">
      <c r="B60" s="69"/>
    </row>
    <row r="61" spans="2:2" ht="12.75" customHeight="1" x14ac:dyDescent="0.25">
      <c r="B61" s="69"/>
    </row>
    <row r="62" spans="2:2" ht="12.75" customHeight="1" x14ac:dyDescent="0.25">
      <c r="B62" s="69"/>
    </row>
  </sheetData>
  <pageMargins left="0.7" right="0.7" top="0.75" bottom="0.75" header="0.3" footer="0.3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01492-6EEA-44C3-ACA2-79F81D5E5E5B}">
  <sheetPr>
    <tabColor rgb="FFFFFF00"/>
    <pageSetUpPr fitToPage="1"/>
  </sheetPr>
  <dimension ref="A1:AB362"/>
  <sheetViews>
    <sheetView showGridLines="0" workbookViewId="0"/>
  </sheetViews>
  <sheetFormatPr defaultRowHeight="15.5" x14ac:dyDescent="0.35"/>
  <cols>
    <col min="20" max="20" width="20.4609375" customWidth="1"/>
  </cols>
  <sheetData>
    <row r="1" spans="1:28" x14ac:dyDescent="0.35">
      <c r="A1" s="153"/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</row>
    <row r="2" spans="1:28" x14ac:dyDescent="0.35">
      <c r="A2" s="153"/>
      <c r="B2" s="228" t="s">
        <v>145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</row>
    <row r="3" spans="1:28" x14ac:dyDescent="0.35">
      <c r="A3" s="153"/>
      <c r="B3" s="153"/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</row>
    <row r="4" spans="1:28" x14ac:dyDescent="0.35">
      <c r="A4" s="153"/>
      <c r="B4" s="153"/>
      <c r="C4" s="173"/>
      <c r="D4" s="173"/>
      <c r="E4" s="173"/>
      <c r="F4" s="173"/>
      <c r="G4" s="173"/>
      <c r="H4" s="173"/>
      <c r="I4" s="173"/>
      <c r="J4" s="173"/>
      <c r="K4" s="173"/>
      <c r="L4" s="173"/>
      <c r="M4" s="153"/>
      <c r="N4" s="153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</row>
    <row r="5" spans="1:28" x14ac:dyDescent="0.35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</row>
    <row r="6" spans="1:28" x14ac:dyDescent="0.35">
      <c r="A6" s="153"/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</row>
    <row r="7" spans="1:28" x14ac:dyDescent="0.35">
      <c r="A7" s="153"/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24"/>
      <c r="P7" s="24"/>
      <c r="Q7" s="24"/>
      <c r="R7" s="24"/>
      <c r="S7" s="24"/>
      <c r="T7" s="117" t="s">
        <v>144</v>
      </c>
      <c r="U7" s="24"/>
      <c r="V7" s="24"/>
      <c r="W7" s="24"/>
      <c r="X7" s="24"/>
      <c r="Y7" s="24"/>
      <c r="Z7" s="24"/>
      <c r="AA7" s="24"/>
      <c r="AB7" s="24"/>
    </row>
    <row r="8" spans="1:28" x14ac:dyDescent="0.35">
      <c r="A8" s="153"/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24"/>
      <c r="P8" s="24"/>
      <c r="Q8" s="24"/>
      <c r="R8" s="24"/>
      <c r="S8" s="24"/>
      <c r="T8" s="110"/>
      <c r="U8" s="111"/>
      <c r="V8" s="111"/>
      <c r="W8" s="111"/>
      <c r="Y8" s="24"/>
      <c r="Z8" s="24"/>
      <c r="AA8" s="24"/>
      <c r="AB8" s="24"/>
    </row>
    <row r="9" spans="1:28" x14ac:dyDescent="0.3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24"/>
      <c r="P9" s="24"/>
      <c r="Q9" s="24"/>
      <c r="R9" s="24"/>
      <c r="S9" s="24"/>
      <c r="T9" s="113" t="s">
        <v>55</v>
      </c>
      <c r="U9" s="227" t="s">
        <v>32</v>
      </c>
      <c r="V9" s="227" t="s">
        <v>33</v>
      </c>
      <c r="W9" s="227" t="s">
        <v>34</v>
      </c>
      <c r="X9" s="227" t="s">
        <v>107</v>
      </c>
      <c r="Y9" s="24"/>
      <c r="Z9" s="24"/>
      <c r="AA9" s="24"/>
      <c r="AB9" s="24"/>
    </row>
    <row r="10" spans="1:28" x14ac:dyDescent="0.3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24"/>
      <c r="P10" s="24"/>
      <c r="Q10" s="24"/>
      <c r="R10" s="24"/>
      <c r="S10" s="24"/>
      <c r="T10" s="112" t="s">
        <v>57</v>
      </c>
      <c r="U10" s="114">
        <v>76.178952665847376</v>
      </c>
      <c r="V10" s="114">
        <v>84.853182059180398</v>
      </c>
      <c r="W10" s="115">
        <v>85.294305819495094</v>
      </c>
      <c r="X10" s="118">
        <v>90.536489520483144</v>
      </c>
      <c r="Y10" s="24"/>
      <c r="Z10" s="24"/>
      <c r="AA10" s="24"/>
      <c r="AB10" s="24"/>
    </row>
    <row r="11" spans="1:28" x14ac:dyDescent="0.35">
      <c r="A11" s="153"/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24"/>
      <c r="P11" s="24"/>
      <c r="Q11" s="24"/>
      <c r="R11" s="24"/>
      <c r="S11" s="24"/>
      <c r="T11" s="112" t="s">
        <v>58</v>
      </c>
      <c r="U11" s="114">
        <v>38.553167270674088</v>
      </c>
      <c r="V11" s="114">
        <v>34.422879280804104</v>
      </c>
      <c r="W11" s="115">
        <v>27.93816437001</v>
      </c>
      <c r="X11" s="118">
        <v>23.130123737460671</v>
      </c>
      <c r="Y11" s="24"/>
      <c r="Z11" s="24"/>
      <c r="AA11" s="24"/>
      <c r="AB11" s="24"/>
    </row>
    <row r="12" spans="1:28" x14ac:dyDescent="0.35">
      <c r="A12" s="153"/>
      <c r="B12" s="153"/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24"/>
      <c r="P12" s="24"/>
      <c r="Q12" s="24"/>
      <c r="R12" s="24"/>
      <c r="S12" s="24"/>
      <c r="T12" s="112" t="s">
        <v>59</v>
      </c>
      <c r="U12" s="116">
        <v>9.9901356071835377</v>
      </c>
      <c r="V12" s="116">
        <v>5.8569059712775999</v>
      </c>
      <c r="W12" s="115">
        <v>6.3551618013777604</v>
      </c>
      <c r="X12" s="118">
        <v>6.0403575030071179</v>
      </c>
      <c r="Y12" s="24"/>
      <c r="Z12" s="24"/>
      <c r="AA12" s="24"/>
      <c r="AB12" s="24"/>
    </row>
    <row r="13" spans="1:28" x14ac:dyDescent="0.35">
      <c r="A13" s="153"/>
      <c r="B13" s="153"/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24"/>
      <c r="P13" s="24"/>
      <c r="Q13" s="24"/>
      <c r="R13" s="24"/>
      <c r="S13" s="24"/>
      <c r="T13" s="186" t="s">
        <v>60</v>
      </c>
      <c r="U13" s="187">
        <v>9.9255196104077061</v>
      </c>
      <c r="V13" s="187">
        <v>9.6947720187357405</v>
      </c>
      <c r="W13" s="188">
        <v>11.832478751657501</v>
      </c>
      <c r="X13" s="189">
        <v>7.8850723537294831</v>
      </c>
      <c r="Y13" s="24"/>
      <c r="Z13" s="24"/>
      <c r="AA13" s="24"/>
      <c r="AB13" s="24"/>
    </row>
    <row r="14" spans="1:28" x14ac:dyDescent="0.35">
      <c r="A14" s="153"/>
      <c r="B14" s="153"/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x14ac:dyDescent="0.35">
      <c r="A15" s="153"/>
      <c r="B15" s="153"/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</row>
    <row r="16" spans="1:28" x14ac:dyDescent="0.35">
      <c r="A16" s="153"/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</row>
    <row r="17" spans="1:28" x14ac:dyDescent="0.35">
      <c r="A17" s="153"/>
      <c r="B17" s="153"/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</row>
    <row r="18" spans="1:28" x14ac:dyDescent="0.35">
      <c r="A18" s="153"/>
      <c r="B18" s="153"/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x14ac:dyDescent="0.35">
      <c r="A19" s="153"/>
      <c r="B19" s="153"/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</row>
    <row r="20" spans="1:28" x14ac:dyDescent="0.35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</row>
    <row r="21" spans="1:28" x14ac:dyDescent="0.35">
      <c r="A21" s="153"/>
      <c r="B21" s="153"/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</row>
    <row r="22" spans="1:28" x14ac:dyDescent="0.35">
      <c r="A22" s="153"/>
      <c r="B22" s="154" t="s">
        <v>61</v>
      </c>
      <c r="C22" s="173"/>
      <c r="D22" s="173"/>
      <c r="E22" s="173"/>
      <c r="F22" s="173"/>
      <c r="G22" s="173"/>
      <c r="H22" s="173"/>
      <c r="I22" s="173"/>
      <c r="J22" s="153"/>
      <c r="K22" s="153"/>
      <c r="L22" s="153"/>
      <c r="M22" s="155"/>
      <c r="N22" s="153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x14ac:dyDescent="0.35">
      <c r="A23" s="153"/>
      <c r="B23" s="154" t="s">
        <v>62</v>
      </c>
      <c r="C23" s="173"/>
      <c r="D23" s="173"/>
      <c r="E23" s="173"/>
      <c r="F23" s="173"/>
      <c r="G23" s="173"/>
      <c r="H23" s="173"/>
      <c r="I23" s="173"/>
      <c r="J23" s="153"/>
      <c r="K23" s="153"/>
      <c r="L23" s="153"/>
      <c r="M23" s="156"/>
      <c r="N23" s="153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</row>
    <row r="24" spans="1:28" x14ac:dyDescent="0.35">
      <c r="A24" s="153"/>
      <c r="B24" s="157" t="s">
        <v>63</v>
      </c>
      <c r="C24" s="173"/>
      <c r="D24" s="173"/>
      <c r="E24" s="173"/>
      <c r="F24" s="173"/>
      <c r="G24" s="173"/>
      <c r="H24" s="173"/>
      <c r="I24" s="173"/>
      <c r="J24" s="153"/>
      <c r="K24" s="153"/>
      <c r="L24" s="153"/>
      <c r="M24" s="158"/>
      <c r="N24" s="153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x14ac:dyDescent="0.35">
      <c r="A25" s="153"/>
      <c r="B25" s="157" t="s">
        <v>64</v>
      </c>
      <c r="C25" s="173"/>
      <c r="D25" s="173"/>
      <c r="E25" s="173"/>
      <c r="F25" s="173"/>
      <c r="G25" s="173"/>
      <c r="H25" s="173"/>
      <c r="I25" s="173"/>
      <c r="J25" s="153"/>
      <c r="K25" s="153"/>
      <c r="L25" s="153"/>
      <c r="M25" s="153"/>
      <c r="N25" s="153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</row>
    <row r="26" spans="1:28" x14ac:dyDescent="0.35">
      <c r="A26" s="153"/>
      <c r="B26" s="154" t="s">
        <v>65</v>
      </c>
      <c r="C26" s="173"/>
      <c r="D26" s="173"/>
      <c r="E26" s="173"/>
      <c r="F26" s="173"/>
      <c r="G26" s="173"/>
      <c r="H26" s="173"/>
      <c r="I26" s="173"/>
      <c r="J26" s="153"/>
      <c r="K26" s="153"/>
      <c r="L26" s="153"/>
      <c r="M26" s="153"/>
      <c r="N26" s="153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x14ac:dyDescent="0.35">
      <c r="A27" s="153"/>
      <c r="B27" s="157"/>
      <c r="C27" s="173"/>
      <c r="D27" s="173"/>
      <c r="E27" s="173"/>
      <c r="F27" s="173"/>
      <c r="G27" s="173"/>
      <c r="H27" s="173"/>
      <c r="I27" s="173"/>
      <c r="J27" s="153"/>
      <c r="K27" s="153"/>
      <c r="L27" s="153"/>
      <c r="M27" s="153"/>
      <c r="N27" s="153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</row>
    <row r="28" spans="1:28" x14ac:dyDescent="0.35">
      <c r="A28" s="153"/>
      <c r="B28" s="157"/>
      <c r="C28" s="173"/>
      <c r="D28" s="173"/>
      <c r="E28" s="173"/>
      <c r="F28" s="173"/>
      <c r="G28" s="173"/>
      <c r="H28" s="173"/>
      <c r="I28" s="173"/>
      <c r="J28" s="153"/>
      <c r="K28" s="153"/>
      <c r="L28" s="153"/>
      <c r="M28" s="153"/>
      <c r="N28" s="153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x14ac:dyDescent="0.35">
      <c r="A29" s="153"/>
      <c r="B29" s="153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x14ac:dyDescent="0.35">
      <c r="A30" s="153"/>
      <c r="B30" s="153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x14ac:dyDescent="0.35">
      <c r="A31" s="153"/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</row>
    <row r="32" spans="1:28" x14ac:dyDescent="0.35">
      <c r="A32" s="153"/>
      <c r="B32" s="153"/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x14ac:dyDescent="0.35">
      <c r="A33" s="153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</row>
    <row r="34" spans="1:28" x14ac:dyDescent="0.35">
      <c r="A34" s="153"/>
      <c r="B34" s="153"/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</row>
    <row r="35" spans="1:28" x14ac:dyDescent="0.35">
      <c r="A35" s="153"/>
      <c r="B35" s="153"/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</row>
    <row r="36" spans="1:28" x14ac:dyDescent="0.35">
      <c r="A36" s="24"/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</row>
    <row r="37" spans="1:28" x14ac:dyDescent="0.35">
      <c r="A37" s="24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</row>
    <row r="38" spans="1:28" x14ac:dyDescent="0.35">
      <c r="A38" s="24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</row>
    <row r="39" spans="1:28" x14ac:dyDescent="0.35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</row>
    <row r="40" spans="1:28" x14ac:dyDescent="0.35">
      <c r="A40" s="24"/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</row>
    <row r="41" spans="1:28" x14ac:dyDescent="0.35">
      <c r="A41" s="24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</row>
    <row r="42" spans="1:28" x14ac:dyDescent="0.35">
      <c r="A42" s="24"/>
      <c r="B42" s="24"/>
      <c r="C42" s="24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</row>
    <row r="43" spans="1:28" x14ac:dyDescent="0.35"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</row>
    <row r="44" spans="1:28" x14ac:dyDescent="0.35"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</row>
    <row r="45" spans="1:28" x14ac:dyDescent="0.35"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</row>
    <row r="46" spans="1:28" x14ac:dyDescent="0.35"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</row>
    <row r="47" spans="1:28" x14ac:dyDescent="0.35"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</row>
    <row r="48" spans="1:28" x14ac:dyDescent="0.35"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</row>
    <row r="49" spans="18:28" x14ac:dyDescent="0.35"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</row>
    <row r="50" spans="18:28" x14ac:dyDescent="0.35"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</row>
    <row r="51" spans="18:28" x14ac:dyDescent="0.35"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</row>
    <row r="52" spans="18:28" x14ac:dyDescent="0.35"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</row>
    <row r="53" spans="18:28" x14ac:dyDescent="0.35"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</row>
    <row r="54" spans="18:28" x14ac:dyDescent="0.35"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</row>
    <row r="55" spans="18:28" x14ac:dyDescent="0.35"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</row>
    <row r="56" spans="18:28" x14ac:dyDescent="0.35"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</row>
    <row r="57" spans="18:28" x14ac:dyDescent="0.35"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</row>
    <row r="58" spans="18:28" x14ac:dyDescent="0.35"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</row>
    <row r="59" spans="18:28" x14ac:dyDescent="0.35"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</row>
    <row r="60" spans="18:28" x14ac:dyDescent="0.35"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</row>
    <row r="61" spans="18:28" x14ac:dyDescent="0.35"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</row>
    <row r="62" spans="18:28" x14ac:dyDescent="0.35"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</row>
    <row r="63" spans="18:28" x14ac:dyDescent="0.35"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</row>
    <row r="64" spans="18:28" x14ac:dyDescent="0.35"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</row>
    <row r="65" spans="18:28" x14ac:dyDescent="0.35"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</row>
    <row r="66" spans="18:28" x14ac:dyDescent="0.35"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</row>
    <row r="67" spans="18:28" x14ac:dyDescent="0.35"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</row>
    <row r="68" spans="18:28" x14ac:dyDescent="0.35"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</row>
    <row r="69" spans="18:28" x14ac:dyDescent="0.35"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</row>
    <row r="70" spans="18:28" x14ac:dyDescent="0.35"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</row>
    <row r="71" spans="18:28" x14ac:dyDescent="0.35"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</row>
    <row r="72" spans="18:28" x14ac:dyDescent="0.35"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</row>
    <row r="73" spans="18:28" x14ac:dyDescent="0.35"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</row>
    <row r="74" spans="18:28" x14ac:dyDescent="0.35"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</row>
    <row r="75" spans="18:28" x14ac:dyDescent="0.35"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</row>
    <row r="76" spans="18:28" x14ac:dyDescent="0.35"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</row>
    <row r="77" spans="18:28" x14ac:dyDescent="0.35"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</row>
    <row r="78" spans="18:28" x14ac:dyDescent="0.35"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</row>
    <row r="79" spans="18:28" x14ac:dyDescent="0.35"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</row>
    <row r="80" spans="18:28" x14ac:dyDescent="0.35"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</row>
    <row r="81" spans="18:28" x14ac:dyDescent="0.35"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</row>
    <row r="82" spans="18:28" x14ac:dyDescent="0.35"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</row>
    <row r="83" spans="18:28" x14ac:dyDescent="0.35"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</row>
    <row r="84" spans="18:28" x14ac:dyDescent="0.35"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</row>
    <row r="85" spans="18:28" x14ac:dyDescent="0.35"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</row>
    <row r="86" spans="18:28" x14ac:dyDescent="0.35"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</row>
    <row r="87" spans="18:28" x14ac:dyDescent="0.35"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</row>
    <row r="88" spans="18:28" x14ac:dyDescent="0.35"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</row>
    <row r="89" spans="18:28" x14ac:dyDescent="0.35"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</row>
    <row r="90" spans="18:28" x14ac:dyDescent="0.35"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</row>
    <row r="91" spans="18:28" x14ac:dyDescent="0.35"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</row>
    <row r="92" spans="18:28" x14ac:dyDescent="0.35"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</row>
    <row r="93" spans="18:28" x14ac:dyDescent="0.35"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8:28" x14ac:dyDescent="0.35"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8:28" x14ac:dyDescent="0.35"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8:28" x14ac:dyDescent="0.35"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8:28" x14ac:dyDescent="0.35"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8:28" x14ac:dyDescent="0.35"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8:28" x14ac:dyDescent="0.35"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8:28" x14ac:dyDescent="0.35"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8:28" x14ac:dyDescent="0.35"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8:28" x14ac:dyDescent="0.35"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8:28" x14ac:dyDescent="0.35"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8:28" x14ac:dyDescent="0.35"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8:28" x14ac:dyDescent="0.35"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8:28" x14ac:dyDescent="0.35"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8:28" x14ac:dyDescent="0.35"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8:28" x14ac:dyDescent="0.35"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8:28" x14ac:dyDescent="0.35"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8:28" x14ac:dyDescent="0.35"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8:28" x14ac:dyDescent="0.35"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8:28" x14ac:dyDescent="0.35"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8:28" x14ac:dyDescent="0.35"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8:28" x14ac:dyDescent="0.35"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8:28" x14ac:dyDescent="0.35"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8:28" x14ac:dyDescent="0.35"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8:28" x14ac:dyDescent="0.35"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8:28" x14ac:dyDescent="0.35"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8:28" x14ac:dyDescent="0.35"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8:28" x14ac:dyDescent="0.35"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8:28" x14ac:dyDescent="0.35"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8:28" x14ac:dyDescent="0.35"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8:28" x14ac:dyDescent="0.35"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8:28" x14ac:dyDescent="0.35"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8:28" x14ac:dyDescent="0.35"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8:28" x14ac:dyDescent="0.35"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8:28" x14ac:dyDescent="0.35"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8:28" x14ac:dyDescent="0.35"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8:28" x14ac:dyDescent="0.35"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8:28" x14ac:dyDescent="0.35"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8:28" x14ac:dyDescent="0.35"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8:28" x14ac:dyDescent="0.35"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8:28" x14ac:dyDescent="0.35"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8:28" x14ac:dyDescent="0.35"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8:28" x14ac:dyDescent="0.35"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8:28" x14ac:dyDescent="0.35"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8:28" x14ac:dyDescent="0.35"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8:28" x14ac:dyDescent="0.35"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8:28" x14ac:dyDescent="0.35"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8:28" x14ac:dyDescent="0.35"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8:28" x14ac:dyDescent="0.35"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8:28" x14ac:dyDescent="0.35"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8:28" x14ac:dyDescent="0.35"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8:28" x14ac:dyDescent="0.35"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8:28" x14ac:dyDescent="0.35"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8:28" x14ac:dyDescent="0.35"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8:28" x14ac:dyDescent="0.35"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8:28" x14ac:dyDescent="0.35"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8:28" x14ac:dyDescent="0.35"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8:28" x14ac:dyDescent="0.35"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8:28" x14ac:dyDescent="0.35"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8:28" x14ac:dyDescent="0.35"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8:28" x14ac:dyDescent="0.35"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8:28" x14ac:dyDescent="0.35"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8:28" x14ac:dyDescent="0.35"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8:28" x14ac:dyDescent="0.35"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8:28" x14ac:dyDescent="0.35"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8:28" x14ac:dyDescent="0.35"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8:28" x14ac:dyDescent="0.35"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8:28" x14ac:dyDescent="0.35"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8:28" x14ac:dyDescent="0.35"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8:28" x14ac:dyDescent="0.35"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8:28" x14ac:dyDescent="0.35"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8:28" x14ac:dyDescent="0.35"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8:28" x14ac:dyDescent="0.35"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8:28" x14ac:dyDescent="0.35"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8:28" x14ac:dyDescent="0.35"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8:28" x14ac:dyDescent="0.35"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8:28" x14ac:dyDescent="0.35"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8:28" x14ac:dyDescent="0.35"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8:28" x14ac:dyDescent="0.35"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8:28" x14ac:dyDescent="0.35"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8:28" x14ac:dyDescent="0.35"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8:28" x14ac:dyDescent="0.35"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8:28" x14ac:dyDescent="0.35"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8:28" x14ac:dyDescent="0.35"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8:28" x14ac:dyDescent="0.35"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8:28" x14ac:dyDescent="0.35"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8:28" x14ac:dyDescent="0.35"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8:28" x14ac:dyDescent="0.35"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8:28" x14ac:dyDescent="0.35"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8:28" x14ac:dyDescent="0.35"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8:28" x14ac:dyDescent="0.35"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8:28" x14ac:dyDescent="0.35"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8:28" x14ac:dyDescent="0.35"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8:28" x14ac:dyDescent="0.35"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8:28" x14ac:dyDescent="0.35"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8:28" x14ac:dyDescent="0.35"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8:28" x14ac:dyDescent="0.35"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8:28" x14ac:dyDescent="0.35"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8:28" x14ac:dyDescent="0.35"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8:28" x14ac:dyDescent="0.35"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8:28" x14ac:dyDescent="0.35"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8:28" x14ac:dyDescent="0.35"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8:28" x14ac:dyDescent="0.35"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8:28" x14ac:dyDescent="0.35"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8:28" x14ac:dyDescent="0.35"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8:28" x14ac:dyDescent="0.35"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8:28" x14ac:dyDescent="0.35"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8:28" x14ac:dyDescent="0.35"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8:28" x14ac:dyDescent="0.35"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8:28" x14ac:dyDescent="0.35"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8:28" x14ac:dyDescent="0.35"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8:28" x14ac:dyDescent="0.35"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8:28" x14ac:dyDescent="0.35"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8:28" x14ac:dyDescent="0.35"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8:28" x14ac:dyDescent="0.35"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8:28" x14ac:dyDescent="0.35"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8:28" x14ac:dyDescent="0.35"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8:28" x14ac:dyDescent="0.35"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8:28" x14ac:dyDescent="0.35"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8:28" x14ac:dyDescent="0.35"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8:28" x14ac:dyDescent="0.35"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8:28" x14ac:dyDescent="0.35"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8:28" x14ac:dyDescent="0.35"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8:28" x14ac:dyDescent="0.35"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8:28" x14ac:dyDescent="0.35"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8:28" x14ac:dyDescent="0.35"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8:28" x14ac:dyDescent="0.35"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8:28" x14ac:dyDescent="0.35"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8:28" x14ac:dyDescent="0.35"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8:28" x14ac:dyDescent="0.35"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8:28" x14ac:dyDescent="0.35"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</row>
    <row r="224" spans="18:28" x14ac:dyDescent="0.35"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</row>
    <row r="225" spans="18:28" x14ac:dyDescent="0.35"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</row>
    <row r="226" spans="18:28" x14ac:dyDescent="0.35"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</row>
    <row r="227" spans="18:28" x14ac:dyDescent="0.35"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</row>
    <row r="228" spans="18:28" x14ac:dyDescent="0.35"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</row>
    <row r="229" spans="18:28" x14ac:dyDescent="0.35"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</row>
    <row r="230" spans="18:28" x14ac:dyDescent="0.35"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</row>
    <row r="231" spans="18:28" x14ac:dyDescent="0.35"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</row>
    <row r="232" spans="18:28" x14ac:dyDescent="0.35"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</row>
    <row r="233" spans="18:28" x14ac:dyDescent="0.35"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</row>
    <row r="234" spans="18:28" x14ac:dyDescent="0.35"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</row>
    <row r="235" spans="18:28" x14ac:dyDescent="0.35"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</row>
    <row r="236" spans="18:28" x14ac:dyDescent="0.35"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</row>
    <row r="237" spans="18:28" x14ac:dyDescent="0.35"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</row>
    <row r="238" spans="18:28" x14ac:dyDescent="0.35"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</row>
    <row r="239" spans="18:28" x14ac:dyDescent="0.35"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</row>
    <row r="240" spans="18:28" x14ac:dyDescent="0.35"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</row>
    <row r="241" spans="18:28" x14ac:dyDescent="0.35"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</row>
    <row r="242" spans="18:28" x14ac:dyDescent="0.35"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</row>
    <row r="243" spans="18:28" x14ac:dyDescent="0.35"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</row>
    <row r="244" spans="18:28" x14ac:dyDescent="0.35"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</row>
    <row r="245" spans="18:28" x14ac:dyDescent="0.35"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</row>
    <row r="246" spans="18:28" x14ac:dyDescent="0.35"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</row>
    <row r="247" spans="18:28" x14ac:dyDescent="0.35"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</row>
    <row r="248" spans="18:28" x14ac:dyDescent="0.35"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</row>
    <row r="249" spans="18:28" x14ac:dyDescent="0.35"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</row>
    <row r="250" spans="18:28" x14ac:dyDescent="0.35"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</row>
    <row r="251" spans="18:28" x14ac:dyDescent="0.35"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</row>
    <row r="252" spans="18:28" x14ac:dyDescent="0.35"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</row>
    <row r="253" spans="18:28" x14ac:dyDescent="0.35"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</row>
    <row r="254" spans="18:28" x14ac:dyDescent="0.35"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</row>
    <row r="255" spans="18:28" x14ac:dyDescent="0.35"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</row>
    <row r="256" spans="18:28" x14ac:dyDescent="0.35"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</row>
    <row r="257" spans="18:28" x14ac:dyDescent="0.35"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</row>
    <row r="258" spans="18:28" x14ac:dyDescent="0.35"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</row>
    <row r="259" spans="18:28" x14ac:dyDescent="0.35"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</row>
    <row r="260" spans="18:28" x14ac:dyDescent="0.35"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</row>
    <row r="261" spans="18:28" x14ac:dyDescent="0.35"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</row>
    <row r="262" spans="18:28" x14ac:dyDescent="0.35"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</row>
    <row r="263" spans="18:28" x14ac:dyDescent="0.35"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</row>
    <row r="264" spans="18:28" x14ac:dyDescent="0.35"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</row>
    <row r="265" spans="18:28" x14ac:dyDescent="0.35"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</row>
    <row r="266" spans="18:28" x14ac:dyDescent="0.35"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</row>
    <row r="267" spans="18:28" x14ac:dyDescent="0.35"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</row>
    <row r="268" spans="18:28" x14ac:dyDescent="0.35"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</row>
    <row r="269" spans="18:28" x14ac:dyDescent="0.35"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</row>
    <row r="270" spans="18:28" x14ac:dyDescent="0.35"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</row>
    <row r="271" spans="18:28" x14ac:dyDescent="0.35"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</row>
    <row r="272" spans="18:28" x14ac:dyDescent="0.35"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</row>
    <row r="273" spans="18:28" x14ac:dyDescent="0.35"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</row>
    <row r="274" spans="18:28" x14ac:dyDescent="0.35"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</row>
    <row r="275" spans="18:28" x14ac:dyDescent="0.35"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</row>
    <row r="276" spans="18:28" x14ac:dyDescent="0.35"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</row>
    <row r="277" spans="18:28" x14ac:dyDescent="0.35"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</row>
    <row r="278" spans="18:28" x14ac:dyDescent="0.35"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</row>
    <row r="279" spans="18:28" x14ac:dyDescent="0.35"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</row>
    <row r="280" spans="18:28" x14ac:dyDescent="0.35"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</row>
    <row r="281" spans="18:28" x14ac:dyDescent="0.35"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</row>
    <row r="282" spans="18:28" x14ac:dyDescent="0.35"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</row>
    <row r="283" spans="18:28" x14ac:dyDescent="0.35"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</row>
    <row r="284" spans="18:28" x14ac:dyDescent="0.35"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</row>
    <row r="285" spans="18:28" x14ac:dyDescent="0.35"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</row>
    <row r="286" spans="18:28" x14ac:dyDescent="0.35"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</row>
    <row r="287" spans="18:28" x14ac:dyDescent="0.35"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</row>
    <row r="288" spans="18:28" x14ac:dyDescent="0.35"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</row>
    <row r="289" spans="18:28" x14ac:dyDescent="0.35"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</row>
    <row r="290" spans="18:28" x14ac:dyDescent="0.35"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</row>
    <row r="291" spans="18:28" x14ac:dyDescent="0.35"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</row>
    <row r="292" spans="18:28" x14ac:dyDescent="0.35"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</row>
    <row r="293" spans="18:28" x14ac:dyDescent="0.35"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</row>
    <row r="294" spans="18:28" x14ac:dyDescent="0.35"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</row>
    <row r="295" spans="18:28" x14ac:dyDescent="0.35"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</row>
    <row r="296" spans="18:28" x14ac:dyDescent="0.35"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</row>
    <row r="297" spans="18:28" x14ac:dyDescent="0.35"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</row>
    <row r="298" spans="18:28" x14ac:dyDescent="0.35"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</row>
    <row r="299" spans="18:28" x14ac:dyDescent="0.35"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</row>
    <row r="300" spans="18:28" x14ac:dyDescent="0.35"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</row>
    <row r="301" spans="18:28" x14ac:dyDescent="0.35"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</row>
    <row r="302" spans="18:28" x14ac:dyDescent="0.35"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</row>
    <row r="303" spans="18:28" x14ac:dyDescent="0.35"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</row>
    <row r="304" spans="18:28" x14ac:dyDescent="0.35"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</row>
    <row r="305" spans="18:28" x14ac:dyDescent="0.35"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</row>
    <row r="306" spans="18:28" x14ac:dyDescent="0.35"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</row>
    <row r="307" spans="18:28" x14ac:dyDescent="0.35"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</row>
    <row r="308" spans="18:28" x14ac:dyDescent="0.35"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</row>
    <row r="309" spans="18:28" x14ac:dyDescent="0.35"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</row>
    <row r="310" spans="18:28" x14ac:dyDescent="0.35"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</row>
    <row r="311" spans="18:28" x14ac:dyDescent="0.35"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</row>
    <row r="312" spans="18:28" x14ac:dyDescent="0.35"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</row>
    <row r="313" spans="18:28" x14ac:dyDescent="0.35"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</row>
    <row r="314" spans="18:28" x14ac:dyDescent="0.35"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</row>
    <row r="315" spans="18:28" x14ac:dyDescent="0.35"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</row>
    <row r="316" spans="18:28" x14ac:dyDescent="0.35"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</row>
    <row r="317" spans="18:28" x14ac:dyDescent="0.35"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</row>
    <row r="318" spans="18:28" x14ac:dyDescent="0.35"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</row>
    <row r="319" spans="18:28" x14ac:dyDescent="0.35"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</row>
    <row r="320" spans="18:28" x14ac:dyDescent="0.35"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</row>
    <row r="321" spans="18:28" x14ac:dyDescent="0.35"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</row>
    <row r="322" spans="18:28" x14ac:dyDescent="0.35"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</row>
    <row r="323" spans="18:28" x14ac:dyDescent="0.35"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</row>
    <row r="324" spans="18:28" x14ac:dyDescent="0.35"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</row>
    <row r="325" spans="18:28" x14ac:dyDescent="0.35"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</row>
    <row r="326" spans="18:28" x14ac:dyDescent="0.35"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</row>
    <row r="327" spans="18:28" x14ac:dyDescent="0.35"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</row>
    <row r="328" spans="18:28" x14ac:dyDescent="0.35"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</row>
    <row r="329" spans="18:28" x14ac:dyDescent="0.35"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</row>
    <row r="330" spans="18:28" x14ac:dyDescent="0.35"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</row>
    <row r="331" spans="18:28" x14ac:dyDescent="0.35"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</row>
    <row r="332" spans="18:28" x14ac:dyDescent="0.35"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</row>
    <row r="333" spans="18:28" x14ac:dyDescent="0.35"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</row>
    <row r="334" spans="18:28" x14ac:dyDescent="0.35"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</row>
    <row r="335" spans="18:28" x14ac:dyDescent="0.35"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</row>
    <row r="336" spans="18:28" x14ac:dyDescent="0.35"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</row>
    <row r="337" spans="18:28" x14ac:dyDescent="0.35"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</row>
    <row r="338" spans="18:28" x14ac:dyDescent="0.35"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</row>
    <row r="339" spans="18:28" x14ac:dyDescent="0.35"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</row>
    <row r="340" spans="18:28" x14ac:dyDescent="0.35"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</row>
    <row r="341" spans="18:28" x14ac:dyDescent="0.35"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</row>
    <row r="342" spans="18:28" x14ac:dyDescent="0.35"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</row>
    <row r="343" spans="18:28" x14ac:dyDescent="0.35"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</row>
    <row r="344" spans="18:28" x14ac:dyDescent="0.35"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</row>
    <row r="345" spans="18:28" x14ac:dyDescent="0.35"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</row>
    <row r="346" spans="18:28" x14ac:dyDescent="0.35"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</row>
    <row r="347" spans="18:28" x14ac:dyDescent="0.35"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</row>
    <row r="348" spans="18:28" x14ac:dyDescent="0.35"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</row>
    <row r="349" spans="18:28" x14ac:dyDescent="0.35"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</row>
    <row r="350" spans="18:28" x14ac:dyDescent="0.35"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</row>
    <row r="351" spans="18:28" x14ac:dyDescent="0.35"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</row>
    <row r="352" spans="18:28" x14ac:dyDescent="0.35"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</row>
    <row r="353" spans="18:28" x14ac:dyDescent="0.35"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</row>
    <row r="354" spans="18:28" x14ac:dyDescent="0.35"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</row>
    <row r="355" spans="18:28" x14ac:dyDescent="0.35"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</row>
    <row r="356" spans="18:28" x14ac:dyDescent="0.35"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</row>
    <row r="357" spans="18:28" x14ac:dyDescent="0.35"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</row>
    <row r="358" spans="18:28" x14ac:dyDescent="0.35"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</row>
    <row r="359" spans="18:28" x14ac:dyDescent="0.35"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</row>
    <row r="360" spans="18:28" x14ac:dyDescent="0.35"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</row>
    <row r="361" spans="18:28" x14ac:dyDescent="0.35"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</row>
    <row r="362" spans="18:28" x14ac:dyDescent="0.35"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</row>
  </sheetData>
  <phoneticPr fontId="44" type="noConversion"/>
  <pageMargins left="0.7" right="0.7" top="0.75" bottom="0.75" header="0.3" footer="0.3"/>
  <pageSetup scale="92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FF00"/>
    <pageSetUpPr fitToPage="1"/>
  </sheetPr>
  <dimension ref="A1:X34"/>
  <sheetViews>
    <sheetView showGridLines="0" workbookViewId="0"/>
  </sheetViews>
  <sheetFormatPr defaultColWidth="8.84375" defaultRowHeight="14" x14ac:dyDescent="0.3"/>
  <cols>
    <col min="1" max="6" width="8.84375" style="73"/>
    <col min="7" max="7" width="9.23046875" style="73" customWidth="1"/>
    <col min="8" max="19" width="8.84375" style="73"/>
    <col min="20" max="20" width="16.07421875" style="73" customWidth="1"/>
    <col min="21" max="16384" width="8.84375" style="73"/>
  </cols>
  <sheetData>
    <row r="1" spans="1:24" ht="14.25" customHeight="1" x14ac:dyDescent="0.3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24" ht="45" customHeight="1" x14ac:dyDescent="0.35">
      <c r="A2" s="159"/>
      <c r="B2" s="236" t="s">
        <v>116</v>
      </c>
      <c r="C2" s="237"/>
      <c r="D2" s="237"/>
      <c r="E2" s="237"/>
      <c r="F2" s="237"/>
      <c r="G2" s="237"/>
      <c r="H2" s="159"/>
      <c r="I2" s="159"/>
      <c r="J2" s="159"/>
      <c r="K2" s="159"/>
      <c r="L2" s="159"/>
      <c r="M2" s="159"/>
      <c r="N2" s="159"/>
      <c r="O2" s="74"/>
      <c r="P2" s="74"/>
      <c r="Q2" s="75"/>
      <c r="R2" s="75"/>
      <c r="T2" s="62"/>
      <c r="U2" s="76"/>
      <c r="V2" s="76"/>
      <c r="W2" s="76"/>
      <c r="X2" s="76"/>
    </row>
    <row r="3" spans="1:24" ht="17.25" customHeight="1" x14ac:dyDescent="0.35">
      <c r="A3" s="159"/>
      <c r="B3" s="160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74"/>
      <c r="P3" s="74"/>
      <c r="Q3" s="75"/>
      <c r="R3" s="75"/>
      <c r="T3" s="77" t="s">
        <v>117</v>
      </c>
      <c r="U3" s="25"/>
      <c r="V3" s="25"/>
      <c r="W3" s="76"/>
      <c r="X3" s="76"/>
    </row>
    <row r="4" spans="1:24" ht="39" x14ac:dyDescent="0.3">
      <c r="A4" s="159"/>
      <c r="B4" s="159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76"/>
      <c r="P4" s="76"/>
      <c r="Q4" s="76"/>
      <c r="R4" s="76"/>
      <c r="T4" s="78"/>
      <c r="U4" s="79" t="s">
        <v>66</v>
      </c>
      <c r="V4" s="79" t="s">
        <v>67</v>
      </c>
    </row>
    <row r="5" spans="1:24" ht="14.25" customHeight="1" x14ac:dyDescent="0.3">
      <c r="A5" s="159"/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T5" s="16"/>
      <c r="U5" s="34"/>
      <c r="V5" s="80" t="s">
        <v>68</v>
      </c>
    </row>
    <row r="6" spans="1:24" ht="14.25" customHeight="1" x14ac:dyDescent="0.3">
      <c r="A6" s="159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T6" s="16" t="s">
        <v>36</v>
      </c>
      <c r="U6" s="205">
        <v>17.725271253102164</v>
      </c>
      <c r="V6" s="205">
        <v>17.725271253102164</v>
      </c>
      <c r="X6" s="81"/>
    </row>
    <row r="7" spans="1:24" ht="14.25" customHeight="1" x14ac:dyDescent="0.3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T7" s="16" t="s">
        <v>15</v>
      </c>
      <c r="U7" s="205">
        <v>31.154459347711288</v>
      </c>
      <c r="V7" s="205">
        <v>37.414025692880486</v>
      </c>
      <c r="X7" s="81"/>
    </row>
    <row r="8" spans="1:24" ht="14.25" customHeight="1" x14ac:dyDescent="0.3">
      <c r="A8" s="159"/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T8" s="16" t="s">
        <v>37</v>
      </c>
      <c r="U8" s="205">
        <v>26.059610412743613</v>
      </c>
      <c r="V8" s="205">
        <v>33.728701131864611</v>
      </c>
      <c r="X8" s="81"/>
    </row>
    <row r="9" spans="1:24" ht="14.25" customHeight="1" x14ac:dyDescent="0.3">
      <c r="A9" s="159"/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  <c r="T9" s="182" t="s">
        <v>38</v>
      </c>
      <c r="U9" s="204">
        <v>27.104988962924608</v>
      </c>
      <c r="V9" s="204">
        <v>37.054902884215146</v>
      </c>
      <c r="X9" s="81"/>
    </row>
    <row r="10" spans="1:24" x14ac:dyDescent="0.3">
      <c r="A10" s="159"/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T10" s="16"/>
      <c r="U10" s="35"/>
      <c r="V10" s="35"/>
    </row>
    <row r="11" spans="1:24" x14ac:dyDescent="0.3">
      <c r="A11" s="159"/>
      <c r="B11" s="159"/>
      <c r="C11" s="159"/>
      <c r="D11" s="159"/>
      <c r="E11" s="159"/>
      <c r="F11" s="159"/>
      <c r="G11" s="159"/>
      <c r="H11" s="159"/>
      <c r="I11" s="159"/>
      <c r="J11" s="159"/>
      <c r="K11" s="159"/>
      <c r="L11" s="159"/>
      <c r="M11" s="159"/>
      <c r="N11" s="159"/>
    </row>
    <row r="12" spans="1:24" ht="14.25" customHeight="1" x14ac:dyDescent="0.3">
      <c r="A12" s="159"/>
      <c r="B12" s="159"/>
      <c r="C12" s="159"/>
      <c r="D12" s="159"/>
      <c r="E12" s="159"/>
      <c r="F12" s="159"/>
      <c r="G12" s="159"/>
      <c r="H12" s="159"/>
      <c r="I12" s="159"/>
      <c r="J12" s="159"/>
      <c r="K12" s="159"/>
      <c r="L12" s="159"/>
      <c r="M12" s="159"/>
      <c r="N12" s="161"/>
      <c r="O12" s="83"/>
      <c r="P12" s="84"/>
    </row>
    <row r="13" spans="1:24" ht="14.25" customHeight="1" x14ac:dyDescent="0.3">
      <c r="A13" s="159"/>
      <c r="B13" s="159"/>
      <c r="C13" s="159"/>
      <c r="D13" s="159"/>
      <c r="E13" s="159"/>
      <c r="F13" s="159"/>
      <c r="G13" s="159"/>
      <c r="H13" s="159"/>
      <c r="I13" s="159"/>
      <c r="J13" s="159"/>
      <c r="K13" s="159"/>
      <c r="L13" s="159"/>
      <c r="M13" s="159"/>
      <c r="N13" s="162"/>
      <c r="O13" s="82"/>
      <c r="P13" s="82"/>
      <c r="Q13" s="81"/>
    </row>
    <row r="14" spans="1:24" ht="14.25" customHeight="1" x14ac:dyDescent="0.3">
      <c r="A14" s="159"/>
      <c r="B14" s="159"/>
      <c r="C14" s="159"/>
      <c r="D14" s="159"/>
      <c r="E14" s="159"/>
      <c r="F14" s="159"/>
      <c r="G14" s="159"/>
      <c r="H14" s="159"/>
      <c r="I14" s="159"/>
      <c r="J14" s="159"/>
      <c r="K14" s="159"/>
      <c r="L14" s="159"/>
      <c r="M14" s="159"/>
      <c r="N14" s="162"/>
      <c r="O14" s="82"/>
      <c r="P14" s="82"/>
      <c r="Q14" s="81"/>
    </row>
    <row r="15" spans="1:24" ht="14.25" customHeight="1" x14ac:dyDescent="0.3">
      <c r="A15" s="159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62"/>
      <c r="Q15" s="81"/>
    </row>
    <row r="16" spans="1:24" ht="14.25" customHeight="1" x14ac:dyDescent="0.3">
      <c r="A16" s="159"/>
      <c r="B16" s="159"/>
      <c r="C16" s="159"/>
      <c r="D16" s="159"/>
      <c r="E16" s="159"/>
      <c r="F16" s="159"/>
      <c r="G16" s="159"/>
      <c r="H16" s="159"/>
      <c r="I16" s="159"/>
      <c r="J16" s="159"/>
      <c r="K16" s="159"/>
      <c r="L16" s="159"/>
      <c r="M16" s="159"/>
      <c r="N16" s="162"/>
      <c r="Q16" s="81"/>
    </row>
    <row r="17" spans="1:24" x14ac:dyDescent="0.3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</row>
    <row r="18" spans="1:24" x14ac:dyDescent="0.3">
      <c r="A18" s="159"/>
      <c r="B18" s="159"/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</row>
    <row r="19" spans="1:24" x14ac:dyDescent="0.3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</row>
    <row r="20" spans="1:24" ht="14.25" customHeight="1" x14ac:dyDescent="0.3">
      <c r="A20" s="159"/>
      <c r="B20" s="154" t="s">
        <v>69</v>
      </c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</row>
    <row r="21" spans="1:24" ht="14.25" customHeight="1" x14ac:dyDescent="0.3">
      <c r="A21" s="159"/>
      <c r="B21" s="154" t="s">
        <v>40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T21" s="85"/>
      <c r="U21" s="85"/>
      <c r="V21" s="85"/>
      <c r="W21" s="85"/>
      <c r="X21" s="85"/>
    </row>
    <row r="22" spans="1:24" ht="14.25" customHeight="1" x14ac:dyDescent="0.3">
      <c r="A22" s="159"/>
      <c r="B22" s="157" t="s">
        <v>70</v>
      </c>
      <c r="C22" s="163"/>
      <c r="D22" s="163"/>
      <c r="E22" s="163"/>
      <c r="F22" s="163"/>
      <c r="G22" s="163"/>
      <c r="H22" s="159"/>
      <c r="I22" s="159"/>
      <c r="J22" s="159"/>
      <c r="K22" s="159"/>
      <c r="L22" s="159"/>
      <c r="M22" s="159"/>
      <c r="N22" s="159"/>
    </row>
    <row r="23" spans="1:24" s="85" customFormat="1" ht="28.5" customHeight="1" x14ac:dyDescent="0.35">
      <c r="A23" s="164"/>
      <c r="B23" s="238" t="s">
        <v>71</v>
      </c>
      <c r="C23" s="235"/>
      <c r="D23" s="235"/>
      <c r="E23" s="235"/>
      <c r="F23" s="235"/>
      <c r="G23" s="235"/>
      <c r="H23" s="164"/>
      <c r="I23" s="164"/>
      <c r="J23" s="164"/>
      <c r="K23" s="164"/>
      <c r="L23" s="164"/>
      <c r="M23" s="164"/>
      <c r="N23" s="164"/>
      <c r="T23" s="73"/>
      <c r="U23" s="73"/>
      <c r="V23" s="73"/>
      <c r="W23" s="73"/>
      <c r="X23" s="73"/>
    </row>
    <row r="24" spans="1:24" ht="28.5" customHeight="1" x14ac:dyDescent="0.35">
      <c r="A24" s="159"/>
      <c r="B24" s="238" t="s">
        <v>72</v>
      </c>
      <c r="C24" s="235"/>
      <c r="D24" s="235"/>
      <c r="E24" s="235"/>
      <c r="F24" s="235"/>
      <c r="G24" s="235"/>
      <c r="H24" s="159"/>
      <c r="I24" s="159"/>
      <c r="J24" s="159"/>
      <c r="K24" s="159"/>
      <c r="L24" s="159"/>
      <c r="M24" s="159"/>
      <c r="N24" s="159"/>
    </row>
    <row r="25" spans="1:24" ht="14.25" customHeight="1" x14ac:dyDescent="0.3">
      <c r="A25" s="159"/>
      <c r="B25" s="165" t="s">
        <v>73</v>
      </c>
      <c r="C25" s="159"/>
      <c r="D25" s="159"/>
      <c r="E25" s="159"/>
      <c r="F25" s="159"/>
      <c r="G25" s="159"/>
      <c r="H25" s="159"/>
      <c r="I25" s="159"/>
      <c r="J25" s="159"/>
      <c r="K25" s="159"/>
      <c r="L25" s="159"/>
      <c r="M25" s="159"/>
      <c r="N25" s="159"/>
    </row>
    <row r="26" spans="1:24" x14ac:dyDescent="0.3">
      <c r="A26" s="159"/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</row>
    <row r="27" spans="1:24" x14ac:dyDescent="0.3">
      <c r="A27" s="159"/>
      <c r="B27" s="159"/>
      <c r="C27" s="159"/>
      <c r="D27" s="159"/>
      <c r="E27" s="159"/>
      <c r="F27" s="159"/>
      <c r="G27" s="159"/>
      <c r="H27" s="159"/>
      <c r="I27" s="159"/>
      <c r="J27" s="159"/>
      <c r="K27" s="159"/>
      <c r="L27" s="159"/>
      <c r="M27" s="159"/>
      <c r="N27" s="159"/>
    </row>
    <row r="28" spans="1:24" x14ac:dyDescent="0.3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</row>
    <row r="29" spans="1:24" x14ac:dyDescent="0.3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</row>
    <row r="30" spans="1:24" x14ac:dyDescent="0.3">
      <c r="A30" s="159"/>
      <c r="B30" s="159"/>
      <c r="C30" s="159"/>
      <c r="D30" s="159"/>
      <c r="E30" s="159"/>
      <c r="F30" s="159"/>
      <c r="G30" s="159"/>
      <c r="H30" s="159"/>
      <c r="I30" s="159"/>
      <c r="J30" s="159"/>
      <c r="K30" s="159"/>
      <c r="L30" s="159"/>
      <c r="M30" s="159"/>
      <c r="N30" s="159"/>
    </row>
    <row r="31" spans="1:24" x14ac:dyDescent="0.3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</row>
    <row r="32" spans="1:24" x14ac:dyDescent="0.3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</row>
    <row r="33" spans="1:14" x14ac:dyDescent="0.3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</row>
    <row r="34" spans="1:14" x14ac:dyDescent="0.3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</row>
  </sheetData>
  <mergeCells count="3">
    <mergeCell ref="B2:G2"/>
    <mergeCell ref="B23:G23"/>
    <mergeCell ref="B24:G24"/>
  </mergeCells>
  <pageMargins left="0.7" right="0.7" top="0.75" bottom="0.75" header="0.3" footer="0.3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FF00"/>
    <pageSetUpPr fitToPage="1"/>
  </sheetPr>
  <dimension ref="A1:Z49"/>
  <sheetViews>
    <sheetView showGridLines="0" zoomScaleNormal="100" workbookViewId="0"/>
  </sheetViews>
  <sheetFormatPr defaultColWidth="8.84375" defaultRowHeight="12.75" customHeight="1" x14ac:dyDescent="0.25"/>
  <cols>
    <col min="1" max="8" width="8.84375" style="58"/>
    <col min="9" max="9" width="7.07421875" style="58" customWidth="1"/>
    <col min="10" max="11" width="8.84375" style="58"/>
    <col min="12" max="12" width="12.3046875" style="58" customWidth="1"/>
    <col min="13" max="18" width="8.84375" style="58"/>
    <col min="19" max="19" width="8.84375" style="58" customWidth="1"/>
    <col min="20" max="24" width="8.3046875" style="58" customWidth="1"/>
    <col min="25" max="25" width="10" style="58" customWidth="1"/>
    <col min="26" max="16384" width="8.84375" style="58"/>
  </cols>
  <sheetData>
    <row r="1" spans="1:26" ht="14.25" customHeight="1" x14ac:dyDescent="0.3">
      <c r="A1" s="141"/>
      <c r="B1" s="141"/>
      <c r="C1" s="141"/>
      <c r="D1" s="142"/>
      <c r="E1" s="142"/>
      <c r="F1" s="142"/>
      <c r="G1" s="141"/>
      <c r="H1" s="141"/>
      <c r="I1" s="141"/>
      <c r="J1" s="141"/>
      <c r="K1" s="141"/>
      <c r="L1" s="141"/>
    </row>
    <row r="2" spans="1:26" s="61" customFormat="1" ht="31.5" customHeight="1" x14ac:dyDescent="0.35">
      <c r="A2" s="141"/>
      <c r="B2" s="236" t="s">
        <v>118</v>
      </c>
      <c r="C2" s="237"/>
      <c r="D2" s="237"/>
      <c r="E2" s="237"/>
      <c r="F2" s="237"/>
      <c r="G2" s="237"/>
      <c r="H2" s="237"/>
      <c r="I2" s="145"/>
      <c r="J2" s="145"/>
      <c r="K2" s="145"/>
      <c r="L2" s="146"/>
    </row>
    <row r="3" spans="1:26" s="61" customFormat="1" ht="13" x14ac:dyDescent="0.3">
      <c r="A3" s="141"/>
      <c r="B3" s="141"/>
      <c r="C3" s="141"/>
      <c r="D3" s="141"/>
      <c r="E3" s="141"/>
      <c r="F3" s="141"/>
      <c r="G3" s="141"/>
      <c r="H3" s="145"/>
      <c r="I3" s="145"/>
      <c r="J3" s="145"/>
      <c r="K3" s="145"/>
      <c r="L3" s="146"/>
    </row>
    <row r="4" spans="1:26" ht="14" x14ac:dyDescent="0.3">
      <c r="A4" s="141"/>
      <c r="B4" s="147"/>
      <c r="C4" s="147"/>
      <c r="D4" s="141"/>
      <c r="E4" s="141"/>
      <c r="F4" s="141"/>
      <c r="G4" s="141"/>
      <c r="H4" s="141"/>
      <c r="I4" s="141"/>
      <c r="J4" s="144"/>
      <c r="K4" s="141"/>
      <c r="L4" s="141"/>
    </row>
    <row r="5" spans="1:26" ht="1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26" ht="15" customHeight="1" x14ac:dyDescent="0.25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1:26" ht="15" customHeight="1" x14ac:dyDescent="0.25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</row>
    <row r="8" spans="1:26" ht="15" customHeight="1" x14ac:dyDescent="0.3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8" t="s">
        <v>119</v>
      </c>
      <c r="M8" s="63"/>
      <c r="N8" s="63"/>
      <c r="O8" s="63"/>
      <c r="P8" s="61"/>
      <c r="Q8" s="61"/>
      <c r="R8" s="61"/>
      <c r="S8" s="61"/>
      <c r="T8" s="61"/>
      <c r="U8" s="30"/>
      <c r="V8" s="30"/>
      <c r="W8" s="61"/>
      <c r="X8" s="61"/>
    </row>
    <row r="9" spans="1:26" ht="15" customHeight="1" x14ac:dyDescent="0.3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9"/>
      <c r="M9" s="64"/>
      <c r="N9" s="64"/>
      <c r="O9" s="64"/>
      <c r="P9" s="61"/>
      <c r="Q9" s="61"/>
      <c r="R9" s="61"/>
      <c r="S9" s="61"/>
      <c r="T9" s="61"/>
      <c r="U9" s="30"/>
      <c r="V9" s="30"/>
      <c r="W9" s="61"/>
      <c r="X9" s="61"/>
    </row>
    <row r="10" spans="1:26" ht="15" customHeight="1" x14ac:dyDescent="0.3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66"/>
      <c r="M10" s="94" t="s">
        <v>25</v>
      </c>
      <c r="N10" s="94" t="s">
        <v>26</v>
      </c>
      <c r="O10" s="94" t="s">
        <v>27</v>
      </c>
      <c r="P10" s="94" t="s">
        <v>28</v>
      </c>
      <c r="Q10" s="94" t="s">
        <v>29</v>
      </c>
      <c r="R10" s="94" t="s">
        <v>30</v>
      </c>
      <c r="S10" s="94" t="s">
        <v>31</v>
      </c>
      <c r="T10" s="87" t="s">
        <v>32</v>
      </c>
      <c r="U10" s="94" t="s">
        <v>33</v>
      </c>
      <c r="V10" s="94" t="s">
        <v>34</v>
      </c>
      <c r="W10" s="94" t="s">
        <v>107</v>
      </c>
      <c r="X10" s="67"/>
      <c r="Y10" s="61"/>
    </row>
    <row r="11" spans="1:26" ht="15" customHeight="1" x14ac:dyDescent="0.3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67"/>
      <c r="M11" s="66"/>
      <c r="N11" s="66"/>
      <c r="O11" s="66"/>
      <c r="P11" s="66"/>
      <c r="Q11" s="66"/>
      <c r="R11" s="66"/>
      <c r="U11" s="66"/>
      <c r="V11" s="66"/>
      <c r="W11" s="66" t="s">
        <v>74</v>
      </c>
      <c r="X11" s="61"/>
      <c r="Y11" s="61"/>
    </row>
    <row r="12" spans="1:26" ht="12.75" customHeight="1" x14ac:dyDescent="0.3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68" t="s">
        <v>15</v>
      </c>
      <c r="M12" s="37">
        <v>24.598146055354754</v>
      </c>
      <c r="N12" s="37">
        <v>25.54356240621054</v>
      </c>
      <c r="O12" s="37">
        <v>24.965216495879339</v>
      </c>
      <c r="P12" s="37">
        <v>25.596710444562923</v>
      </c>
      <c r="Q12" s="37">
        <v>26.633576924115516</v>
      </c>
      <c r="R12" s="37">
        <v>23.710361978653278</v>
      </c>
      <c r="S12" s="37">
        <v>22.354113241194302</v>
      </c>
      <c r="T12" s="37">
        <v>19.62667351880258</v>
      </c>
      <c r="U12" s="106">
        <v>20.299050411083002</v>
      </c>
      <c r="V12" s="125">
        <v>20.310339382819102</v>
      </c>
      <c r="W12" s="206">
        <v>25.722205703580741</v>
      </c>
      <c r="X12" s="68"/>
      <c r="Y12" s="68"/>
    </row>
    <row r="13" spans="1:26" ht="12.75" customHeight="1" x14ac:dyDescent="0.3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229" t="s">
        <v>16</v>
      </c>
      <c r="M13" s="230">
        <v>62.597630575282921</v>
      </c>
      <c r="N13" s="230">
        <v>64.047154231421146</v>
      </c>
      <c r="O13" s="230">
        <v>65.583272531335055</v>
      </c>
      <c r="P13" s="230">
        <v>63.20604703146477</v>
      </c>
      <c r="Q13" s="230">
        <v>62.526034528028603</v>
      </c>
      <c r="R13" s="230">
        <v>58.799541594780905</v>
      </c>
      <c r="S13" s="230">
        <v>59.043695602430404</v>
      </c>
      <c r="T13" s="230">
        <v>59.65284341271434</v>
      </c>
      <c r="U13" s="231">
        <v>57.445320696299099</v>
      </c>
      <c r="V13" s="232">
        <v>56.350992689479042</v>
      </c>
      <c r="W13" s="233">
        <v>59.726178707381493</v>
      </c>
      <c r="X13" s="68"/>
      <c r="Y13" s="68"/>
    </row>
    <row r="14" spans="1:26" ht="14.25" customHeight="1" x14ac:dyDescent="0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X14" s="61"/>
      <c r="Y14" s="61"/>
    </row>
    <row r="15" spans="1:26" ht="14.25" customHeight="1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R15" s="68"/>
      <c r="S15" s="68"/>
      <c r="T15" s="68"/>
      <c r="U15" s="68"/>
      <c r="V15" s="68"/>
      <c r="W15" s="68"/>
      <c r="X15" s="68"/>
      <c r="Y15" s="68"/>
      <c r="Z15" s="61"/>
    </row>
    <row r="16" spans="1:26" ht="14.25" customHeight="1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R16" s="61"/>
      <c r="S16" s="61"/>
      <c r="T16" s="61"/>
      <c r="U16" s="61"/>
      <c r="V16" s="61"/>
      <c r="W16" s="61"/>
      <c r="X16" s="61"/>
      <c r="Y16" s="61"/>
    </row>
    <row r="17" spans="1:25" ht="14.25" customHeight="1" x14ac:dyDescent="0.2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R17" s="68"/>
      <c r="S17" s="68"/>
      <c r="T17" s="68"/>
      <c r="U17" s="68"/>
      <c r="V17" s="68"/>
      <c r="W17" s="68"/>
      <c r="X17" s="68"/>
      <c r="Y17" s="68"/>
    </row>
    <row r="18" spans="1:25" ht="14.25" customHeight="1" x14ac:dyDescent="0.2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R18" s="61"/>
      <c r="S18" s="61"/>
      <c r="T18" s="61"/>
      <c r="U18" s="61"/>
      <c r="V18" s="61"/>
      <c r="W18" s="61"/>
      <c r="X18" s="61"/>
      <c r="Y18" s="61"/>
    </row>
    <row r="19" spans="1:25" ht="14.25" customHeight="1" x14ac:dyDescent="0.2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</row>
    <row r="20" spans="1:25" ht="14.25" customHeight="1" x14ac:dyDescent="0.25">
      <c r="A20" s="141"/>
      <c r="B20" s="143" t="s">
        <v>75</v>
      </c>
      <c r="C20" s="141"/>
      <c r="D20" s="141"/>
      <c r="E20" s="141"/>
      <c r="F20" s="141"/>
      <c r="G20" s="141"/>
      <c r="H20" s="141"/>
      <c r="I20" s="141"/>
      <c r="J20" s="141"/>
      <c r="K20" s="141"/>
      <c r="L20" s="141"/>
    </row>
    <row r="21" spans="1:25" ht="14.25" customHeight="1" x14ac:dyDescent="0.25">
      <c r="A21" s="141"/>
      <c r="B21" s="143" t="s">
        <v>76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</row>
    <row r="22" spans="1:25" ht="14.25" customHeight="1" x14ac:dyDescent="0.25">
      <c r="A22" s="141"/>
      <c r="B22" s="143" t="s">
        <v>48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</row>
    <row r="23" spans="1:25" ht="14.25" customHeight="1" x14ac:dyDescent="0.25">
      <c r="A23" s="151"/>
      <c r="B23" s="143"/>
      <c r="C23" s="141"/>
      <c r="D23" s="141"/>
      <c r="E23" s="141"/>
      <c r="F23" s="141"/>
      <c r="G23" s="141"/>
      <c r="H23" s="141"/>
      <c r="I23" s="141"/>
      <c r="J23" s="141"/>
      <c r="K23" s="141"/>
      <c r="L23" s="141"/>
    </row>
    <row r="24" spans="1:25" ht="14.25" customHeight="1" x14ac:dyDescent="0.25">
      <c r="A24" s="141"/>
      <c r="B24" s="143"/>
      <c r="C24" s="141"/>
      <c r="D24" s="141"/>
      <c r="E24" s="141"/>
      <c r="F24" s="141"/>
      <c r="G24" s="141"/>
      <c r="H24" s="141"/>
      <c r="I24" s="141"/>
      <c r="J24" s="141"/>
      <c r="K24" s="141"/>
      <c r="L24" s="141"/>
    </row>
    <row r="25" spans="1:25" ht="14.25" customHeight="1" x14ac:dyDescent="0.25">
      <c r="A25" s="141"/>
      <c r="B25" s="143"/>
      <c r="C25" s="141"/>
      <c r="D25" s="141"/>
      <c r="E25" s="141"/>
      <c r="F25" s="141"/>
      <c r="G25" s="141"/>
      <c r="H25" s="141"/>
      <c r="I25" s="141"/>
      <c r="J25" s="141"/>
      <c r="K25" s="141"/>
      <c r="L25" s="141"/>
    </row>
    <row r="26" spans="1:25" ht="14.25" customHeight="1" x14ac:dyDescent="0.25">
      <c r="A26" s="141"/>
      <c r="B26" s="143"/>
      <c r="C26" s="141"/>
      <c r="D26" s="141"/>
      <c r="E26" s="141"/>
      <c r="F26" s="141"/>
      <c r="G26" s="141"/>
      <c r="H26" s="141"/>
      <c r="I26" s="141"/>
      <c r="J26" s="141"/>
      <c r="K26" s="141"/>
      <c r="L26" s="141"/>
    </row>
    <row r="27" spans="1:25" ht="12.75" customHeight="1" x14ac:dyDescent="0.25">
      <c r="A27" s="141"/>
      <c r="B27" s="143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O27" s="30"/>
    </row>
    <row r="28" spans="1:25" ht="12.75" customHeight="1" x14ac:dyDescent="0.25">
      <c r="A28" s="141"/>
      <c r="B28" s="143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O28" s="30"/>
    </row>
    <row r="29" spans="1:25" ht="12.75" customHeight="1" x14ac:dyDescent="0.25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</row>
    <row r="30" spans="1:25" ht="12.75" customHeight="1" x14ac:dyDescent="0.25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</row>
    <row r="31" spans="1:25" ht="12.75" customHeight="1" x14ac:dyDescent="0.25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</row>
    <row r="32" spans="1:25" ht="12.75" customHeight="1" x14ac:dyDescent="0.25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1:12" ht="12.75" customHeight="1" x14ac:dyDescent="0.25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</row>
    <row r="34" spans="1:12" ht="12.75" customHeight="1" x14ac:dyDescent="0.25">
      <c r="A34" s="141"/>
      <c r="B34" s="141"/>
      <c r="C34" s="141"/>
      <c r="D34" s="141"/>
      <c r="E34" s="141"/>
      <c r="F34" s="141"/>
      <c r="G34" s="141"/>
      <c r="H34" s="141"/>
      <c r="I34" s="141"/>
      <c r="J34" s="141"/>
      <c r="K34" s="141"/>
      <c r="L34" s="141"/>
    </row>
    <row r="35" spans="1:12" ht="12.75" customHeight="1" x14ac:dyDescent="0.25">
      <c r="B35" s="69"/>
    </row>
    <row r="36" spans="1:12" ht="12.75" customHeight="1" x14ac:dyDescent="0.25">
      <c r="B36" s="69"/>
    </row>
    <row r="37" spans="1:12" ht="12.75" customHeight="1" x14ac:dyDescent="0.25">
      <c r="B37" s="69"/>
    </row>
    <row r="47" spans="1:12" ht="12.75" customHeight="1" x14ac:dyDescent="0.25">
      <c r="B47" s="69"/>
    </row>
    <row r="48" spans="1:12" ht="12.75" customHeight="1" x14ac:dyDescent="0.25">
      <c r="B48" s="69"/>
    </row>
    <row r="49" spans="2:2" ht="12.75" customHeight="1" x14ac:dyDescent="0.25">
      <c r="B49" s="69"/>
    </row>
  </sheetData>
  <mergeCells count="1">
    <mergeCell ref="B2:H2"/>
  </mergeCells>
  <pageMargins left="0.7" right="0.7" top="0.75" bottom="0.75" header="0.3" footer="0.3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7AC805-FBC3-4150-BC40-BFA6B135CE3C}">
  <sheetPr>
    <tabColor rgb="FFFFFF00"/>
    <pageSetUpPr fitToPage="1"/>
  </sheetPr>
  <dimension ref="A1:AE50"/>
  <sheetViews>
    <sheetView showGridLines="0" zoomScaleNormal="100" workbookViewId="0"/>
  </sheetViews>
  <sheetFormatPr defaultColWidth="8.84375" defaultRowHeight="12.75" customHeight="1" x14ac:dyDescent="0.25"/>
  <cols>
    <col min="1" max="8" width="8.84375" style="58"/>
    <col min="9" max="9" width="7.07421875" style="58" customWidth="1"/>
    <col min="10" max="17" width="8.84375" style="58"/>
    <col min="18" max="18" width="19.84375" style="58" customWidth="1"/>
    <col min="19" max="19" width="12.4609375" style="58" customWidth="1"/>
    <col min="20" max="20" width="10.84375" style="58" customWidth="1"/>
    <col min="21" max="21" width="21.07421875" style="58" customWidth="1"/>
    <col min="22" max="22" width="13.69140625" style="58" customWidth="1"/>
    <col min="23" max="23" width="16.4609375" style="58" customWidth="1"/>
    <col min="24" max="25" width="8.84375" style="58"/>
    <col min="26" max="26" width="22.3046875" style="58" customWidth="1"/>
    <col min="27" max="30" width="8.3046875" style="58" customWidth="1"/>
    <col min="31" max="31" width="10" style="58" customWidth="1"/>
    <col min="32" max="16384" width="8.84375" style="58"/>
  </cols>
  <sheetData>
    <row r="1" spans="1:31" ht="14.25" customHeight="1" x14ac:dyDescent="0.3">
      <c r="A1" s="141"/>
      <c r="B1" s="141"/>
      <c r="C1" s="141"/>
      <c r="D1" s="142"/>
      <c r="E1" s="142"/>
      <c r="F1" s="142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</row>
    <row r="2" spans="1:31" s="61" customFormat="1" ht="18.75" customHeight="1" x14ac:dyDescent="0.35">
      <c r="A2" s="141"/>
      <c r="B2" s="174" t="s">
        <v>139</v>
      </c>
      <c r="C2" s="143"/>
      <c r="D2" s="141"/>
      <c r="E2" s="141"/>
      <c r="F2" s="141"/>
      <c r="G2" s="141"/>
      <c r="H2" s="144"/>
      <c r="I2" s="145"/>
      <c r="J2" s="145"/>
      <c r="K2" s="145"/>
      <c r="L2" s="146"/>
      <c r="M2" s="146"/>
      <c r="N2" s="146"/>
      <c r="O2" s="146"/>
      <c r="P2" s="146"/>
      <c r="Q2" s="145"/>
      <c r="R2" s="144"/>
      <c r="S2" s="144"/>
    </row>
    <row r="3" spans="1:31" s="61" customFormat="1" ht="15" customHeight="1" x14ac:dyDescent="0.3">
      <c r="A3" s="141"/>
      <c r="B3" s="141"/>
      <c r="C3" s="141"/>
      <c r="D3" s="141"/>
      <c r="E3" s="141"/>
      <c r="F3" s="141"/>
      <c r="G3" s="141"/>
      <c r="H3" s="145"/>
      <c r="I3" s="145"/>
      <c r="J3" s="145"/>
      <c r="K3" s="145"/>
      <c r="L3" s="146"/>
      <c r="M3" s="146"/>
      <c r="N3" s="146"/>
      <c r="O3" s="146"/>
      <c r="P3" s="146"/>
      <c r="Q3" s="145"/>
      <c r="R3" s="141"/>
      <c r="S3" s="141"/>
      <c r="T3" s="58"/>
      <c r="U3" s="58"/>
      <c r="V3" s="58"/>
      <c r="W3" s="58"/>
    </row>
    <row r="4" spans="1:31" ht="15" customHeight="1" x14ac:dyDescent="0.2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</row>
    <row r="5" spans="1:31" ht="15" customHeight="1" x14ac:dyDescent="0.2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31" ht="15" customHeight="1" x14ac:dyDescent="0.3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8" t="s">
        <v>140</v>
      </c>
      <c r="S6" s="148"/>
      <c r="T6" s="63"/>
      <c r="U6" s="63"/>
      <c r="V6" s="63"/>
      <c r="W6" s="63"/>
    </row>
    <row r="7" spans="1:31" ht="15" customHeight="1" x14ac:dyDescent="0.3">
      <c r="A7" s="141"/>
      <c r="B7" s="141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9"/>
      <c r="S7" s="149"/>
      <c r="T7" s="64"/>
      <c r="U7" s="64"/>
      <c r="V7" s="64"/>
      <c r="W7" s="64"/>
    </row>
    <row r="8" spans="1:31" ht="15" customHeight="1" x14ac:dyDescent="0.3">
      <c r="A8" s="141"/>
      <c r="B8" s="141"/>
      <c r="C8" s="141"/>
      <c r="D8" s="141"/>
      <c r="E8" s="141"/>
      <c r="F8" s="141"/>
      <c r="G8" s="141"/>
      <c r="H8" s="141"/>
      <c r="I8" s="141"/>
      <c r="J8" s="141"/>
      <c r="K8" s="141"/>
      <c r="L8" s="141"/>
      <c r="M8" s="141"/>
      <c r="N8" s="141"/>
      <c r="O8" s="141"/>
      <c r="P8" s="141"/>
      <c r="Q8" s="141"/>
      <c r="R8" s="207"/>
      <c r="S8" s="197" t="s">
        <v>34</v>
      </c>
      <c r="T8" s="197" t="s">
        <v>107</v>
      </c>
      <c r="Z8" s="61"/>
      <c r="AA8" s="71"/>
      <c r="AB8" s="68"/>
      <c r="AC8" s="68"/>
      <c r="AD8" s="68"/>
      <c r="AE8" s="61"/>
    </row>
    <row r="9" spans="1:31" ht="15" customHeight="1" x14ac:dyDescent="0.3">
      <c r="A9" s="141"/>
      <c r="B9" s="141"/>
      <c r="C9" s="141"/>
      <c r="D9" s="141"/>
      <c r="E9" s="141"/>
      <c r="F9" s="141"/>
      <c r="G9" s="141"/>
      <c r="H9" s="141"/>
      <c r="I9" s="141"/>
      <c r="J9" s="141"/>
      <c r="K9" s="141"/>
      <c r="L9" s="141"/>
      <c r="M9" s="141"/>
      <c r="N9" s="141"/>
      <c r="O9" s="141"/>
      <c r="P9" s="141"/>
      <c r="Q9" s="141"/>
      <c r="R9" s="151"/>
      <c r="S9" s="151"/>
      <c r="T9" s="66" t="s">
        <v>74</v>
      </c>
      <c r="AC9" s="61"/>
      <c r="AE9" s="67"/>
    </row>
    <row r="10" spans="1:31" ht="12.75" customHeight="1" x14ac:dyDescent="0.25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 t="s">
        <v>43</v>
      </c>
      <c r="S10" s="126">
        <v>75.192675314371201</v>
      </c>
      <c r="T10" s="208">
        <v>87.170863984379736</v>
      </c>
    </row>
    <row r="11" spans="1:31" ht="14.25" customHeight="1" x14ac:dyDescent="0.3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 t="s">
        <v>49</v>
      </c>
      <c r="S11" s="126">
        <v>59.725322683405203</v>
      </c>
      <c r="T11" s="208">
        <v>74.738356547872641</v>
      </c>
      <c r="X11" s="63"/>
      <c r="AE11" s="68"/>
    </row>
    <row r="12" spans="1:31" ht="14.25" customHeight="1" x14ac:dyDescent="0.3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 t="s">
        <v>15</v>
      </c>
      <c r="S12" s="126">
        <v>39.867343181960301</v>
      </c>
      <c r="T12" s="208">
        <v>54.805804352845541</v>
      </c>
      <c r="X12" s="64"/>
    </row>
    <row r="13" spans="1:31" ht="14.25" customHeight="1" x14ac:dyDescent="0.25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  <c r="R13" s="184" t="s">
        <v>16</v>
      </c>
      <c r="S13" s="190">
        <v>19.971059877786299</v>
      </c>
      <c r="T13" s="209">
        <v>30.899933495538395</v>
      </c>
    </row>
    <row r="14" spans="1:31" ht="14.25" customHeight="1" x14ac:dyDescent="0.25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</row>
    <row r="15" spans="1:31" ht="14.25" customHeight="1" x14ac:dyDescent="0.25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31" ht="14.25" customHeight="1" x14ac:dyDescent="0.25">
      <c r="A16" s="141"/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1"/>
    </row>
    <row r="17" spans="1:23" ht="14.25" customHeight="1" x14ac:dyDescent="0.3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120"/>
      <c r="S17" s="120"/>
      <c r="T17" s="120"/>
      <c r="U17" s="120"/>
      <c r="V17" s="120"/>
      <c r="W17" s="120"/>
    </row>
    <row r="18" spans="1:23" ht="14.25" customHeight="1" x14ac:dyDescent="0.35">
      <c r="A18" s="141"/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  <c r="R18" s="120"/>
      <c r="S18" s="120"/>
      <c r="T18" s="120"/>
    </row>
    <row r="19" spans="1:23" ht="14.25" customHeight="1" x14ac:dyDescent="0.35">
      <c r="A19" s="141"/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  <c r="R19" s="120"/>
      <c r="S19" s="120"/>
      <c r="T19" s="120"/>
    </row>
    <row r="20" spans="1:23" ht="14.25" customHeight="1" x14ac:dyDescent="0.35">
      <c r="A20" s="151"/>
      <c r="B20" s="141"/>
      <c r="C20" s="143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  <c r="R20" s="120"/>
      <c r="S20" s="120"/>
      <c r="T20" s="120"/>
    </row>
    <row r="21" spans="1:23" ht="14.25" customHeight="1" x14ac:dyDescent="0.35">
      <c r="A21" s="141"/>
      <c r="B21" s="143" t="s">
        <v>17</v>
      </c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  <c r="R21" s="120"/>
      <c r="S21" s="120"/>
      <c r="T21" s="120"/>
    </row>
    <row r="22" spans="1:23" ht="14.25" customHeight="1" x14ac:dyDescent="0.35">
      <c r="A22" s="141"/>
      <c r="B22" s="143" t="s">
        <v>77</v>
      </c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  <c r="R22" s="120"/>
      <c r="S22" s="120"/>
      <c r="T22" s="120"/>
    </row>
    <row r="23" spans="1:23" ht="14.25" customHeight="1" x14ac:dyDescent="0.35">
      <c r="B23" s="69" t="s">
        <v>48</v>
      </c>
      <c r="R23" s="120"/>
      <c r="S23" s="120"/>
      <c r="T23" s="120"/>
    </row>
    <row r="24" spans="1:23" ht="12.75" customHeight="1" x14ac:dyDescent="0.35">
      <c r="B24" s="69"/>
      <c r="R24" s="120"/>
      <c r="S24" s="120"/>
      <c r="T24" s="120"/>
    </row>
    <row r="25" spans="1:23" ht="12.75" customHeight="1" x14ac:dyDescent="0.35">
      <c r="B25" s="69"/>
      <c r="R25" s="120"/>
      <c r="S25" s="120"/>
      <c r="T25" s="120"/>
    </row>
    <row r="26" spans="1:23" ht="12.75" customHeight="1" x14ac:dyDescent="0.35">
      <c r="B26" s="69"/>
      <c r="R26" s="120"/>
      <c r="S26" s="120"/>
      <c r="T26" s="120"/>
    </row>
    <row r="27" spans="1:23" ht="12.75" customHeight="1" x14ac:dyDescent="0.35">
      <c r="B27" s="69"/>
      <c r="R27" s="120"/>
      <c r="S27" s="120"/>
      <c r="T27" s="120"/>
    </row>
    <row r="28" spans="1:23" ht="12.75" customHeight="1" x14ac:dyDescent="0.35">
      <c r="B28" s="69"/>
      <c r="R28" s="120"/>
      <c r="S28" s="120"/>
      <c r="T28" s="120"/>
    </row>
    <row r="29" spans="1:23" ht="12.75" customHeight="1" x14ac:dyDescent="0.35">
      <c r="B29" s="69"/>
      <c r="R29" s="120"/>
      <c r="S29" s="120"/>
      <c r="T29" s="120"/>
    </row>
    <row r="30" spans="1:23" ht="12.75" customHeight="1" x14ac:dyDescent="0.35">
      <c r="R30" s="120"/>
      <c r="S30" s="120"/>
      <c r="T30" s="120"/>
    </row>
    <row r="31" spans="1:23" ht="12.75" customHeight="1" x14ac:dyDescent="0.35">
      <c r="R31" s="120"/>
      <c r="S31" s="120"/>
      <c r="T31" s="121"/>
    </row>
    <row r="32" spans="1:23" ht="12.75" customHeight="1" x14ac:dyDescent="0.35">
      <c r="R32" s="120"/>
      <c r="S32" s="120"/>
      <c r="T32" s="120"/>
    </row>
    <row r="33" spans="2:29" ht="12.75" customHeight="1" x14ac:dyDescent="0.35">
      <c r="R33" s="120"/>
      <c r="S33" s="120"/>
      <c r="T33" s="120"/>
    </row>
    <row r="34" spans="2:29" ht="12.75" customHeight="1" x14ac:dyDescent="0.35">
      <c r="R34" s="120"/>
      <c r="S34" s="120"/>
      <c r="T34" s="120"/>
    </row>
    <row r="35" spans="2:29" ht="12.75" customHeight="1" x14ac:dyDescent="0.35">
      <c r="R35" s="120"/>
      <c r="S35" s="120"/>
      <c r="T35" s="120"/>
    </row>
    <row r="36" spans="2:29" ht="12.75" customHeight="1" x14ac:dyDescent="0.35">
      <c r="B36" s="69"/>
      <c r="R36" s="120"/>
      <c r="S36" s="120"/>
      <c r="T36" s="120"/>
      <c r="U36" s="120"/>
      <c r="V36" s="120"/>
      <c r="W36" s="120"/>
    </row>
    <row r="37" spans="2:29" ht="12.75" customHeight="1" x14ac:dyDescent="0.25">
      <c r="B37" s="69"/>
    </row>
    <row r="38" spans="2:29" ht="12.75" customHeight="1" x14ac:dyDescent="0.25">
      <c r="B38" s="69"/>
    </row>
    <row r="41" spans="2:29" ht="12.75" customHeight="1" x14ac:dyDescent="0.35">
      <c r="X41" s="120"/>
      <c r="Y41" s="120"/>
      <c r="Z41" s="120"/>
      <c r="AA41" s="120"/>
      <c r="AB41" s="120"/>
      <c r="AC41" s="120"/>
    </row>
    <row r="48" spans="2:29" ht="12.75" customHeight="1" x14ac:dyDescent="0.25">
      <c r="B48" s="69"/>
    </row>
    <row r="49" spans="2:2" ht="12.75" customHeight="1" x14ac:dyDescent="0.25">
      <c r="B49" s="69"/>
    </row>
    <row r="50" spans="2:2" ht="12.75" customHeight="1" x14ac:dyDescent="0.25">
      <c r="B50" s="69"/>
    </row>
  </sheetData>
  <pageMargins left="0.7" right="0.7" top="0.75" bottom="0.75" header="0.3" footer="0.3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CB7E1F660E4D499F35AD51896216AD" ma:contentTypeVersion="21" ma:contentTypeDescription="Create a new document." ma:contentTypeScope="" ma:versionID="3dc041bb50cfd4d601886bbf9f859835">
  <xsd:schema xmlns:xsd="http://www.w3.org/2001/XMLSchema" xmlns:xs="http://www.w3.org/2001/XMLSchema" xmlns:p="http://schemas.microsoft.com/office/2006/metadata/properties" xmlns:ns2="3fa4860e-4e84-4984-b511-cb934d7752ca" xmlns:ns3="63fd57c9-5291-4ee5-b3d3-37b4b570c278" xmlns:ns4="http://schemas.microsoft.com/sharepoint/v4" targetNamespace="http://schemas.microsoft.com/office/2006/metadata/properties" ma:root="true" ma:fieldsID="87fcfcbf6b380adb3a5b442b00355ecf" ns2:_="" ns3:_="" ns4:_="">
    <xsd:import namespace="3fa4860e-4e84-4984-b511-cb934d7752ca"/>
    <xsd:import namespace="63fd57c9-5291-4ee5-b3d3-37b4b570c278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4:IconOverlay" minOccurs="0"/>
                <xsd:element ref="ns2:Location" minOccurs="0"/>
                <xsd:element ref="ns2:8557575d-f3de-4680-8a93-0431eeebea47CountryOrRegion" minOccurs="0"/>
                <xsd:element ref="ns2:8557575d-f3de-4680-8a93-0431eeebea47State" minOccurs="0"/>
                <xsd:element ref="ns2:8557575d-f3de-4680-8a93-0431eeebea47City" minOccurs="0"/>
                <xsd:element ref="ns2:8557575d-f3de-4680-8a93-0431eeebea47PostalCode" minOccurs="0"/>
                <xsd:element ref="ns2:8557575d-f3de-4680-8a93-0431eeebea47Street" minOccurs="0"/>
                <xsd:element ref="ns2:8557575d-f3de-4680-8a93-0431eeebea47GeoLoc" minOccurs="0"/>
                <xsd:element ref="ns2:8557575d-f3de-4680-8a93-0431eeebea47DispName" minOccurs="0"/>
                <xsd:element ref="ns2:MediaServiceAutoKeyPoints" minOccurs="0"/>
                <xsd:element ref="ns2:MediaServiceKeyPoint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a4860e-4e84-4984-b511-cb934d7752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ocation" ma:index="18" nillable="true" ma:displayName="Location" ma:format="Dropdown" ma:internalName="Location">
      <xsd:simpleType>
        <xsd:restriction base="dms:Unknown"/>
      </xsd:simpleType>
    </xsd:element>
    <xsd:element name="8557575d-f3de-4680-8a93-0431eeebea47CountryOrRegion" ma:index="19" nillable="true" ma:displayName="Location: Country/Region" ma:internalName="CountryOrRegion" ma:readOnly="true">
      <xsd:simpleType>
        <xsd:restriction base="dms:Text"/>
      </xsd:simpleType>
    </xsd:element>
    <xsd:element name="8557575d-f3de-4680-8a93-0431eeebea47State" ma:index="20" nillable="true" ma:displayName="Location: State" ma:internalName="State" ma:readOnly="true">
      <xsd:simpleType>
        <xsd:restriction base="dms:Text"/>
      </xsd:simpleType>
    </xsd:element>
    <xsd:element name="8557575d-f3de-4680-8a93-0431eeebea47City" ma:index="21" nillable="true" ma:displayName="Location: City" ma:internalName="City" ma:readOnly="true">
      <xsd:simpleType>
        <xsd:restriction base="dms:Text"/>
      </xsd:simpleType>
    </xsd:element>
    <xsd:element name="8557575d-f3de-4680-8a93-0431eeebea47PostalCode" ma:index="22" nillable="true" ma:displayName="Location: Postal Code" ma:internalName="PostalCode" ma:readOnly="true">
      <xsd:simpleType>
        <xsd:restriction base="dms:Text"/>
      </xsd:simpleType>
    </xsd:element>
    <xsd:element name="8557575d-f3de-4680-8a93-0431eeebea47Street" ma:index="23" nillable="true" ma:displayName="Location: Street" ma:internalName="Street" ma:readOnly="true">
      <xsd:simpleType>
        <xsd:restriction base="dms:Text"/>
      </xsd:simpleType>
    </xsd:element>
    <xsd:element name="8557575d-f3de-4680-8a93-0431eeebea47GeoLoc" ma:index="24" nillable="true" ma:displayName="Location: Coordinates" ma:internalName="GeoLoc" ma:readOnly="true">
      <xsd:simpleType>
        <xsd:restriction base="dms:Unknown"/>
      </xsd:simpleType>
    </xsd:element>
    <xsd:element name="8557575d-f3de-4680-8a93-0431eeebea47DispName" ma:index="25" nillable="true" ma:displayName="Location: Name" ma:internalName="DispName" ma:readOnly="true">
      <xsd:simpleType>
        <xsd:restriction base="dms:Text"/>
      </xsd:simpleType>
    </xsd:element>
    <xsd:element name="MediaServiceAutoKeyPoints" ma:index="2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28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3fd57c9-5291-4ee5-b3d3-37b4b570c2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7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8270c081-d9f3-48ae-83c7-c2320a8ca25c"/>
</file>

<file path=customXml/itemProps1.xml><?xml version="1.0" encoding="utf-8"?>
<ds:datastoreItem xmlns:ds="http://schemas.openxmlformats.org/officeDocument/2006/customXml" ds:itemID="{D7B7DDD5-D2B3-4DBC-BBE7-D1A9F0086EB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08D083-9F23-413A-8462-E6720ABB4E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fa4860e-4e84-4984-b511-cb934d7752ca"/>
    <ds:schemaRef ds:uri="63fd57c9-5291-4ee5-b3d3-37b4b570c278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E7028D5-45A2-4BC4-B127-8F08FE4A6FF5}">
  <ds:schemaRefs>
    <ds:schemaRef ds:uri="http://schemas.microsoft.com/office/2006/metadata/properties"/>
    <ds:schemaRef ds:uri="http://schemas.microsoft.com/office/infopath/2007/PartnerControls"/>
    <ds:schemaRef ds:uri="http://schemas.microsoft.com/sharepoint/v4"/>
  </ds:schemaRefs>
</ds:datastoreItem>
</file>

<file path=customXml/itemProps4.xml><?xml version="1.0" encoding="utf-8"?>
<ds:datastoreItem xmlns:ds="http://schemas.openxmlformats.org/officeDocument/2006/customXml" ds:itemID="{4B154C08-FE0C-42DC-855B-0DD576D546A2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14</vt:i4>
      </vt:variant>
    </vt:vector>
  </HeadingPairs>
  <TitlesOfParts>
    <vt:vector size="28" baseType="lpstr">
      <vt:lpstr>List of contents</vt:lpstr>
      <vt:lpstr>Fig 1.1</vt:lpstr>
      <vt:lpstr>Fig 1.2</vt:lpstr>
      <vt:lpstr>Fig 1.3</vt:lpstr>
      <vt:lpstr>Fig 1.4</vt:lpstr>
      <vt:lpstr>Fig 1.5</vt:lpstr>
      <vt:lpstr>Fig 1.6</vt:lpstr>
      <vt:lpstr>Fig 1.7</vt:lpstr>
      <vt:lpstr>Fig 1.8</vt:lpstr>
      <vt:lpstr>Fig 1.9</vt:lpstr>
      <vt:lpstr>Fig 1.10</vt:lpstr>
      <vt:lpstr>Fig 1.11</vt:lpstr>
      <vt:lpstr>Fig 1.12</vt:lpstr>
      <vt:lpstr>Fig 1.13</vt:lpstr>
      <vt:lpstr>'Fig 1.1'!Print_Area</vt:lpstr>
      <vt:lpstr>'Fig 1.10'!Print_Area</vt:lpstr>
      <vt:lpstr>'Fig 1.11'!Print_Area</vt:lpstr>
      <vt:lpstr>'Fig 1.12'!Print_Area</vt:lpstr>
      <vt:lpstr>'Fig 1.13'!Print_Area</vt:lpstr>
      <vt:lpstr>'Fig 1.2'!Print_Area</vt:lpstr>
      <vt:lpstr>'Fig 1.3'!Print_Area</vt:lpstr>
      <vt:lpstr>'Fig 1.4'!Print_Area</vt:lpstr>
      <vt:lpstr>'Fig 1.5'!Print_Area</vt:lpstr>
      <vt:lpstr>'Fig 1.6'!Print_Area</vt:lpstr>
      <vt:lpstr>'Fig 1.7'!Print_Area</vt:lpstr>
      <vt:lpstr>'Fig 1.8'!Print_Area</vt:lpstr>
      <vt:lpstr>'Fig 1.9'!Print_Area</vt:lpstr>
      <vt:lpstr>'List of contents'!Print_Area</vt:lpstr>
    </vt:vector>
  </TitlesOfParts>
  <Manager/>
  <Company>Department for Communities and Local Government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Edgar</dc:creator>
  <cp:keywords/>
  <dc:description/>
  <cp:lastModifiedBy>Winona Shaw</cp:lastModifiedBy>
  <cp:revision/>
  <cp:lastPrinted>2020-12-16T10:11:00Z</cp:lastPrinted>
  <dcterms:created xsi:type="dcterms:W3CDTF">2017-11-30T14:23:04Z</dcterms:created>
  <dcterms:modified xsi:type="dcterms:W3CDTF">2021-12-07T08:35:57Z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ffcdd206-d58b-42b2-a8b9-486f541706c6</vt:lpwstr>
  </property>
  <property fmtid="{D5CDD505-2E9C-101B-9397-08002B2CF9AE}" pid="3" name="bjSaver">
    <vt:lpwstr>vAdqP+5tRgJUiLs595TOHHQTrbZpKYrd</vt:lpwstr>
  </property>
  <property fmtid="{D5CDD505-2E9C-101B-9397-08002B2CF9AE}" pid="4" name="bjDocumentSecurityLabel">
    <vt:lpwstr>No Marking</vt:lpwstr>
  </property>
  <property fmtid="{D5CDD505-2E9C-101B-9397-08002B2CF9AE}" pid="5" name="ContentTypeId">
    <vt:lpwstr>0x010100ECCB7E1F660E4D499F35AD51896216AD</vt:lpwstr>
  </property>
</Properties>
</file>