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LA NEET tables for website\2016 NEET and NK\"/>
    </mc:Choice>
  </mc:AlternateContent>
  <bookViews>
    <workbookView xWindow="0" yWindow="0" windowWidth="28800" windowHeight="11010"/>
  </bookViews>
  <sheets>
    <sheet name="Note" sheetId="2" r:id="rId1"/>
    <sheet name="NEET or NK" sheetId="1" r:id="rId2"/>
    <sheet name="By age and gender " sheetId="14" r:id="rId3"/>
  </sheets>
  <definedNames>
    <definedName name="_xlnm.Print_Area" localSheetId="2">'By age and gender '!$A$1:$AG$182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<sst xmlns="http://schemas.openxmlformats.org/spreadsheetml/2006/main" count="933" uniqueCount="423">
  <si>
    <t>E92000001</t>
  </si>
  <si>
    <t>E12000001</t>
  </si>
  <si>
    <t>North East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</si>
  <si>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</si>
  <si>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</si>
  <si>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</si>
  <si>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</si>
  <si>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</si>
  <si>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</si>
  <si>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</si>
  <si>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</si>
  <si>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</si>
  <si>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</si>
  <si>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</si>
  <si>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</si>
  <si>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</si>
  <si>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</si>
  <si>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</si>
  <si>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</si>
  <si>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</si>
  <si>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</si>
  <si>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</si>
  <si>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</si>
  <si>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</si>
  <si>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</si>
  <si>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</si>
  <si>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</si>
  <si>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</si>
  <si>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</si>
  <si>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</si>
  <si>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</si>
  <si>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</si>
  <si>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</si>
  <si>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</si>
  <si>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</si>
  <si>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</si>
  <si>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</si>
  <si>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</si>
  <si>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</si>
  <si>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</si>
  <si>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</si>
  <si>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</si>
  <si>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</si>
  <si>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</si>
  <si>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</si>
  <si>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</si>
  <si>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</si>
  <si>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</si>
  <si>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</si>
  <si>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</si>
  <si>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</si>
  <si>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</si>
  <si>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</si>
  <si>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</si>
  <si>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</si>
  <si>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</si>
  <si>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</si>
  <si>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</si>
  <si>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</si>
  <si>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</si>
  <si>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</si>
  <si>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</si>
  <si>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</si>
  <si>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</si>
  <si>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</si>
  <si>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</si>
  <si>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</si>
  <si>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</si>
  <si>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</si>
  <si>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</si>
  <si>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</si>
  <si>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</si>
  <si>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</si>
  <si>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</si>
  <si>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</si>
  <si>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</si>
  <si>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</si>
  <si>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</si>
  <si>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</si>
  <si>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</si>
  <si>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</si>
  <si>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</si>
  <si>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</si>
  <si>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</si>
  <si>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</si>
  <si>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</si>
  <si>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</si>
  <si>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</si>
  <si>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</si>
  <si>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</si>
  <si>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</si>
  <si>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</si>
  <si>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</si>
  <si>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</si>
  <si>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</si>
  <si>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</si>
  <si>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</si>
  <si>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</si>
  <si>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</si>
  <si>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</si>
  <si>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</si>
  <si>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</si>
  <si>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</si>
  <si>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</si>
  <si>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</si>
  <si>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</si>
  <si>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</si>
  <si>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</si>
  <si>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</si>
  <si>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</si>
  <si>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</si>
  <si>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</si>
  <si>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</si>
  <si>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</si>
  <si>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</si>
  <si>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</si>
  <si>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</si>
  <si>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</si>
  <si>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</si>
  <si>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</si>
  <si>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</si>
  <si>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</si>
  <si>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</si>
  <si>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</si>
  <si>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</si>
  <si>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</si>
  <si>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</si>
  <si>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</si>
  <si>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</si>
  <si>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</si>
  <si>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</si>
  <si>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</si>
  <si>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</si>
  <si>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</si>
  <si>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</si>
  <si>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</si>
  <si>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</si>
  <si>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</si>
  <si>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</si>
  <si>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</si>
  <si>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</si>
  <si>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</si>
  <si>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</si>
  <si>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</si>
  <si>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</si>
  <si>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</si>
  <si>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</si>
  <si>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</si>
  <si>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</si>
  <si>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</si>
  <si>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</si>
  <si>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</si>
  <si>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</si>
  <si>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</si>
  <si>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</si>
  <si>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</si>
  <si>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</si>
  <si>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</si>
  <si>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East</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</si>
  <si>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</si>
  <si>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</si>
  <si>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</si>
  <si>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</si>
  <si>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</si>
  <si>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</si>
  <si>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</si>
  <si>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</si>
  <si>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</si>
  <si>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</si>
  <si>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</si>
  <si>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</si>
  <si>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</si>
  <si>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</si>
  <si>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</si>
  <si>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</si>
  <si>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</si>
  <si>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</si>
  <si>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</si>
  <si>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</si>
  <si>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</si>
  <si>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</si>
  <si>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E12000007</t>
  </si>
  <si>
    <t>London</t>
  </si>
  <si>
    <t>E13000001</t>
  </si>
  <si>
    <t>Inner London</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</si>
  <si>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</si>
  <si>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</si>
  <si>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</si>
  <si>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</si>
  <si>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</si>
  <si>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</si>
  <si>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</si>
  <si>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</si>
  <si>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</si>
  <si>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</si>
  <si>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</si>
  <si>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</si>
  <si>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</si>
  <si>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</si>
  <si>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</si>
  <si>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</si>
  <si>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</si>
  <si>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</si>
  <si>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</si>
  <si>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</si>
  <si>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</si>
  <si>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</si>
  <si>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</si>
  <si>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</si>
  <si>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</si>
  <si>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</si>
  <si>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</si>
  <si>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</si>
  <si>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1C</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</si>
  <si>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</si>
  <si>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</si>
  <si>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</si>
  <si>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</si>
  <si>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</si>
  <si>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</si>
  <si>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</si>
  <si>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</si>
  <si>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</si>
  <si>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</si>
  <si>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</si>
  <si>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</si>
  <si>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</si>
  <si>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</si>
  <si>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</si>
  <si>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</si>
  <si>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</si>
  <si>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</si>
  <si>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</si>
  <si>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</si>
  <si>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</si>
  <si>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</si>
  <si>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</si>
  <si>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</si>
  <si>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</si>
  <si>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</si>
  <si>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</si>
  <si>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</si>
  <si>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</si>
  <si>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</si>
  <si>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</si>
  <si>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</si>
  <si>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</si>
  <si>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</si>
  <si>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</si>
  <si>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</si>
  <si>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</si>
  <si>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</si>
  <si>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</si>
  <si>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</si>
  <si>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</si>
  <si>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</si>
  <si>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</si>
  <si>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</si>
  <si>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</si>
  <si>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</si>
  <si>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</si>
  <si>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</si>
  <si>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</si>
  <si>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</si>
  <si>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</si>
  <si>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</si>
  <si>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</si>
  <si>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</si>
  <si>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</si>
  <si>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</si>
  <si>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</si>
  <si>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</si>
  <si>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</si>
  <si>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</si>
  <si>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</si>
  <si>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</si>
  <si>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</si>
  <si>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</si>
  <si>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</si>
  <si>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</si>
  <si>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</si>
  <si>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</si>
  <si>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</si>
  <si>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</si>
  <si>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</si>
  <si>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</si>
  <si>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</si>
  <si>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</si>
  <si>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</si>
  <si>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</si>
  <si>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</si>
  <si>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</si>
  <si>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</si>
  <si>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</si>
  <si>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</si>
  <si>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</si>
  <si>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</si>
  <si>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</si>
  <si>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</si>
  <si>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</si>
  <si>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</si>
  <si>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</si>
  <si>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</si>
  <si>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</si>
  <si>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</si>
  <si>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</si>
  <si>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</si>
  <si>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</si>
  <si>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</si>
  <si>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</si>
  <si>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</si>
  <si>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</si>
  <si>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</si>
  <si>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</si>
  <si>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</si>
  <si>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</si>
  <si>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</si>
  <si>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</si>
  <si>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</si>
  <si>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</si>
  <si>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</si>
  <si>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</si>
  <si>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</si>
  <si>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</si>
  <si>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</si>
  <si>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</si>
  <si>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</si>
  <si>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England</t>
  </si>
  <si>
    <t>City of London</t>
  </si>
  <si>
    <t>Purpose of data</t>
  </si>
  <si>
    <t>Historically, LA responsibilities for tracking extended from ages 15 to 19, and to 20-25 year olds with a statement of educational need or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</si>
  <si>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Source of data</t>
  </si>
  <si>
    <t>Information about a young person's activity is recorded on each LA’s client database, an extract from which is used to prepare these tables.</t>
  </si>
  <si>
    <t>LAs are required to provide:</t>
  </si>
  <si>
    <t>The age of the learner is measured at the beginning of the academic year, 31 August.</t>
  </si>
  <si>
    <t>The information provided must adhere to the definitions set out below. There are also rules that govern the currency of the information held by LAs. Young people whose activity has not been confirmed within a set time period are recorded as 'activity not known'.</t>
  </si>
  <si>
    <t>Refugees, asylum seekers and young adult offenders are excluded from the denominator used to calculate the proportions of young people participating in education or training, meeting the duty to participate in education or training whose activity is not known.</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</si>
  <si>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</si>
  <si>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Further information and detailed definitions about the data that LAs are required to collect, in the NCCIS Management Information Requirement 2016 to 2017 can be found here:</t>
  </si>
  <si>
    <t>Contents</t>
  </si>
  <si>
    <t>Timings and Collection</t>
  </si>
  <si>
    <t>https://www.gov.uk/government/publications/participation-in-education-and-training-by-local-authority</t>
  </si>
  <si>
    <t>Context with other data</t>
  </si>
  <si>
    <t>https://www.gov.uk/government/publications/september-guarantee-offers-of-education-or-training-for-16-to-17-year-olds</t>
  </si>
  <si>
    <t>https://www.gov.uk/government/publications/neet-data-by-local-authority-2012-16-to-18-year-olds-not-in-education-employment-or-training</t>
  </si>
  <si>
    <t>https://www.gov.uk/government/publications/young-people-neet-comparative-data-scorecard</t>
  </si>
  <si>
    <t>Definitions</t>
  </si>
  <si>
    <t>The arrows used in table 1 identify areas where the proportion in education or training has risen by 0.5 percentage point or more (▲), has risen/fallen by less than 0.5 percentage point or stayed the same (►), or fallen by 0.5 percentage points or more (▼) since the same quarter of the previous year.</t>
  </si>
  <si>
    <t>The government's guidance on how young people can meet the duty to participate can be found here:</t>
  </si>
  <si>
    <t>https://www.gov.uk/government/publications/participation-of-young-people-education-employment-and-training</t>
  </si>
  <si>
    <t>Limitations of data</t>
  </si>
  <si>
    <t>Only the young person's main activity is recorded.</t>
  </si>
  <si>
    <t>All cohort figures have been rounded to the nearest 10.  LA totals may not therefore sum to regional and national totals.</t>
  </si>
  <si>
    <t>Missing and additional data</t>
  </si>
  <si>
    <t>N/A</t>
  </si>
  <si>
    <t>Use of symbols within this document</t>
  </si>
  <si>
    <t>Symbol - Description</t>
  </si>
  <si>
    <t>x - Suppressed for reasons of confidentiality.</t>
  </si>
  <si>
    <t>.. (double dots) - Not available eg where data was not returned for some reason.</t>
  </si>
  <si>
    <t>. (single dot) - Not applicable eg no young person of a particular type within an LA.</t>
  </si>
  <si>
    <t>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t>
  </si>
  <si>
    <t>i)      basic information about young people in their area (such as name and address)</t>
  </si>
  <si>
    <t>ii)     their needs and characteristics (gender, ethnic group, disability, care leaver)</t>
  </si>
  <si>
    <t>iii)    their post-16 transition plans (intended destination, September Guarantee offers)</t>
  </si>
  <si>
    <t>iv)    their current activity and when this was last confirmed</t>
  </si>
  <si>
    <t>-        offers made under the September Guarantee</t>
  </si>
  <si>
    <t>-        annual NEET Scorecards, which bring together previously published data to provide a holistic view of LA performance</t>
  </si>
  <si>
    <t>Technical Notes - Proportion of 16-17 year olds recorded as not in education, employment or training (NEET) or whose activity is not known, end 2016</t>
  </si>
  <si>
    <t>Table 1 - proportion of 16-17 year olds recorded as NEET or whose activity is not known</t>
  </si>
  <si>
    <t>Table 1: NEET or not known</t>
  </si>
  <si>
    <t>- Number of 16 and 17 year olds known to the local authority</t>
  </si>
  <si>
    <t>- Number of 17 year olds known to the local authority</t>
  </si>
  <si>
    <t>Table 2: By age and gender</t>
  </si>
  <si>
    <t>- Number of 16 and 17 year olds NEET</t>
  </si>
  <si>
    <t>- Number of 16 year olds known to the local authority</t>
  </si>
  <si>
    <t>- Number of 16 year olds NEET</t>
  </si>
  <si>
    <t>- Number of 17 year olds NEET</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</si>
  <si>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overestimate the actual proportion of NEET or whose activity is not known in that LA, therefore this data should not be compared to, or used as a proxy, for official DfE statistics.</t>
  </si>
  <si>
    <t>Male</t>
  </si>
  <si>
    <t>Female</t>
  </si>
  <si>
    <t>Number and proportion of 16 and 17 year olds not in education, employment or training or whose activity is not known in each local authority by age and gender</t>
  </si>
  <si>
    <t>Table 2 - proportion of 16-17 year olds recorded as NEET or whose activity is not known by age and gender</t>
  </si>
  <si>
    <t>Age 16</t>
  </si>
  <si>
    <t>Age 17</t>
  </si>
  <si>
    <t>Total number NEET 
(inc not known)</t>
  </si>
  <si>
    <t>Ages 16 and 17</t>
  </si>
  <si>
    <t>All</t>
  </si>
  <si>
    <t>Males</t>
  </si>
  <si>
    <t>Females</t>
  </si>
  <si>
    <t>Number and proportion of 16 and 17 year olds not in education, employment or training (NEET) or whose activity is not known in each local authority by age and gender</t>
  </si>
  <si>
    <r>
      <rPr>
        <b/>
        <sz val="20"/>
        <color theme="1"/>
        <rFont val="Calibri"/>
        <family val="2"/>
        <scheme val="minor"/>
      </rPr>
      <t>NEET</t>
    </r>
    <r>
      <rPr>
        <b/>
        <sz val="11"/>
        <color theme="1"/>
        <rFont val="Calibri"/>
        <family val="2"/>
        <scheme val="minor"/>
      </rPr>
      <t xml:space="preserve">
Number and proportion
 (inc not known)</t>
    </r>
  </si>
  <si>
    <t>ppt change in overall NEET measure since 2015</t>
  </si>
  <si>
    <t>Proportion NEET 
(inc not known)</t>
  </si>
  <si>
    <t>of which known to be NEET</t>
  </si>
  <si>
    <t>of which activity not known</t>
  </si>
  <si>
    <t>These participation tables are broken down by age, gender, ethnic group and disability at:</t>
  </si>
  <si>
    <t xml:space="preserve"> https://www.gov.uk/government/collections/statistics-neet</t>
  </si>
  <si>
    <t>National estimates for England are published as official-statistics by DfE in the 'Participation in education, training and employment by 16-18 year olds' statistical first release (SFR) on an annual basis.  The SFR should be used when quoting figures and proportions for participation and NEET in England. These official estimates and more timely estimates of NEET from the Labour Force Survey can be found at:</t>
  </si>
  <si>
    <t>(see section on limitations of the data for further information on the robustness of NCCIS data)</t>
  </si>
  <si>
    <t>DfE also make publicly available on the GOV.UK website tables showing the proportion of 16-17 year olds recorded in education and training.  This data is published three times a year showing quarterly figures for the proportion of 16-17 year olds recorded in education and training at the end of June, December and March.  The young person's known activity on the last working day of the month is reported.  Figures at the end of September are not published given that they are statistically meaningless because most young people are either in transition between activities or on summer leave.</t>
  </si>
  <si>
    <t>The Department for Education’s definitive measures for ENGLAND of participation and NEET for 16 to 18 year olds are published annually in the statistical first release 'Participation in Education, Training and Employment by 16-18 year olds in England'. Estimates from the SFR are used to monitor progress against the Department’s objectives of raising participation and reducing the number of young people NEET (not in education, employment or training).  The estimates relate to a snapshot of activities at the end of the calendar year, and are based on academic age, defined as ‘age at the start of the academic year’. Information is drawn together from various post-16 data sources to give a coherent and comprehensive picture of participation, including schools, further education, work-based learning and higher education. The key analyses are by age, gender, type of learning, institution type, labour market status and highest qualification being studied. These figures are not published at regional or LA level.</t>
  </si>
  <si>
    <t>https://www.gov.uk/government/collections/statistics-neet</t>
  </si>
  <si>
    <t>CCIS is the primary source of data on NEET at LA level for 16 and 17 year olds, and will help to assess RPA compliance.  It is used to produce LA level statistics. These are shared with LAs each month so that they can monitor their performance and benchmark against neighbours. Published data from NCCIS includes:</t>
  </si>
  <si>
    <t>The DfE have changed the definition of NEET at the end of 2016 figures to include those young people whose activity is not known and shifted the period for which the average is made from November to January to December to February. As such these figures cannot be compared with NEET publications for  previous years.</t>
  </si>
  <si>
    <t>DfE make publicly available, on the GOV.UK website, tables by LA showing the proportion NEET (which includes those YP whose activity is not known).  For data published at the end of 2016 an average of December 2016, January 2017 and February 2017 data was used to give the most robust estimate of NEET at the end of the calandar year.</t>
  </si>
  <si>
    <t>- Proportion of 17 year old males and females who are NEET or whose activity is not known.</t>
  </si>
  <si>
    <t>- Proportion of 16 year olds males and females who are NEET or whose activity is not known.</t>
  </si>
  <si>
    <t>-      the number and proportion of 16 and 17 year olds participating in education or training</t>
  </si>
  <si>
    <t>-      the number and proportion of 16 and 17 year olds NEET or not known</t>
  </si>
  <si>
    <t>Proportion of  NEET or whose activity is not known at the end 2016 using averages of December 2016, January 2017 and February 2017 data.</t>
  </si>
  <si>
    <t>- Proportion of 16 and 17 year olds who are NEET or whose activity is not known.</t>
  </si>
  <si>
    <t>[2]</t>
  </si>
  <si>
    <t>[1] Cohort total minus asylum seekers, refugees and those in custody</t>
  </si>
  <si>
    <r>
      <t>Number of 16 and 17 year olds known to the local authority</t>
    </r>
    <r>
      <rPr>
        <b/>
        <i/>
        <sz val="11"/>
        <color theme="1"/>
        <rFont val="Calibri"/>
        <family val="2"/>
        <scheme val="minor"/>
      </rPr>
      <t xml:space="preserve"> (1)</t>
    </r>
  </si>
  <si>
    <t>Total known to the local authority (1)</t>
  </si>
  <si>
    <t>►</t>
  </si>
  <si>
    <t>▲</t>
  </si>
  <si>
    <t>▼</t>
  </si>
  <si>
    <t>[2] Windsor and Maidenhead are currently in formal performance measures</t>
  </si>
  <si>
    <t>The government publishes local authority (LA) NEET or not known data on the GOV.UK website so that members of the public can make informed decisions about the performance of their own LA.</t>
  </si>
  <si>
    <t>The DfE also publishes participation and NEET statistics for England based on the Labour Force Survey on a quarterly basis in the NEET Quarterly Brief.  However, these estimates are based on relatively small survey samples and are therefore not as accurate as the estimates in this SFR series. Both these publications can be found in the following series on the GOV.UK website.</t>
  </si>
  <si>
    <t>- (dash) - Negligible count, cohort &lt;5. Avoids showing very small numbers as zero.</t>
  </si>
  <si>
    <t>https://www.gov.uk/government/publications/nccis-management-information-requirement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</si>
</sst>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General_)"/>
    <numFmt numFmtId="166" formatCode="_-* #,##0_-;\-* #,##0_-;_-* &quot;-&quot;??_-;_-@_-"/>
    <numFmt numFmtId="167" formatCode="0.0%"/>
  </numFmts>
  <fonts count="39"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8"/>
      <name val="Arial"/>
      <family val="2"/>
    </font>
    <font>
      <sz val="12"/>
      <color theme="1"/>
      <name val="Arial"/>
      <family val="2"/>
    </font>
    <font>
      <sz val="10"/>
      <color rgb="FF000000"/>
      <name val="Arial"/>
      <family val="2"/>
    </font>
    <font>
      <u/>
      <sz val="12"/>
      <color theme="10"/>
      <name val="Arial"/>
      <family val="2"/>
    </font>
    <font>
      <b/>
      <sz val="11"/>
      <color theme="1"/>
      <name val="Calibri"/>
      <family val="2"/>
      <scheme val="minor"/>
    </font>
    <font>
      <b/>
      <sz val="11"/>
      <color theme="1"/>
      <name val="Arial"/>
      <family val="2"/>
    </font>
    <font>
      <b/>
      <sz val="8"/>
      <color theme="1"/>
      <name val="Arial"/>
      <family val="2"/>
    </font>
    <font>
      <sz val="8"/>
      <color rgb="FF000000"/>
      <name val="Arial"/>
      <family val="2"/>
    </font>
    <font>
      <u/>
      <sz val="11"/>
      <color theme="10"/>
      <name val="Calibri"/>
      <family val="2"/>
      <scheme val="minor"/>
    </font>
    <font>
      <b/>
      <sz val="12"/>
      <color theme="1"/>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u/>
      <sz val="11"/>
      <color theme="10"/>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5417">
    <xf numFmtId="0" fontId="0"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4" fillId="0" borderId="0"/>
    <xf numFmtId="9"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4" fillId="23" borderId="7" applyNumberFormat="0" applyFont="0" applyAlignment="0" applyProtection="0"/>
    <xf numFmtId="0" fontId="1" fillId="0" borderId="0"/>
    <xf numFmtId="0" fontId="25" fillId="0" borderId="0"/>
    <xf numFmtId="0" fontId="1" fillId="0" borderId="0"/>
    <xf numFmtId="0" fontId="1" fillId="0" borderId="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26"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9" fillId="21" borderId="2"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16" fillId="0" borderId="6" applyNumberFormat="0" applyFill="0" applyAlignment="0" applyProtection="0"/>
    <xf numFmtId="0" fontId="17" fillId="22" borderId="0" applyNumberFormat="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 fillId="23" borderId="7" applyNumberFormat="0" applyFont="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9" fillId="20" borderId="8" applyNumberFormat="0" applyAlignment="0" applyProtection="0"/>
    <xf numFmtId="43" fontId="4" fillId="0" borderId="0" applyFont="0" applyFill="0" applyBorder="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5" fillId="7"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8" fillId="20" borderId="1" applyNumberForma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4" fillId="23" borderId="7" applyNumberFormat="0" applyFont="0" applyAlignment="0" applyProtection="0"/>
    <xf numFmtId="0" fontId="21" fillId="0" borderId="9" applyNumberFormat="0" applyFill="0" applyAlignment="0" applyProtection="0"/>
    <xf numFmtId="0" fontId="19" fillId="20" borderId="8" applyNumberFormat="0" applyAlignment="0" applyProtection="0"/>
    <xf numFmtId="0" fontId="4" fillId="23" borderId="7" applyNumberFormat="0" applyFont="0" applyAlignment="0" applyProtection="0"/>
    <xf numFmtId="0" fontId="15" fillId="7" borderId="1" applyNumberFormat="0" applyAlignment="0" applyProtection="0"/>
    <xf numFmtId="0" fontId="8" fillId="20" borderId="1" applyNumberForma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9" fillId="20" borderId="8"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4" fillId="23" borderId="7" applyNumberFormat="0" applyFont="0" applyAlignment="0" applyProtection="0"/>
    <xf numFmtId="0" fontId="4" fillId="23" borderId="7" applyNumberFormat="0" applyFon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64">
    <xf numFmtId="0" fontId="0" fillId="0" borderId="0" xfId="0"/>
    <xf numFmtId="0" fontId="2" fillId="0" borderId="0" xfId="1"/>
    <xf numFmtId="0" fontId="24" fillId="0" borderId="0" xfId="38" applyFont="1" applyFill="1" applyAlignment="1">
      <alignment vertical="center"/>
    </xf>
    <xf numFmtId="0" fontId="23" fillId="0" borderId="0" xfId="38" applyNumberFormat="1" applyFont="1"/>
    <xf numFmtId="0" fontId="23" fillId="0" borderId="0" xfId="1" applyFont="1" applyBorder="1" applyAlignment="1">
      <alignment horizontal="center" vertical="center" wrapText="1"/>
    </xf>
    <xf numFmtId="0" fontId="23" fillId="0" borderId="0" xfId="1" applyFont="1" applyAlignment="1">
      <alignment horizontal="center" vertical="center" wrapText="1"/>
    </xf>
    <xf numFmtId="0" fontId="23" fillId="0" borderId="0" xfId="1" applyFont="1"/>
    <xf numFmtId="165" fontId="24" fillId="0" borderId="0" xfId="38" applyNumberFormat="1" applyFont="1" applyAlignment="1" applyProtection="1">
      <alignment horizontal="left" vertical="center"/>
    </xf>
    <xf numFmtId="0" fontId="24" fillId="0" borderId="0" xfId="38" applyFont="1" applyAlignment="1">
      <alignment vertical="center"/>
    </xf>
    <xf numFmtId="0" fontId="23" fillId="0" borderId="0" xfId="38" applyFont="1" applyAlignment="1">
      <alignment vertical="center"/>
    </xf>
    <xf numFmtId="0" fontId="23" fillId="24" borderId="0" xfId="38" applyFont="1" applyFill="1"/>
    <xf numFmtId="0" fontId="24" fillId="0" borderId="0" xfId="1" applyFont="1" applyAlignment="1">
      <alignment horizontal="center" vertical="center" wrapText="1"/>
    </xf>
    <xf numFmtId="0" fontId="0" fillId="0" borderId="0" xfId="0" applyAlignment="1">
      <alignment wrapText="1"/>
    </xf>
    <xf numFmtId="0" fontId="28" fillId="0" borderId="0" xfId="0" applyFont="1"/>
    <xf numFmtId="0" fontId="23" fillId="0" borderId="0" xfId="38" applyNumberFormat="1" applyFont="1" applyBorder="1"/>
    <xf numFmtId="0" fontId="0" fillId="0" borderId="0" xfId="0" applyBorder="1"/>
    <xf numFmtId="0" fontId="23" fillId="0" borderId="0" xfId="38" applyFont="1" applyBorder="1" applyAlignment="1">
      <alignment vertical="center"/>
    </xf>
    <xf numFmtId="0" fontId="24" fillId="0" borderId="0" xfId="38" applyFont="1" applyFill="1" applyBorder="1" applyAlignment="1">
      <alignment vertical="center"/>
    </xf>
    <xf numFmtId="166" fontId="0" fillId="0" borderId="0" xfId="5414" applyNumberFormat="1" applyFont="1" applyAlignment="1">
      <alignment wrapText="1"/>
    </xf>
    <xf numFmtId="164" fontId="0" fillId="0" borderId="0" xfId="0" applyNumberFormat="1"/>
    <xf numFmtId="166" fontId="28" fillId="0" borderId="0" xfId="5414" applyNumberFormat="1" applyFont="1" applyAlignment="1">
      <alignment wrapText="1"/>
    </xf>
    <xf numFmtId="164" fontId="28" fillId="0" borderId="0" xfId="0" applyNumberFormat="1" applyFont="1"/>
    <xf numFmtId="0" fontId="28" fillId="0" borderId="0" xfId="0" applyFont="1" applyBorder="1"/>
    <xf numFmtId="0" fontId="0" fillId="0" borderId="0" xfId="0" applyBorder="1" applyAlignment="1">
      <alignment wrapText="1"/>
    </xf>
    <xf numFmtId="166" fontId="0" fillId="0" borderId="0" xfId="5414" applyNumberFormat="1" applyFont="1" applyBorder="1" applyAlignment="1">
      <alignment wrapText="1"/>
    </xf>
    <xf numFmtId="0" fontId="24" fillId="0" borderId="0" xfId="38" applyFont="1" applyBorder="1" applyAlignment="1">
      <alignment vertical="center"/>
    </xf>
    <xf numFmtId="0" fontId="24" fillId="0" borderId="0" xfId="1" applyFont="1" applyBorder="1" applyAlignment="1">
      <alignment horizontal="center" vertical="center" wrapText="1"/>
    </xf>
    <xf numFmtId="165" fontId="24" fillId="0" borderId="0" xfId="38" applyNumberFormat="1" applyFont="1" applyBorder="1" applyAlignment="1" applyProtection="1">
      <alignment horizontal="left" vertical="center"/>
    </xf>
    <xf numFmtId="0" fontId="23" fillId="0" borderId="0" xfId="1" applyFont="1" applyBorder="1"/>
    <xf numFmtId="0" fontId="23" fillId="24" borderId="0" xfId="38" applyFont="1" applyFill="1" applyBorder="1"/>
    <xf numFmtId="0" fontId="2" fillId="0" borderId="0" xfId="1" applyBorder="1"/>
    <xf numFmtId="0" fontId="30" fillId="0" borderId="0" xfId="0" applyFont="1"/>
    <xf numFmtId="9" fontId="31" fillId="0" borderId="0" xfId="5415" applyFont="1" applyAlignment="1">
      <alignment horizontal="center"/>
    </xf>
    <xf numFmtId="0" fontId="0" fillId="0" borderId="10" xfId="0" applyFont="1" applyBorder="1"/>
    <xf numFmtId="167" fontId="0" fillId="0" borderId="0" xfId="0" applyNumberFormat="1" applyBorder="1"/>
    <xf numFmtId="166" fontId="28" fillId="0" borderId="0" xfId="5414" applyNumberFormat="1" applyFont="1" applyBorder="1" applyAlignment="1">
      <alignment wrapText="1"/>
    </xf>
    <xf numFmtId="167" fontId="28" fillId="0" borderId="0" xfId="0" applyNumberFormat="1" applyFont="1" applyBorder="1"/>
    <xf numFmtId="0" fontId="28" fillId="0" borderId="0" xfId="0" applyFont="1" applyBorder="1" applyAlignment="1">
      <alignment horizontal="center" vertical="center" wrapText="1"/>
    </xf>
    <xf numFmtId="0" fontId="30" fillId="0" borderId="0" xfId="0" applyFont="1" applyBorder="1"/>
    <xf numFmtId="0" fontId="0" fillId="0" borderId="0" xfId="0" applyFont="1" applyBorder="1" applyAlignment="1">
      <alignment horizontal="center" wrapText="1"/>
    </xf>
    <xf numFmtId="0" fontId="28" fillId="0" borderId="0" xfId="0" applyFont="1" applyBorder="1" applyAlignment="1">
      <alignment vertical="center" wrapText="1"/>
    </xf>
    <xf numFmtId="0" fontId="33" fillId="0" borderId="0" xfId="0" applyFont="1" applyFill="1" applyBorder="1" applyAlignment="1"/>
    <xf numFmtId="0" fontId="35" fillId="0" borderId="0" xfId="0" applyFont="1"/>
    <xf numFmtId="0" fontId="36" fillId="0" borderId="10" xfId="0" applyFont="1" applyBorder="1" applyAlignment="1">
      <alignment wrapText="1"/>
    </xf>
    <xf numFmtId="0" fontId="35" fillId="0" borderId="0" xfId="0" applyFont="1" applyAlignment="1">
      <alignment wrapText="1"/>
    </xf>
    <xf numFmtId="167" fontId="36" fillId="0" borderId="0" xfId="0" applyNumberFormat="1" applyFont="1" applyBorder="1"/>
    <xf numFmtId="167" fontId="35" fillId="0" borderId="0" xfId="0" applyNumberFormat="1" applyFont="1" applyBorder="1"/>
    <xf numFmtId="0" fontId="28" fillId="0" borderId="10" xfId="0" applyFont="1" applyBorder="1" applyAlignment="1">
      <alignment vertical="top" wrapText="1"/>
    </xf>
    <xf numFmtId="0" fontId="23" fillId="0" borderId="0" xfId="38" applyFont="1" applyFill="1" applyBorder="1" applyAlignment="1">
      <alignment vertical="center"/>
    </xf>
    <xf numFmtId="0" fontId="24" fillId="0" borderId="0" xfId="38" quotePrefix="1" applyFont="1" applyBorder="1" applyAlignment="1">
      <alignment vertical="center"/>
    </xf>
    <xf numFmtId="0" fontId="24" fillId="0" borderId="0" xfId="38" quotePrefix="1" applyFont="1" applyAlignment="1">
      <alignment vertical="center"/>
    </xf>
    <xf numFmtId="0" fontId="23" fillId="0" borderId="0" xfId="38" quotePrefix="1" applyFont="1" applyBorder="1" applyAlignment="1">
      <alignment vertical="center"/>
    </xf>
    <xf numFmtId="0" fontId="23" fillId="0" borderId="0" xfId="38" quotePrefix="1" applyFont="1" applyAlignment="1">
      <alignment vertical="center"/>
    </xf>
    <xf numFmtId="0" fontId="29" fillId="26" borderId="0" xfId="0" applyNumberFormat="1" applyFont="1" applyFill="1" applyAlignment="1">
      <alignment horizontal="left" vertical="top" wrapText="1" shrinkToFit="1"/>
    </xf>
    <xf numFmtId="0" fontId="3" fillId="26" borderId="0" xfId="0" applyNumberFormat="1" applyFont="1" applyFill="1" applyAlignment="1">
      <alignment horizontal="left" vertical="top" wrapText="1" shrinkToFit="1"/>
    </xf>
    <xf numFmtId="0" fontId="37" fillId="26" borderId="0" xfId="5416" applyNumberFormat="1" applyFont="1" applyFill="1" applyAlignment="1">
      <alignment horizontal="left" vertical="top" wrapText="1" shrinkToFit="1"/>
    </xf>
    <xf numFmtId="0" fontId="38" fillId="26" borderId="0" xfId="0" applyNumberFormat="1" applyFont="1" applyFill="1" applyAlignment="1">
      <alignment horizontal="left" vertical="top" wrapText="1" shrinkToFit="1"/>
    </xf>
    <xf numFmtId="0" fontId="3" fillId="26" borderId="0" xfId="0" quotePrefix="1" applyNumberFormat="1" applyFont="1" applyFill="1" applyAlignment="1">
      <alignment horizontal="left" vertical="top" wrapText="1" shrinkToFit="1"/>
    </xf>
    <xf numFmtId="0" fontId="0" fillId="0" borderId="0" xfId="0" applyAlignment="1">
      <alignment horizontal="center"/>
    </xf>
    <xf numFmtId="0" fontId="28" fillId="0" borderId="0" xfId="0" applyFont="1" applyBorder="1" applyAlignment="1">
      <alignment horizontal="center" vertical="center" wrapText="1"/>
    </xf>
    <xf numFmtId="0" fontId="28" fillId="0" borderId="0" xfId="0" applyFont="1" applyBorder="1" applyAlignment="1">
      <alignment horizontal="center" wrapText="1"/>
    </xf>
    <xf numFmtId="0" fontId="33" fillId="25" borderId="0" xfId="0" applyFont="1" applyFill="1" applyBorder="1" applyAlignment="1">
      <alignment horizontal="center" wrapText="1"/>
    </xf>
    <xf numFmtId="0" fontId="33" fillId="25" borderId="0" xfId="0" applyFont="1" applyFill="1" applyBorder="1" applyAlignment="1">
      <alignment horizontal="center"/>
    </xf>
    <xf numFmtId="0" fontId="28" fillId="0" borderId="0" xfId="0" applyFont="1" applyBorder="1" applyAlignment="1">
      <alignment horizontal="center" vertical="center"/>
    </xf>
  </cellXfs>
  <cellStyles count="5417">
    <cellStyle name="20% - Accent1 2" xfId="1048"/>
    <cellStyle name="20% - Accent1 3" xfId="2"/>
    <cellStyle name="20% - Accent2 2" xfId="1049"/>
    <cellStyle name="20% - Accent2 3" xfId="3"/>
    <cellStyle name="20% - Accent3 2" xfId="1050"/>
    <cellStyle name="20% - Accent3 3" xfId="4"/>
    <cellStyle name="20% - Accent4 2" xfId="1051"/>
    <cellStyle name="20% - Accent4 3" xfId="5"/>
    <cellStyle name="20% - Accent5 2" xfId="1052"/>
    <cellStyle name="20% - Accent5 3" xfId="6"/>
    <cellStyle name="20% - Accent6 2" xfId="1053"/>
    <cellStyle name="20% - Accent6 3" xfId="7"/>
    <cellStyle name="40% - Accent1 2" xfId="1054"/>
    <cellStyle name="40% - Accent1 3" xfId="8"/>
    <cellStyle name="40% - Accent2 2" xfId="1055"/>
    <cellStyle name="40% - Accent2 3" xfId="9"/>
    <cellStyle name="40% - Accent3 2" xfId="1056"/>
    <cellStyle name="40% - Accent3 3" xfId="10"/>
    <cellStyle name="40% - Accent4 2" xfId="1057"/>
    <cellStyle name="40% - Accent4 3" xfId="11"/>
    <cellStyle name="40% - Accent5 2" xfId="1058"/>
    <cellStyle name="40% - Accent5 3" xfId="12"/>
    <cellStyle name="40% - Accent6 2" xfId="1059"/>
    <cellStyle name="40% - Accent6 3" xfId="13"/>
    <cellStyle name="60% - Accent1 2" xfId="1060"/>
    <cellStyle name="60% - Accent1 3" xfId="14"/>
    <cellStyle name="60% - Accent2 2" xfId="1061"/>
    <cellStyle name="60% - Accent2 3" xfId="15"/>
    <cellStyle name="60% - Accent3 2" xfId="1062"/>
    <cellStyle name="60% - Accent3 3" xfId="16"/>
    <cellStyle name="60% - Accent4 2" xfId="1063"/>
    <cellStyle name="60% - Accent4 3" xfId="17"/>
    <cellStyle name="60% - Accent5 2" xfId="1064"/>
    <cellStyle name="60% - Accent5 3" xfId="18"/>
    <cellStyle name="60% - Accent6 2" xfId="1065"/>
    <cellStyle name="60% - Accent6 3" xfId="19"/>
    <cellStyle name="Accent1 2" xfId="1066"/>
    <cellStyle name="Accent1 3" xfId="20"/>
    <cellStyle name="Accent2 2" xfId="1067"/>
    <cellStyle name="Accent2 3" xfId="21"/>
    <cellStyle name="Accent3 2" xfId="1068"/>
    <cellStyle name="Accent3 3" xfId="22"/>
    <cellStyle name="Accent4 2" xfId="1069"/>
    <cellStyle name="Accent4 3" xfId="23"/>
    <cellStyle name="Accent5 2" xfId="1070"/>
    <cellStyle name="Accent5 3" xfId="24"/>
    <cellStyle name="Accent6 2" xfId="1071"/>
    <cellStyle name="Accent6 3" xfId="25"/>
    <cellStyle name="Bad 2" xfId="1072"/>
    <cellStyle name="Bad 3" xfId="26"/>
    <cellStyle name="Calculation 10" xfId="56"/>
    <cellStyle name="Calculation 10 10" xfId="57"/>
    <cellStyle name="Calculation 10 10 2" xfId="2075"/>
    <cellStyle name="Calculation 10 10 3" xfId="2132"/>
    <cellStyle name="Calculation 10 10 4" xfId="2133"/>
    <cellStyle name="Calculation 10 10 5" xfId="2134"/>
    <cellStyle name="Calculation 10 11" xfId="58"/>
    <cellStyle name="Calculation 10 11 2" xfId="2074"/>
    <cellStyle name="Calculation 10 11 3" xfId="2135"/>
    <cellStyle name="Calculation 10 11 4" xfId="2136"/>
    <cellStyle name="Calculation 10 11 5" xfId="2137"/>
    <cellStyle name="Calculation 10 12" xfId="2076"/>
    <cellStyle name="Calculation 10 12 2" xfId="2138"/>
    <cellStyle name="Calculation 10 12 3" xfId="2139"/>
    <cellStyle name="Calculation 10 12 4" xfId="2140"/>
    <cellStyle name="Calculation 10 12 5" xfId="2141"/>
    <cellStyle name="Calculation 10 13" xfId="2142"/>
    <cellStyle name="Calculation 10 14" xfId="2143"/>
    <cellStyle name="Calculation 10 15" xfId="2144"/>
    <cellStyle name="Calculation 10 16" xfId="2145"/>
    <cellStyle name="Calculation 10 2" xfId="59"/>
    <cellStyle name="Calculation 10 2 2" xfId="60"/>
    <cellStyle name="Calculation 10 2 2 2" xfId="2072"/>
    <cellStyle name="Calculation 10 2 2 3" xfId="2146"/>
    <cellStyle name="Calculation 10 2 2 4" xfId="2147"/>
    <cellStyle name="Calculation 10 2 2 5" xfId="2148"/>
    <cellStyle name="Calculation 10 2 3" xfId="2073"/>
    <cellStyle name="Calculation 10 2 4" xfId="2149"/>
    <cellStyle name="Calculation 10 2 5" xfId="2150"/>
    <cellStyle name="Calculation 10 2 6" xfId="2151"/>
    <cellStyle name="Calculation 10 3" xfId="61"/>
    <cellStyle name="Calculation 10 3 2" xfId="62"/>
    <cellStyle name="Calculation 10 3 2 2" xfId="2070"/>
    <cellStyle name="Calculation 10 3 2 3" xfId="2152"/>
    <cellStyle name="Calculation 10 3 2 4" xfId="2153"/>
    <cellStyle name="Calculation 10 3 2 5" xfId="2154"/>
    <cellStyle name="Calculation 10 3 3" xfId="2071"/>
    <cellStyle name="Calculation 10 3 4" xfId="2155"/>
    <cellStyle name="Calculation 10 3 5" xfId="2156"/>
    <cellStyle name="Calculation 10 3 6" xfId="2157"/>
    <cellStyle name="Calculation 10 4" xfId="63"/>
    <cellStyle name="Calculation 10 4 2" xfId="64"/>
    <cellStyle name="Calculation 10 4 2 2" xfId="2068"/>
    <cellStyle name="Calculation 10 4 2 3" xfId="2158"/>
    <cellStyle name="Calculation 10 4 2 4" xfId="2159"/>
    <cellStyle name="Calculation 10 4 2 5" xfId="2160"/>
    <cellStyle name="Calculation 10 4 3" xfId="2069"/>
    <cellStyle name="Calculation 10 4 4" xfId="2161"/>
    <cellStyle name="Calculation 10 4 5" xfId="2162"/>
    <cellStyle name="Calculation 10 4 6" xfId="2163"/>
    <cellStyle name="Calculation 10 5" xfId="65"/>
    <cellStyle name="Calculation 10 5 2" xfId="66"/>
    <cellStyle name="Calculation 10 5 2 2" xfId="2066"/>
    <cellStyle name="Calculation 10 5 2 3" xfId="2164"/>
    <cellStyle name="Calculation 10 5 2 4" xfId="2165"/>
    <cellStyle name="Calculation 10 5 2 5" xfId="2166"/>
    <cellStyle name="Calculation 10 5 3" xfId="2067"/>
    <cellStyle name="Calculation 10 5 4" xfId="2167"/>
    <cellStyle name="Calculation 10 5 5" xfId="2168"/>
    <cellStyle name="Calculation 10 5 6" xfId="2169"/>
    <cellStyle name="Calculation 10 6" xfId="67"/>
    <cellStyle name="Calculation 10 6 2" xfId="68"/>
    <cellStyle name="Calculation 10 6 2 2" xfId="2064"/>
    <cellStyle name="Calculation 10 6 2 3" xfId="2170"/>
    <cellStyle name="Calculation 10 6 2 4" xfId="2171"/>
    <cellStyle name="Calculation 10 6 2 5" xfId="2172"/>
    <cellStyle name="Calculation 10 6 3" xfId="2065"/>
    <cellStyle name="Calculation 10 6 4" xfId="2173"/>
    <cellStyle name="Calculation 10 6 5" xfId="2174"/>
    <cellStyle name="Calculation 10 6 6" xfId="2175"/>
    <cellStyle name="Calculation 10 7" xfId="69"/>
    <cellStyle name="Calculation 10 7 2" xfId="70"/>
    <cellStyle name="Calculation 10 7 2 2" xfId="2062"/>
    <cellStyle name="Calculation 10 7 2 3" xfId="2176"/>
    <cellStyle name="Calculation 10 7 2 4" xfId="2177"/>
    <cellStyle name="Calculation 10 7 2 5" xfId="2178"/>
    <cellStyle name="Calculation 10 7 3" xfId="2063"/>
    <cellStyle name="Calculation 10 7 4" xfId="2179"/>
    <cellStyle name="Calculation 10 7 5" xfId="2180"/>
    <cellStyle name="Calculation 10 7 6" xfId="2181"/>
    <cellStyle name="Calculation 10 8" xfId="71"/>
    <cellStyle name="Calculation 10 8 2" xfId="72"/>
    <cellStyle name="Calculation 10 8 2 2" xfId="2060"/>
    <cellStyle name="Calculation 10 8 2 3" xfId="2182"/>
    <cellStyle name="Calculation 10 8 2 4" xfId="2183"/>
    <cellStyle name="Calculation 10 8 2 5" xfId="2184"/>
    <cellStyle name="Calculation 10 8 3" xfId="2061"/>
    <cellStyle name="Calculation 10 8 4" xfId="2185"/>
    <cellStyle name="Calculation 10 8 5" xfId="2186"/>
    <cellStyle name="Calculation 10 8 6" xfId="2187"/>
    <cellStyle name="Calculation 10 9" xfId="73"/>
    <cellStyle name="Calculation 10 9 2" xfId="74"/>
    <cellStyle name="Calculation 10 9 2 2" xfId="2058"/>
    <cellStyle name="Calculation 10 9 2 3" xfId="2188"/>
    <cellStyle name="Calculation 10 9 2 4" xfId="2189"/>
    <cellStyle name="Calculation 10 9 2 5" xfId="2190"/>
    <cellStyle name="Calculation 10 9 3" xfId="2059"/>
    <cellStyle name="Calculation 10 9 4" xfId="2191"/>
    <cellStyle name="Calculation 10 9 5" xfId="2192"/>
    <cellStyle name="Calculation 10 9 6" xfId="2193"/>
    <cellStyle name="Calculation 11" xfId="75"/>
    <cellStyle name="Calculation 11 10" xfId="76"/>
    <cellStyle name="Calculation 11 10 2" xfId="2056"/>
    <cellStyle name="Calculation 11 10 3" xfId="2194"/>
    <cellStyle name="Calculation 11 10 4" xfId="2195"/>
    <cellStyle name="Calculation 11 10 5" xfId="2196"/>
    <cellStyle name="Calculation 11 11" xfId="2057"/>
    <cellStyle name="Calculation 11 11 2" xfId="2197"/>
    <cellStyle name="Calculation 11 11 3" xfId="2198"/>
    <cellStyle name="Calculation 11 11 4" xfId="2199"/>
    <cellStyle name="Calculation 11 11 5" xfId="2200"/>
    <cellStyle name="Calculation 11 12" xfId="2201"/>
    <cellStyle name="Calculation 11 13" xfId="2202"/>
    <cellStyle name="Calculation 11 14" xfId="2203"/>
    <cellStyle name="Calculation 11 15" xfId="2204"/>
    <cellStyle name="Calculation 11 2" xfId="77"/>
    <cellStyle name="Calculation 11 2 2" xfId="78"/>
    <cellStyle name="Calculation 11 2 2 2" xfId="2054"/>
    <cellStyle name="Calculation 11 2 2 3" xfId="2205"/>
    <cellStyle name="Calculation 11 2 2 4" xfId="2206"/>
    <cellStyle name="Calculation 11 2 2 5" xfId="2207"/>
    <cellStyle name="Calculation 11 2 3" xfId="2055"/>
    <cellStyle name="Calculation 11 2 4" xfId="2208"/>
    <cellStyle name="Calculation 11 2 5" xfId="2209"/>
    <cellStyle name="Calculation 11 2 6" xfId="2210"/>
    <cellStyle name="Calculation 11 3" xfId="79"/>
    <cellStyle name="Calculation 11 3 2" xfId="80"/>
    <cellStyle name="Calculation 11 3 2 2" xfId="2052"/>
    <cellStyle name="Calculation 11 3 2 3" xfId="2211"/>
    <cellStyle name="Calculation 11 3 2 4" xfId="2212"/>
    <cellStyle name="Calculation 11 3 2 5" xfId="2213"/>
    <cellStyle name="Calculation 11 3 3" xfId="2053"/>
    <cellStyle name="Calculation 11 3 4" xfId="2214"/>
    <cellStyle name="Calculation 11 3 5" xfId="2215"/>
    <cellStyle name="Calculation 11 3 6" xfId="2216"/>
    <cellStyle name="Calculation 11 4" xfId="81"/>
    <cellStyle name="Calculation 11 4 2" xfId="82"/>
    <cellStyle name="Calculation 11 4 2 2" xfId="2050"/>
    <cellStyle name="Calculation 11 4 2 3" xfId="2217"/>
    <cellStyle name="Calculation 11 4 2 4" xfId="2218"/>
    <cellStyle name="Calculation 11 4 2 5" xfId="2219"/>
    <cellStyle name="Calculation 11 4 3" xfId="2051"/>
    <cellStyle name="Calculation 11 4 4" xfId="2220"/>
    <cellStyle name="Calculation 11 4 5" xfId="2221"/>
    <cellStyle name="Calculation 11 4 6" xfId="2222"/>
    <cellStyle name="Calculation 11 5" xfId="83"/>
    <cellStyle name="Calculation 11 5 2" xfId="84"/>
    <cellStyle name="Calculation 11 5 2 2" xfId="2048"/>
    <cellStyle name="Calculation 11 5 2 3" xfId="2223"/>
    <cellStyle name="Calculation 11 5 2 4" xfId="2224"/>
    <cellStyle name="Calculation 11 5 2 5" xfId="2225"/>
    <cellStyle name="Calculation 11 5 3" xfId="2049"/>
    <cellStyle name="Calculation 11 5 4" xfId="2226"/>
    <cellStyle name="Calculation 11 5 5" xfId="2227"/>
    <cellStyle name="Calculation 11 5 6" xfId="2228"/>
    <cellStyle name="Calculation 11 6" xfId="85"/>
    <cellStyle name="Calculation 11 6 2" xfId="86"/>
    <cellStyle name="Calculation 11 6 2 2" xfId="2046"/>
    <cellStyle name="Calculation 11 6 2 3" xfId="2229"/>
    <cellStyle name="Calculation 11 6 2 4" xfId="2230"/>
    <cellStyle name="Calculation 11 6 2 5" xfId="2231"/>
    <cellStyle name="Calculation 11 6 3" xfId="2047"/>
    <cellStyle name="Calculation 11 6 4" xfId="2232"/>
    <cellStyle name="Calculation 11 6 5" xfId="2233"/>
    <cellStyle name="Calculation 11 6 6" xfId="2234"/>
    <cellStyle name="Calculation 11 7" xfId="87"/>
    <cellStyle name="Calculation 11 7 2" xfId="88"/>
    <cellStyle name="Calculation 11 7 2 2" xfId="2044"/>
    <cellStyle name="Calculation 11 7 2 3" xfId="2235"/>
    <cellStyle name="Calculation 11 7 2 4" xfId="2236"/>
    <cellStyle name="Calculation 11 7 2 5" xfId="2237"/>
    <cellStyle name="Calculation 11 7 3" xfId="2045"/>
    <cellStyle name="Calculation 11 7 4" xfId="2238"/>
    <cellStyle name="Calculation 11 7 5" xfId="2239"/>
    <cellStyle name="Calculation 11 7 6" xfId="2240"/>
    <cellStyle name="Calculation 11 8" xfId="89"/>
    <cellStyle name="Calculation 11 8 2" xfId="90"/>
    <cellStyle name="Calculation 11 8 2 2" xfId="2042"/>
    <cellStyle name="Calculation 11 8 2 3" xfId="2241"/>
    <cellStyle name="Calculation 11 8 2 4" xfId="2242"/>
    <cellStyle name="Calculation 11 8 2 5" xfId="2243"/>
    <cellStyle name="Calculation 11 8 3" xfId="2043"/>
    <cellStyle name="Calculation 11 8 4" xfId="2244"/>
    <cellStyle name="Calculation 11 8 5" xfId="2245"/>
    <cellStyle name="Calculation 11 8 6" xfId="2246"/>
    <cellStyle name="Calculation 11 9" xfId="91"/>
    <cellStyle name="Calculation 11 9 2" xfId="2041"/>
    <cellStyle name="Calculation 11 9 3" xfId="2247"/>
    <cellStyle name="Calculation 11 9 4" xfId="2248"/>
    <cellStyle name="Calculation 11 9 5" xfId="2249"/>
    <cellStyle name="Calculation 12" xfId="92"/>
    <cellStyle name="Calculation 12 2" xfId="93"/>
    <cellStyle name="Calculation 12 2 2" xfId="2039"/>
    <cellStyle name="Calculation 12 2 3" xfId="2250"/>
    <cellStyle name="Calculation 12 2 4" xfId="2251"/>
    <cellStyle name="Calculation 12 2 5" xfId="2252"/>
    <cellStyle name="Calculation 12 3" xfId="2040"/>
    <cellStyle name="Calculation 12 4" xfId="2253"/>
    <cellStyle name="Calculation 12 5" xfId="2254"/>
    <cellStyle name="Calculation 12 6" xfId="2255"/>
    <cellStyle name="Calculation 13" xfId="2082"/>
    <cellStyle name="Calculation 14" xfId="27"/>
    <cellStyle name="Calculation 2" xfId="94"/>
    <cellStyle name="Calculation 2 10" xfId="95"/>
    <cellStyle name="Calculation 2 10 2" xfId="2037"/>
    <cellStyle name="Calculation 2 10 3" xfId="2256"/>
    <cellStyle name="Calculation 2 10 4" xfId="2257"/>
    <cellStyle name="Calculation 2 10 5" xfId="2258"/>
    <cellStyle name="Calculation 2 11" xfId="96"/>
    <cellStyle name="Calculation 2 11 2" xfId="2036"/>
    <cellStyle name="Calculation 2 11 3" xfId="2259"/>
    <cellStyle name="Calculation 2 11 4" xfId="2260"/>
    <cellStyle name="Calculation 2 11 5" xfId="2261"/>
    <cellStyle name="Calculation 2 12" xfId="2038"/>
    <cellStyle name="Calculation 2 12 2" xfId="2262"/>
    <cellStyle name="Calculation 2 12 3" xfId="2263"/>
    <cellStyle name="Calculation 2 12 4" xfId="2264"/>
    <cellStyle name="Calculation 2 12 5" xfId="2265"/>
    <cellStyle name="Calculation 2 13" xfId="2266"/>
    <cellStyle name="Calculation 2 14" xfId="2267"/>
    <cellStyle name="Calculation 2 15" xfId="2268"/>
    <cellStyle name="Calculation 2 16" xfId="2269"/>
    <cellStyle name="Calculation 2 2" xfId="97"/>
    <cellStyle name="Calculation 2 2 2" xfId="98"/>
    <cellStyle name="Calculation 2 2 2 2" xfId="2034"/>
    <cellStyle name="Calculation 2 2 2 3" xfId="2270"/>
    <cellStyle name="Calculation 2 2 2 4" xfId="2271"/>
    <cellStyle name="Calculation 2 2 2 5" xfId="2272"/>
    <cellStyle name="Calculation 2 2 3" xfId="2035"/>
    <cellStyle name="Calculation 2 2 4" xfId="2273"/>
    <cellStyle name="Calculation 2 2 5" xfId="2274"/>
    <cellStyle name="Calculation 2 2 6" xfId="2275"/>
    <cellStyle name="Calculation 2 3" xfId="99"/>
    <cellStyle name="Calculation 2 3 2" xfId="100"/>
    <cellStyle name="Calculation 2 3 2 2" xfId="2032"/>
    <cellStyle name="Calculation 2 3 2 3" xfId="2276"/>
    <cellStyle name="Calculation 2 3 2 4" xfId="2277"/>
    <cellStyle name="Calculation 2 3 2 5" xfId="2278"/>
    <cellStyle name="Calculation 2 3 3" xfId="2033"/>
    <cellStyle name="Calculation 2 3 4" xfId="2279"/>
    <cellStyle name="Calculation 2 3 5" xfId="2280"/>
    <cellStyle name="Calculation 2 3 6" xfId="2281"/>
    <cellStyle name="Calculation 2 4" xfId="101"/>
    <cellStyle name="Calculation 2 4 2" xfId="102"/>
    <cellStyle name="Calculation 2 4 2 2" xfId="2030"/>
    <cellStyle name="Calculation 2 4 2 3" xfId="2282"/>
    <cellStyle name="Calculation 2 4 2 4" xfId="2283"/>
    <cellStyle name="Calculation 2 4 2 5" xfId="2284"/>
    <cellStyle name="Calculation 2 4 3" xfId="2031"/>
    <cellStyle name="Calculation 2 4 4" xfId="2285"/>
    <cellStyle name="Calculation 2 4 5" xfId="2286"/>
    <cellStyle name="Calculation 2 4 6" xfId="2287"/>
    <cellStyle name="Calculation 2 5" xfId="103"/>
    <cellStyle name="Calculation 2 5 2" xfId="104"/>
    <cellStyle name="Calculation 2 5 2 2" xfId="2028"/>
    <cellStyle name="Calculation 2 5 2 3" xfId="2288"/>
    <cellStyle name="Calculation 2 5 2 4" xfId="2289"/>
    <cellStyle name="Calculation 2 5 2 5" xfId="2290"/>
    <cellStyle name="Calculation 2 5 3" xfId="2029"/>
    <cellStyle name="Calculation 2 5 4" xfId="2291"/>
    <cellStyle name="Calculation 2 5 5" xfId="2292"/>
    <cellStyle name="Calculation 2 5 6" xfId="2293"/>
    <cellStyle name="Calculation 2 6" xfId="105"/>
    <cellStyle name="Calculation 2 6 2" xfId="106"/>
    <cellStyle name="Calculation 2 6 2 2" xfId="2026"/>
    <cellStyle name="Calculation 2 6 2 3" xfId="2294"/>
    <cellStyle name="Calculation 2 6 2 4" xfId="2295"/>
    <cellStyle name="Calculation 2 6 2 5" xfId="2296"/>
    <cellStyle name="Calculation 2 6 3" xfId="2027"/>
    <cellStyle name="Calculation 2 6 4" xfId="2297"/>
    <cellStyle name="Calculation 2 6 5" xfId="2298"/>
    <cellStyle name="Calculation 2 6 6" xfId="2299"/>
    <cellStyle name="Calculation 2 7" xfId="107"/>
    <cellStyle name="Calculation 2 7 2" xfId="108"/>
    <cellStyle name="Calculation 2 7 2 2" xfId="2024"/>
    <cellStyle name="Calculation 2 7 2 3" xfId="2300"/>
    <cellStyle name="Calculation 2 7 2 4" xfId="2301"/>
    <cellStyle name="Calculation 2 7 2 5" xfId="2302"/>
    <cellStyle name="Calculation 2 7 3" xfId="2025"/>
    <cellStyle name="Calculation 2 7 4" xfId="2303"/>
    <cellStyle name="Calculation 2 7 5" xfId="2304"/>
    <cellStyle name="Calculation 2 7 6" xfId="2305"/>
    <cellStyle name="Calculation 2 8" xfId="109"/>
    <cellStyle name="Calculation 2 8 2" xfId="110"/>
    <cellStyle name="Calculation 2 8 2 2" xfId="2022"/>
    <cellStyle name="Calculation 2 8 2 3" xfId="2306"/>
    <cellStyle name="Calculation 2 8 2 4" xfId="2307"/>
    <cellStyle name="Calculation 2 8 2 5" xfId="2308"/>
    <cellStyle name="Calculation 2 8 3" xfId="2023"/>
    <cellStyle name="Calculation 2 8 4" xfId="2309"/>
    <cellStyle name="Calculation 2 8 5" xfId="2310"/>
    <cellStyle name="Calculation 2 8 6" xfId="2311"/>
    <cellStyle name="Calculation 2 9" xfId="111"/>
    <cellStyle name="Calculation 2 9 2" xfId="112"/>
    <cellStyle name="Calculation 2 9 2 2" xfId="2020"/>
    <cellStyle name="Calculation 2 9 2 3" xfId="2312"/>
    <cellStyle name="Calculation 2 9 2 4" xfId="2313"/>
    <cellStyle name="Calculation 2 9 2 5" xfId="2314"/>
    <cellStyle name="Calculation 2 9 3" xfId="2021"/>
    <cellStyle name="Calculation 2 9 4" xfId="2315"/>
    <cellStyle name="Calculation 2 9 5" xfId="2316"/>
    <cellStyle name="Calculation 2 9 6" xfId="2317"/>
    <cellStyle name="Calculation 3" xfId="113"/>
    <cellStyle name="Calculation 3 10" xfId="114"/>
    <cellStyle name="Calculation 3 10 2" xfId="2018"/>
    <cellStyle name="Calculation 3 10 3" xfId="2318"/>
    <cellStyle name="Calculation 3 10 4" xfId="2319"/>
    <cellStyle name="Calculation 3 10 5" xfId="2320"/>
    <cellStyle name="Calculation 3 11" xfId="115"/>
    <cellStyle name="Calculation 3 11 2" xfId="2017"/>
    <cellStyle name="Calculation 3 11 3" xfId="2321"/>
    <cellStyle name="Calculation 3 11 4" xfId="2322"/>
    <cellStyle name="Calculation 3 11 5" xfId="2323"/>
    <cellStyle name="Calculation 3 12" xfId="2019"/>
    <cellStyle name="Calculation 3 12 2" xfId="2324"/>
    <cellStyle name="Calculation 3 12 3" xfId="2325"/>
    <cellStyle name="Calculation 3 12 4" xfId="2326"/>
    <cellStyle name="Calculation 3 12 5" xfId="2327"/>
    <cellStyle name="Calculation 3 13" xfId="2328"/>
    <cellStyle name="Calculation 3 14" xfId="2329"/>
    <cellStyle name="Calculation 3 15" xfId="2330"/>
    <cellStyle name="Calculation 3 16" xfId="2331"/>
    <cellStyle name="Calculation 3 2" xfId="116"/>
    <cellStyle name="Calculation 3 2 2" xfId="117"/>
    <cellStyle name="Calculation 3 2 2 2" xfId="2015"/>
    <cellStyle name="Calculation 3 2 2 3" xfId="2332"/>
    <cellStyle name="Calculation 3 2 2 4" xfId="2333"/>
    <cellStyle name="Calculation 3 2 2 5" xfId="2334"/>
    <cellStyle name="Calculation 3 2 3" xfId="2016"/>
    <cellStyle name="Calculation 3 2 4" xfId="2335"/>
    <cellStyle name="Calculation 3 2 5" xfId="2336"/>
    <cellStyle name="Calculation 3 2 6" xfId="2337"/>
    <cellStyle name="Calculation 3 3" xfId="118"/>
    <cellStyle name="Calculation 3 3 2" xfId="119"/>
    <cellStyle name="Calculation 3 3 2 2" xfId="2013"/>
    <cellStyle name="Calculation 3 3 2 3" xfId="2338"/>
    <cellStyle name="Calculation 3 3 2 4" xfId="2339"/>
    <cellStyle name="Calculation 3 3 2 5" xfId="2340"/>
    <cellStyle name="Calculation 3 3 3" xfId="2014"/>
    <cellStyle name="Calculation 3 3 4" xfId="2341"/>
    <cellStyle name="Calculation 3 3 5" xfId="2342"/>
    <cellStyle name="Calculation 3 3 6" xfId="2343"/>
    <cellStyle name="Calculation 3 4" xfId="120"/>
    <cellStyle name="Calculation 3 4 2" xfId="121"/>
    <cellStyle name="Calculation 3 4 2 2" xfId="2011"/>
    <cellStyle name="Calculation 3 4 2 3" xfId="2344"/>
    <cellStyle name="Calculation 3 4 2 4" xfId="2345"/>
    <cellStyle name="Calculation 3 4 2 5" xfId="2346"/>
    <cellStyle name="Calculation 3 4 3" xfId="2012"/>
    <cellStyle name="Calculation 3 4 4" xfId="2347"/>
    <cellStyle name="Calculation 3 4 5" xfId="2348"/>
    <cellStyle name="Calculation 3 4 6" xfId="2349"/>
    <cellStyle name="Calculation 3 5" xfId="122"/>
    <cellStyle name="Calculation 3 5 2" xfId="123"/>
    <cellStyle name="Calculation 3 5 2 2" xfId="2009"/>
    <cellStyle name="Calculation 3 5 2 3" xfId="2350"/>
    <cellStyle name="Calculation 3 5 2 4" xfId="2351"/>
    <cellStyle name="Calculation 3 5 2 5" xfId="2352"/>
    <cellStyle name="Calculation 3 5 3" xfId="2010"/>
    <cellStyle name="Calculation 3 5 4" xfId="2353"/>
    <cellStyle name="Calculation 3 5 5" xfId="2354"/>
    <cellStyle name="Calculation 3 5 6" xfId="2355"/>
    <cellStyle name="Calculation 3 6" xfId="124"/>
    <cellStyle name="Calculation 3 6 2" xfId="125"/>
    <cellStyle name="Calculation 3 6 2 2" xfId="2007"/>
    <cellStyle name="Calculation 3 6 2 3" xfId="2356"/>
    <cellStyle name="Calculation 3 6 2 4" xfId="2357"/>
    <cellStyle name="Calculation 3 6 2 5" xfId="2358"/>
    <cellStyle name="Calculation 3 6 3" xfId="2008"/>
    <cellStyle name="Calculation 3 6 4" xfId="2359"/>
    <cellStyle name="Calculation 3 6 5" xfId="2360"/>
    <cellStyle name="Calculation 3 6 6" xfId="2361"/>
    <cellStyle name="Calculation 3 7" xfId="126"/>
    <cellStyle name="Calculation 3 7 2" xfId="127"/>
    <cellStyle name="Calculation 3 7 2 2" xfId="2005"/>
    <cellStyle name="Calculation 3 7 2 3" xfId="2362"/>
    <cellStyle name="Calculation 3 7 2 4" xfId="2363"/>
    <cellStyle name="Calculation 3 7 2 5" xfId="2364"/>
    <cellStyle name="Calculation 3 7 3" xfId="2006"/>
    <cellStyle name="Calculation 3 7 4" xfId="2365"/>
    <cellStyle name="Calculation 3 7 5" xfId="2366"/>
    <cellStyle name="Calculation 3 7 6" xfId="2367"/>
    <cellStyle name="Calculation 3 8" xfId="128"/>
    <cellStyle name="Calculation 3 8 2" xfId="129"/>
    <cellStyle name="Calculation 3 8 2 2" xfId="2003"/>
    <cellStyle name="Calculation 3 8 2 3" xfId="2368"/>
    <cellStyle name="Calculation 3 8 2 4" xfId="2369"/>
    <cellStyle name="Calculation 3 8 2 5" xfId="2370"/>
    <cellStyle name="Calculation 3 8 3" xfId="2004"/>
    <cellStyle name="Calculation 3 8 4" xfId="2371"/>
    <cellStyle name="Calculation 3 8 5" xfId="2372"/>
    <cellStyle name="Calculation 3 8 6" xfId="2373"/>
    <cellStyle name="Calculation 3 9" xfId="130"/>
    <cellStyle name="Calculation 3 9 2" xfId="131"/>
    <cellStyle name="Calculation 3 9 2 2" xfId="2001"/>
    <cellStyle name="Calculation 3 9 2 3" xfId="2374"/>
    <cellStyle name="Calculation 3 9 2 4" xfId="2375"/>
    <cellStyle name="Calculation 3 9 2 5" xfId="2376"/>
    <cellStyle name="Calculation 3 9 3" xfId="2002"/>
    <cellStyle name="Calculation 3 9 4" xfId="2377"/>
    <cellStyle name="Calculation 3 9 5" xfId="2378"/>
    <cellStyle name="Calculation 3 9 6" xfId="2379"/>
    <cellStyle name="Calculation 4" xfId="132"/>
    <cellStyle name="Calculation 4 10" xfId="133"/>
    <cellStyle name="Calculation 4 10 2" xfId="1999"/>
    <cellStyle name="Calculation 4 10 3" xfId="2380"/>
    <cellStyle name="Calculation 4 10 4" xfId="2381"/>
    <cellStyle name="Calculation 4 10 5" xfId="2382"/>
    <cellStyle name="Calculation 4 11" xfId="134"/>
    <cellStyle name="Calculation 4 11 2" xfId="1998"/>
    <cellStyle name="Calculation 4 11 3" xfId="2383"/>
    <cellStyle name="Calculation 4 11 4" xfId="2384"/>
    <cellStyle name="Calculation 4 11 5" xfId="2385"/>
    <cellStyle name="Calculation 4 12" xfId="2000"/>
    <cellStyle name="Calculation 4 12 2" xfId="2386"/>
    <cellStyle name="Calculation 4 12 3" xfId="2387"/>
    <cellStyle name="Calculation 4 12 4" xfId="2388"/>
    <cellStyle name="Calculation 4 12 5" xfId="2389"/>
    <cellStyle name="Calculation 4 13" xfId="2390"/>
    <cellStyle name="Calculation 4 14" xfId="2391"/>
    <cellStyle name="Calculation 4 15" xfId="2392"/>
    <cellStyle name="Calculation 4 16" xfId="2393"/>
    <cellStyle name="Calculation 4 2" xfId="135"/>
    <cellStyle name="Calculation 4 2 2" xfId="136"/>
    <cellStyle name="Calculation 4 2 2 2" xfId="1996"/>
    <cellStyle name="Calculation 4 2 2 3" xfId="2394"/>
    <cellStyle name="Calculation 4 2 2 4" xfId="2395"/>
    <cellStyle name="Calculation 4 2 2 5" xfId="2396"/>
    <cellStyle name="Calculation 4 2 3" xfId="1997"/>
    <cellStyle name="Calculation 4 2 4" xfId="2397"/>
    <cellStyle name="Calculation 4 2 5" xfId="2398"/>
    <cellStyle name="Calculation 4 2 6" xfId="2399"/>
    <cellStyle name="Calculation 4 3" xfId="137"/>
    <cellStyle name="Calculation 4 3 2" xfId="138"/>
    <cellStyle name="Calculation 4 3 2 2" xfId="1994"/>
    <cellStyle name="Calculation 4 3 2 3" xfId="2400"/>
    <cellStyle name="Calculation 4 3 2 4" xfId="2401"/>
    <cellStyle name="Calculation 4 3 2 5" xfId="2402"/>
    <cellStyle name="Calculation 4 3 3" xfId="1995"/>
    <cellStyle name="Calculation 4 3 4" xfId="2403"/>
    <cellStyle name="Calculation 4 3 5" xfId="2404"/>
    <cellStyle name="Calculation 4 3 6" xfId="2405"/>
    <cellStyle name="Calculation 4 4" xfId="139"/>
    <cellStyle name="Calculation 4 4 2" xfId="140"/>
    <cellStyle name="Calculation 4 4 2 2" xfId="1992"/>
    <cellStyle name="Calculation 4 4 2 3" xfId="2406"/>
    <cellStyle name="Calculation 4 4 2 4" xfId="2407"/>
    <cellStyle name="Calculation 4 4 2 5" xfId="2408"/>
    <cellStyle name="Calculation 4 4 3" xfId="1993"/>
    <cellStyle name="Calculation 4 4 4" xfId="2409"/>
    <cellStyle name="Calculation 4 4 5" xfId="2410"/>
    <cellStyle name="Calculation 4 4 6" xfId="2411"/>
    <cellStyle name="Calculation 4 5" xfId="141"/>
    <cellStyle name="Calculation 4 5 2" xfId="142"/>
    <cellStyle name="Calculation 4 5 2 2" xfId="1990"/>
    <cellStyle name="Calculation 4 5 2 3" xfId="2412"/>
    <cellStyle name="Calculation 4 5 2 4" xfId="2413"/>
    <cellStyle name="Calculation 4 5 2 5" xfId="2414"/>
    <cellStyle name="Calculation 4 5 3" xfId="1991"/>
    <cellStyle name="Calculation 4 5 4" xfId="2415"/>
    <cellStyle name="Calculation 4 5 5" xfId="2416"/>
    <cellStyle name="Calculation 4 5 6" xfId="2417"/>
    <cellStyle name="Calculation 4 6" xfId="143"/>
    <cellStyle name="Calculation 4 6 2" xfId="144"/>
    <cellStyle name="Calculation 4 6 2 2" xfId="1988"/>
    <cellStyle name="Calculation 4 6 2 3" xfId="2418"/>
    <cellStyle name="Calculation 4 6 2 4" xfId="2419"/>
    <cellStyle name="Calculation 4 6 2 5" xfId="2420"/>
    <cellStyle name="Calculation 4 6 3" xfId="1989"/>
    <cellStyle name="Calculation 4 6 4" xfId="2421"/>
    <cellStyle name="Calculation 4 6 5" xfId="2422"/>
    <cellStyle name="Calculation 4 6 6" xfId="2423"/>
    <cellStyle name="Calculation 4 7" xfId="145"/>
    <cellStyle name="Calculation 4 7 2" xfId="146"/>
    <cellStyle name="Calculation 4 7 2 2" xfId="1986"/>
    <cellStyle name="Calculation 4 7 2 3" xfId="2424"/>
    <cellStyle name="Calculation 4 7 2 4" xfId="2425"/>
    <cellStyle name="Calculation 4 7 2 5" xfId="2426"/>
    <cellStyle name="Calculation 4 7 3" xfId="1987"/>
    <cellStyle name="Calculation 4 7 4" xfId="2427"/>
    <cellStyle name="Calculation 4 7 5" xfId="2428"/>
    <cellStyle name="Calculation 4 7 6" xfId="2429"/>
    <cellStyle name="Calculation 4 8" xfId="147"/>
    <cellStyle name="Calculation 4 8 2" xfId="148"/>
    <cellStyle name="Calculation 4 8 2 2" xfId="1984"/>
    <cellStyle name="Calculation 4 8 2 3" xfId="2430"/>
    <cellStyle name="Calculation 4 8 2 4" xfId="2431"/>
    <cellStyle name="Calculation 4 8 2 5" xfId="2432"/>
    <cellStyle name="Calculation 4 8 3" xfId="1985"/>
    <cellStyle name="Calculation 4 8 4" xfId="2433"/>
    <cellStyle name="Calculation 4 8 5" xfId="2434"/>
    <cellStyle name="Calculation 4 8 6" xfId="2435"/>
    <cellStyle name="Calculation 4 9" xfId="149"/>
    <cellStyle name="Calculation 4 9 2" xfId="150"/>
    <cellStyle name="Calculation 4 9 2 2" xfId="1982"/>
    <cellStyle name="Calculation 4 9 2 3" xfId="2436"/>
    <cellStyle name="Calculation 4 9 2 4" xfId="2437"/>
    <cellStyle name="Calculation 4 9 2 5" xfId="2438"/>
    <cellStyle name="Calculation 4 9 3" xfId="1983"/>
    <cellStyle name="Calculation 4 9 4" xfId="2439"/>
    <cellStyle name="Calculation 4 9 5" xfId="2440"/>
    <cellStyle name="Calculation 4 9 6" xfId="2441"/>
    <cellStyle name="Calculation 5" xfId="151"/>
    <cellStyle name="Calculation 5 10" xfId="152"/>
    <cellStyle name="Calculation 5 10 2" xfId="1980"/>
    <cellStyle name="Calculation 5 10 3" xfId="2442"/>
    <cellStyle name="Calculation 5 10 4" xfId="2443"/>
    <cellStyle name="Calculation 5 10 5" xfId="2444"/>
    <cellStyle name="Calculation 5 11" xfId="153"/>
    <cellStyle name="Calculation 5 11 2" xfId="1979"/>
    <cellStyle name="Calculation 5 11 3" xfId="2445"/>
    <cellStyle name="Calculation 5 11 4" xfId="2446"/>
    <cellStyle name="Calculation 5 11 5" xfId="2447"/>
    <cellStyle name="Calculation 5 12" xfId="1981"/>
    <cellStyle name="Calculation 5 12 2" xfId="2448"/>
    <cellStyle name="Calculation 5 12 3" xfId="2449"/>
    <cellStyle name="Calculation 5 12 4" xfId="2450"/>
    <cellStyle name="Calculation 5 12 5" xfId="2451"/>
    <cellStyle name="Calculation 5 13" xfId="2452"/>
    <cellStyle name="Calculation 5 14" xfId="2453"/>
    <cellStyle name="Calculation 5 15" xfId="2454"/>
    <cellStyle name="Calculation 5 16" xfId="2455"/>
    <cellStyle name="Calculation 5 2" xfId="154"/>
    <cellStyle name="Calculation 5 2 2" xfId="155"/>
    <cellStyle name="Calculation 5 2 2 2" xfId="1977"/>
    <cellStyle name="Calculation 5 2 2 3" xfId="2456"/>
    <cellStyle name="Calculation 5 2 2 4" xfId="2457"/>
    <cellStyle name="Calculation 5 2 2 5" xfId="2458"/>
    <cellStyle name="Calculation 5 2 3" xfId="1978"/>
    <cellStyle name="Calculation 5 2 4" xfId="2459"/>
    <cellStyle name="Calculation 5 2 5" xfId="2460"/>
    <cellStyle name="Calculation 5 2 6" xfId="2461"/>
    <cellStyle name="Calculation 5 3" xfId="156"/>
    <cellStyle name="Calculation 5 3 2" xfId="157"/>
    <cellStyle name="Calculation 5 3 2 2" xfId="1975"/>
    <cellStyle name="Calculation 5 3 2 3" xfId="2462"/>
    <cellStyle name="Calculation 5 3 2 4" xfId="2463"/>
    <cellStyle name="Calculation 5 3 2 5" xfId="2464"/>
    <cellStyle name="Calculation 5 3 3" xfId="1976"/>
    <cellStyle name="Calculation 5 3 4" xfId="2465"/>
    <cellStyle name="Calculation 5 3 5" xfId="2466"/>
    <cellStyle name="Calculation 5 3 6" xfId="2467"/>
    <cellStyle name="Calculation 5 4" xfId="158"/>
    <cellStyle name="Calculation 5 4 2" xfId="159"/>
    <cellStyle name="Calculation 5 4 2 2" xfId="1973"/>
    <cellStyle name="Calculation 5 4 2 3" xfId="2468"/>
    <cellStyle name="Calculation 5 4 2 4" xfId="2469"/>
    <cellStyle name="Calculation 5 4 2 5" xfId="2470"/>
    <cellStyle name="Calculation 5 4 3" xfId="1974"/>
    <cellStyle name="Calculation 5 4 4" xfId="2471"/>
    <cellStyle name="Calculation 5 4 5" xfId="2472"/>
    <cellStyle name="Calculation 5 4 6" xfId="2473"/>
    <cellStyle name="Calculation 5 5" xfId="160"/>
    <cellStyle name="Calculation 5 5 2" xfId="161"/>
    <cellStyle name="Calculation 5 5 2 2" xfId="1971"/>
    <cellStyle name="Calculation 5 5 2 3" xfId="2474"/>
    <cellStyle name="Calculation 5 5 2 4" xfId="2475"/>
    <cellStyle name="Calculation 5 5 2 5" xfId="2476"/>
    <cellStyle name="Calculation 5 5 3" xfId="1972"/>
    <cellStyle name="Calculation 5 5 4" xfId="2477"/>
    <cellStyle name="Calculation 5 5 5" xfId="2478"/>
    <cellStyle name="Calculation 5 5 6" xfId="2479"/>
    <cellStyle name="Calculation 5 6" xfId="162"/>
    <cellStyle name="Calculation 5 6 2" xfId="163"/>
    <cellStyle name="Calculation 5 6 2 2" xfId="1969"/>
    <cellStyle name="Calculation 5 6 2 3" xfId="2480"/>
    <cellStyle name="Calculation 5 6 2 4" xfId="2481"/>
    <cellStyle name="Calculation 5 6 2 5" xfId="2482"/>
    <cellStyle name="Calculation 5 6 3" xfId="1970"/>
    <cellStyle name="Calculation 5 6 4" xfId="2483"/>
    <cellStyle name="Calculation 5 6 5" xfId="2484"/>
    <cellStyle name="Calculation 5 6 6" xfId="2485"/>
    <cellStyle name="Calculation 5 7" xfId="164"/>
    <cellStyle name="Calculation 5 7 2" xfId="165"/>
    <cellStyle name="Calculation 5 7 2 2" xfId="1967"/>
    <cellStyle name="Calculation 5 7 2 3" xfId="2486"/>
    <cellStyle name="Calculation 5 7 2 4" xfId="2487"/>
    <cellStyle name="Calculation 5 7 2 5" xfId="2488"/>
    <cellStyle name="Calculation 5 7 3" xfId="1968"/>
    <cellStyle name="Calculation 5 7 4" xfId="2489"/>
    <cellStyle name="Calculation 5 7 5" xfId="2490"/>
    <cellStyle name="Calculation 5 7 6" xfId="2491"/>
    <cellStyle name="Calculation 5 8" xfId="166"/>
    <cellStyle name="Calculation 5 8 2" xfId="167"/>
    <cellStyle name="Calculation 5 8 2 2" xfId="1965"/>
    <cellStyle name="Calculation 5 8 2 3" xfId="2492"/>
    <cellStyle name="Calculation 5 8 2 4" xfId="2493"/>
    <cellStyle name="Calculation 5 8 2 5" xfId="2494"/>
    <cellStyle name="Calculation 5 8 3" xfId="1966"/>
    <cellStyle name="Calculation 5 8 4" xfId="2495"/>
    <cellStyle name="Calculation 5 8 5" xfId="2496"/>
    <cellStyle name="Calculation 5 8 6" xfId="2497"/>
    <cellStyle name="Calculation 5 9" xfId="168"/>
    <cellStyle name="Calculation 5 9 2" xfId="169"/>
    <cellStyle name="Calculation 5 9 2 2" xfId="1963"/>
    <cellStyle name="Calculation 5 9 2 3" xfId="2498"/>
    <cellStyle name="Calculation 5 9 2 4" xfId="2499"/>
    <cellStyle name="Calculation 5 9 2 5" xfId="2500"/>
    <cellStyle name="Calculation 5 9 3" xfId="1964"/>
    <cellStyle name="Calculation 5 9 4" xfId="2501"/>
    <cellStyle name="Calculation 5 9 5" xfId="2502"/>
    <cellStyle name="Calculation 5 9 6" xfId="2503"/>
    <cellStyle name="Calculation 6" xfId="170"/>
    <cellStyle name="Calculation 6 10" xfId="171"/>
    <cellStyle name="Calculation 6 10 2" xfId="1961"/>
    <cellStyle name="Calculation 6 10 3" xfId="2504"/>
    <cellStyle name="Calculation 6 10 4" xfId="2505"/>
    <cellStyle name="Calculation 6 10 5" xfId="2506"/>
    <cellStyle name="Calculation 6 11" xfId="172"/>
    <cellStyle name="Calculation 6 11 2" xfId="1960"/>
    <cellStyle name="Calculation 6 11 3" xfId="2507"/>
    <cellStyle name="Calculation 6 11 4" xfId="2508"/>
    <cellStyle name="Calculation 6 11 5" xfId="2509"/>
    <cellStyle name="Calculation 6 12" xfId="1962"/>
    <cellStyle name="Calculation 6 12 2" xfId="2510"/>
    <cellStyle name="Calculation 6 12 3" xfId="2511"/>
    <cellStyle name="Calculation 6 12 4" xfId="2512"/>
    <cellStyle name="Calculation 6 12 5" xfId="2513"/>
    <cellStyle name="Calculation 6 13" xfId="2514"/>
    <cellStyle name="Calculation 6 14" xfId="2515"/>
    <cellStyle name="Calculation 6 15" xfId="2516"/>
    <cellStyle name="Calculation 6 16" xfId="2517"/>
    <cellStyle name="Calculation 6 2" xfId="173"/>
    <cellStyle name="Calculation 6 2 2" xfId="174"/>
    <cellStyle name="Calculation 6 2 2 2" xfId="1958"/>
    <cellStyle name="Calculation 6 2 2 3" xfId="2518"/>
    <cellStyle name="Calculation 6 2 2 4" xfId="2519"/>
    <cellStyle name="Calculation 6 2 2 5" xfId="2520"/>
    <cellStyle name="Calculation 6 2 3" xfId="1959"/>
    <cellStyle name="Calculation 6 2 4" xfId="2521"/>
    <cellStyle name="Calculation 6 2 5" xfId="2522"/>
    <cellStyle name="Calculation 6 2 6" xfId="2523"/>
    <cellStyle name="Calculation 6 3" xfId="175"/>
    <cellStyle name="Calculation 6 3 2" xfId="176"/>
    <cellStyle name="Calculation 6 3 2 2" xfId="1956"/>
    <cellStyle name="Calculation 6 3 2 3" xfId="2524"/>
    <cellStyle name="Calculation 6 3 2 4" xfId="2525"/>
    <cellStyle name="Calculation 6 3 2 5" xfId="2526"/>
    <cellStyle name="Calculation 6 3 3" xfId="1957"/>
    <cellStyle name="Calculation 6 3 4" xfId="2527"/>
    <cellStyle name="Calculation 6 3 5" xfId="2528"/>
    <cellStyle name="Calculation 6 3 6" xfId="2529"/>
    <cellStyle name="Calculation 6 4" xfId="177"/>
    <cellStyle name="Calculation 6 4 2" xfId="178"/>
    <cellStyle name="Calculation 6 4 2 2" xfId="1954"/>
    <cellStyle name="Calculation 6 4 2 3" xfId="2530"/>
    <cellStyle name="Calculation 6 4 2 4" xfId="2531"/>
    <cellStyle name="Calculation 6 4 2 5" xfId="2532"/>
    <cellStyle name="Calculation 6 4 3" xfId="1955"/>
    <cellStyle name="Calculation 6 4 4" xfId="2533"/>
    <cellStyle name="Calculation 6 4 5" xfId="2534"/>
    <cellStyle name="Calculation 6 4 6" xfId="2535"/>
    <cellStyle name="Calculation 6 5" xfId="179"/>
    <cellStyle name="Calculation 6 5 2" xfId="180"/>
    <cellStyle name="Calculation 6 5 2 2" xfId="1952"/>
    <cellStyle name="Calculation 6 5 2 3" xfId="2536"/>
    <cellStyle name="Calculation 6 5 2 4" xfId="2537"/>
    <cellStyle name="Calculation 6 5 2 5" xfId="2538"/>
    <cellStyle name="Calculation 6 5 3" xfId="1953"/>
    <cellStyle name="Calculation 6 5 4" xfId="2539"/>
    <cellStyle name="Calculation 6 5 5" xfId="2540"/>
    <cellStyle name="Calculation 6 5 6" xfId="2541"/>
    <cellStyle name="Calculation 6 6" xfId="181"/>
    <cellStyle name="Calculation 6 6 2" xfId="182"/>
    <cellStyle name="Calculation 6 6 2 2" xfId="1950"/>
    <cellStyle name="Calculation 6 6 2 3" xfId="2542"/>
    <cellStyle name="Calculation 6 6 2 4" xfId="2543"/>
    <cellStyle name="Calculation 6 6 2 5" xfId="2544"/>
    <cellStyle name="Calculation 6 6 3" xfId="1951"/>
    <cellStyle name="Calculation 6 6 4" xfId="2545"/>
    <cellStyle name="Calculation 6 6 5" xfId="2546"/>
    <cellStyle name="Calculation 6 6 6" xfId="2547"/>
    <cellStyle name="Calculation 6 7" xfId="183"/>
    <cellStyle name="Calculation 6 7 2" xfId="184"/>
    <cellStyle name="Calculation 6 7 2 2" xfId="1176"/>
    <cellStyle name="Calculation 6 7 2 3" xfId="2548"/>
    <cellStyle name="Calculation 6 7 2 4" xfId="2549"/>
    <cellStyle name="Calculation 6 7 2 5" xfId="2550"/>
    <cellStyle name="Calculation 6 7 3" xfId="1949"/>
    <cellStyle name="Calculation 6 7 4" xfId="2551"/>
    <cellStyle name="Calculation 6 7 5" xfId="2552"/>
    <cellStyle name="Calculation 6 7 6" xfId="2553"/>
    <cellStyle name="Calculation 6 8" xfId="185"/>
    <cellStyle name="Calculation 6 8 2" xfId="186"/>
    <cellStyle name="Calculation 6 8 2 2" xfId="1175"/>
    <cellStyle name="Calculation 6 8 2 3" xfId="2554"/>
    <cellStyle name="Calculation 6 8 2 4" xfId="2555"/>
    <cellStyle name="Calculation 6 8 2 5" xfId="2556"/>
    <cellStyle name="Calculation 6 8 3" xfId="2131"/>
    <cellStyle name="Calculation 6 8 4" xfId="2557"/>
    <cellStyle name="Calculation 6 8 5" xfId="2558"/>
    <cellStyle name="Calculation 6 8 6" xfId="2559"/>
    <cellStyle name="Calculation 6 9" xfId="187"/>
    <cellStyle name="Calculation 6 9 2" xfId="188"/>
    <cellStyle name="Calculation 6 9 2 2" xfId="1180"/>
    <cellStyle name="Calculation 6 9 2 3" xfId="2560"/>
    <cellStyle name="Calculation 6 9 2 4" xfId="2561"/>
    <cellStyle name="Calculation 6 9 2 5" xfId="2562"/>
    <cellStyle name="Calculation 6 9 3" xfId="1948"/>
    <cellStyle name="Calculation 6 9 4" xfId="2563"/>
    <cellStyle name="Calculation 6 9 5" xfId="2564"/>
    <cellStyle name="Calculation 6 9 6" xfId="2565"/>
    <cellStyle name="Calculation 7" xfId="189"/>
    <cellStyle name="Calculation 7 10" xfId="190"/>
    <cellStyle name="Calculation 7 10 2" xfId="1939"/>
    <cellStyle name="Calculation 7 10 3" xfId="2566"/>
    <cellStyle name="Calculation 7 10 4" xfId="2567"/>
    <cellStyle name="Calculation 7 10 5" xfId="2568"/>
    <cellStyle name="Calculation 7 11" xfId="191"/>
    <cellStyle name="Calculation 7 11 2" xfId="1938"/>
    <cellStyle name="Calculation 7 11 3" xfId="2569"/>
    <cellStyle name="Calculation 7 11 4" xfId="2570"/>
    <cellStyle name="Calculation 7 11 5" xfId="2571"/>
    <cellStyle name="Calculation 7 12" xfId="1174"/>
    <cellStyle name="Calculation 7 12 2" xfId="2572"/>
    <cellStyle name="Calculation 7 12 3" xfId="2573"/>
    <cellStyle name="Calculation 7 12 4" xfId="2574"/>
    <cellStyle name="Calculation 7 12 5" xfId="2575"/>
    <cellStyle name="Calculation 7 13" xfId="2576"/>
    <cellStyle name="Calculation 7 14" xfId="2577"/>
    <cellStyle name="Calculation 7 15" xfId="2578"/>
    <cellStyle name="Calculation 7 16" xfId="2579"/>
    <cellStyle name="Calculation 7 2" xfId="192"/>
    <cellStyle name="Calculation 7 2 2" xfId="193"/>
    <cellStyle name="Calculation 7 2 2 2" xfId="1936"/>
    <cellStyle name="Calculation 7 2 2 3" xfId="2580"/>
    <cellStyle name="Calculation 7 2 2 4" xfId="2581"/>
    <cellStyle name="Calculation 7 2 2 5" xfId="2582"/>
    <cellStyle name="Calculation 7 2 3" xfId="1937"/>
    <cellStyle name="Calculation 7 2 4" xfId="2583"/>
    <cellStyle name="Calculation 7 2 5" xfId="2584"/>
    <cellStyle name="Calculation 7 2 6" xfId="2585"/>
    <cellStyle name="Calculation 7 3" xfId="194"/>
    <cellStyle name="Calculation 7 3 2" xfId="195"/>
    <cellStyle name="Calculation 7 3 2 2" xfId="1934"/>
    <cellStyle name="Calculation 7 3 2 3" xfId="2586"/>
    <cellStyle name="Calculation 7 3 2 4" xfId="2587"/>
    <cellStyle name="Calculation 7 3 2 5" xfId="2588"/>
    <cellStyle name="Calculation 7 3 3" xfId="1935"/>
    <cellStyle name="Calculation 7 3 4" xfId="2589"/>
    <cellStyle name="Calculation 7 3 5" xfId="2590"/>
    <cellStyle name="Calculation 7 3 6" xfId="2591"/>
    <cellStyle name="Calculation 7 4" xfId="196"/>
    <cellStyle name="Calculation 7 4 2" xfId="197"/>
    <cellStyle name="Calculation 7 4 2 2" xfId="1932"/>
    <cellStyle name="Calculation 7 4 2 3" xfId="2592"/>
    <cellStyle name="Calculation 7 4 2 4" xfId="2593"/>
    <cellStyle name="Calculation 7 4 2 5" xfId="2594"/>
    <cellStyle name="Calculation 7 4 3" xfId="1933"/>
    <cellStyle name="Calculation 7 4 4" xfId="2595"/>
    <cellStyle name="Calculation 7 4 5" xfId="2596"/>
    <cellStyle name="Calculation 7 4 6" xfId="2597"/>
    <cellStyle name="Calculation 7 5" xfId="198"/>
    <cellStyle name="Calculation 7 5 2" xfId="199"/>
    <cellStyle name="Calculation 7 5 2 2" xfId="1930"/>
    <cellStyle name="Calculation 7 5 2 3" xfId="2598"/>
    <cellStyle name="Calculation 7 5 2 4" xfId="2599"/>
    <cellStyle name="Calculation 7 5 2 5" xfId="2600"/>
    <cellStyle name="Calculation 7 5 3" xfId="1931"/>
    <cellStyle name="Calculation 7 5 4" xfId="2601"/>
    <cellStyle name="Calculation 7 5 5" xfId="2602"/>
    <cellStyle name="Calculation 7 5 6" xfId="2603"/>
    <cellStyle name="Calculation 7 6" xfId="200"/>
    <cellStyle name="Calculation 7 6 2" xfId="201"/>
    <cellStyle name="Calculation 7 6 2 2" xfId="1928"/>
    <cellStyle name="Calculation 7 6 2 3" xfId="2604"/>
    <cellStyle name="Calculation 7 6 2 4" xfId="2605"/>
    <cellStyle name="Calculation 7 6 2 5" xfId="2606"/>
    <cellStyle name="Calculation 7 6 3" xfId="1929"/>
    <cellStyle name="Calculation 7 6 4" xfId="2607"/>
    <cellStyle name="Calculation 7 6 5" xfId="2608"/>
    <cellStyle name="Calculation 7 6 6" xfId="2609"/>
    <cellStyle name="Calculation 7 7" xfId="202"/>
    <cellStyle name="Calculation 7 7 2" xfId="203"/>
    <cellStyle name="Calculation 7 7 2 2" xfId="1926"/>
    <cellStyle name="Calculation 7 7 2 3" xfId="2610"/>
    <cellStyle name="Calculation 7 7 2 4" xfId="2611"/>
    <cellStyle name="Calculation 7 7 2 5" xfId="2612"/>
    <cellStyle name="Calculation 7 7 3" xfId="1927"/>
    <cellStyle name="Calculation 7 7 4" xfId="2613"/>
    <cellStyle name="Calculation 7 7 5" xfId="2614"/>
    <cellStyle name="Calculation 7 7 6" xfId="2615"/>
    <cellStyle name="Calculation 7 8" xfId="204"/>
    <cellStyle name="Calculation 7 8 2" xfId="205"/>
    <cellStyle name="Calculation 7 8 2 2" xfId="1924"/>
    <cellStyle name="Calculation 7 8 2 3" xfId="2616"/>
    <cellStyle name="Calculation 7 8 2 4" xfId="2617"/>
    <cellStyle name="Calculation 7 8 2 5" xfId="2618"/>
    <cellStyle name="Calculation 7 8 3" xfId="1925"/>
    <cellStyle name="Calculation 7 8 4" xfId="2619"/>
    <cellStyle name="Calculation 7 8 5" xfId="2620"/>
    <cellStyle name="Calculation 7 8 6" xfId="2621"/>
    <cellStyle name="Calculation 7 9" xfId="206"/>
    <cellStyle name="Calculation 7 9 2" xfId="207"/>
    <cellStyle name="Calculation 7 9 2 2" xfId="1922"/>
    <cellStyle name="Calculation 7 9 2 3" xfId="2622"/>
    <cellStyle name="Calculation 7 9 2 4" xfId="2623"/>
    <cellStyle name="Calculation 7 9 2 5" xfId="2624"/>
    <cellStyle name="Calculation 7 9 3" xfId="1923"/>
    <cellStyle name="Calculation 7 9 4" xfId="2625"/>
    <cellStyle name="Calculation 7 9 5" xfId="2626"/>
    <cellStyle name="Calculation 7 9 6" xfId="2627"/>
    <cellStyle name="Calculation 8" xfId="208"/>
    <cellStyle name="Calculation 8 10" xfId="209"/>
    <cellStyle name="Calculation 8 10 2" xfId="1920"/>
    <cellStyle name="Calculation 8 10 3" xfId="2628"/>
    <cellStyle name="Calculation 8 10 4" xfId="2629"/>
    <cellStyle name="Calculation 8 10 5" xfId="2630"/>
    <cellStyle name="Calculation 8 11" xfId="210"/>
    <cellStyle name="Calculation 8 11 2" xfId="1919"/>
    <cellStyle name="Calculation 8 11 3" xfId="2631"/>
    <cellStyle name="Calculation 8 11 4" xfId="2632"/>
    <cellStyle name="Calculation 8 11 5" xfId="2633"/>
    <cellStyle name="Calculation 8 12" xfId="1921"/>
    <cellStyle name="Calculation 8 12 2" xfId="2634"/>
    <cellStyle name="Calculation 8 12 3" xfId="2635"/>
    <cellStyle name="Calculation 8 12 4" xfId="2636"/>
    <cellStyle name="Calculation 8 12 5" xfId="2637"/>
    <cellStyle name="Calculation 8 13" xfId="2638"/>
    <cellStyle name="Calculation 8 14" xfId="2639"/>
    <cellStyle name="Calculation 8 15" xfId="2640"/>
    <cellStyle name="Calculation 8 16" xfId="2641"/>
    <cellStyle name="Calculation 8 2" xfId="211"/>
    <cellStyle name="Calculation 8 2 2" xfId="212"/>
    <cellStyle name="Calculation 8 2 2 2" xfId="1917"/>
    <cellStyle name="Calculation 8 2 2 3" xfId="2642"/>
    <cellStyle name="Calculation 8 2 2 4" xfId="2643"/>
    <cellStyle name="Calculation 8 2 2 5" xfId="2644"/>
    <cellStyle name="Calculation 8 2 3" xfId="1918"/>
    <cellStyle name="Calculation 8 2 4" xfId="2645"/>
    <cellStyle name="Calculation 8 2 5" xfId="2646"/>
    <cellStyle name="Calculation 8 2 6" xfId="2647"/>
    <cellStyle name="Calculation 8 3" xfId="213"/>
    <cellStyle name="Calculation 8 3 2" xfId="214"/>
    <cellStyle name="Calculation 8 3 2 2" xfId="1915"/>
    <cellStyle name="Calculation 8 3 2 3" xfId="2648"/>
    <cellStyle name="Calculation 8 3 2 4" xfId="2649"/>
    <cellStyle name="Calculation 8 3 2 5" xfId="2650"/>
    <cellStyle name="Calculation 8 3 3" xfId="1916"/>
    <cellStyle name="Calculation 8 3 4" xfId="2651"/>
    <cellStyle name="Calculation 8 3 5" xfId="2652"/>
    <cellStyle name="Calculation 8 3 6" xfId="2653"/>
    <cellStyle name="Calculation 8 4" xfId="215"/>
    <cellStyle name="Calculation 8 4 2" xfId="216"/>
    <cellStyle name="Calculation 8 4 2 2" xfId="1913"/>
    <cellStyle name="Calculation 8 4 2 3" xfId="2654"/>
    <cellStyle name="Calculation 8 4 2 4" xfId="2655"/>
    <cellStyle name="Calculation 8 4 2 5" xfId="2656"/>
    <cellStyle name="Calculation 8 4 3" xfId="1914"/>
    <cellStyle name="Calculation 8 4 4" xfId="2657"/>
    <cellStyle name="Calculation 8 4 5" xfId="2658"/>
    <cellStyle name="Calculation 8 4 6" xfId="2659"/>
    <cellStyle name="Calculation 8 5" xfId="217"/>
    <cellStyle name="Calculation 8 5 2" xfId="218"/>
    <cellStyle name="Calculation 8 5 2 2" xfId="1911"/>
    <cellStyle name="Calculation 8 5 2 3" xfId="2660"/>
    <cellStyle name="Calculation 8 5 2 4" xfId="2661"/>
    <cellStyle name="Calculation 8 5 2 5" xfId="2662"/>
    <cellStyle name="Calculation 8 5 3" xfId="1912"/>
    <cellStyle name="Calculation 8 5 4" xfId="2663"/>
    <cellStyle name="Calculation 8 5 5" xfId="2664"/>
    <cellStyle name="Calculation 8 5 6" xfId="2665"/>
    <cellStyle name="Calculation 8 6" xfId="219"/>
    <cellStyle name="Calculation 8 6 2" xfId="220"/>
    <cellStyle name="Calculation 8 6 2 2" xfId="1909"/>
    <cellStyle name="Calculation 8 6 2 3" xfId="2666"/>
    <cellStyle name="Calculation 8 6 2 4" xfId="2667"/>
    <cellStyle name="Calculation 8 6 2 5" xfId="2668"/>
    <cellStyle name="Calculation 8 6 3" xfId="1910"/>
    <cellStyle name="Calculation 8 6 4" xfId="2669"/>
    <cellStyle name="Calculation 8 6 5" xfId="2670"/>
    <cellStyle name="Calculation 8 6 6" xfId="2671"/>
    <cellStyle name="Calculation 8 7" xfId="221"/>
    <cellStyle name="Calculation 8 7 2" xfId="222"/>
    <cellStyle name="Calculation 8 7 2 2" xfId="1907"/>
    <cellStyle name="Calculation 8 7 2 3" xfId="2672"/>
    <cellStyle name="Calculation 8 7 2 4" xfId="2673"/>
    <cellStyle name="Calculation 8 7 2 5" xfId="2674"/>
    <cellStyle name="Calculation 8 7 3" xfId="1908"/>
    <cellStyle name="Calculation 8 7 4" xfId="2675"/>
    <cellStyle name="Calculation 8 7 5" xfId="2676"/>
    <cellStyle name="Calculation 8 7 6" xfId="2677"/>
    <cellStyle name="Calculation 8 8" xfId="223"/>
    <cellStyle name="Calculation 8 8 2" xfId="224"/>
    <cellStyle name="Calculation 8 8 2 2" xfId="1905"/>
    <cellStyle name="Calculation 8 8 2 3" xfId="2678"/>
    <cellStyle name="Calculation 8 8 2 4" xfId="2679"/>
    <cellStyle name="Calculation 8 8 2 5" xfId="2680"/>
    <cellStyle name="Calculation 8 8 3" xfId="1906"/>
    <cellStyle name="Calculation 8 8 4" xfId="2681"/>
    <cellStyle name="Calculation 8 8 5" xfId="2682"/>
    <cellStyle name="Calculation 8 8 6" xfId="2683"/>
    <cellStyle name="Calculation 8 9" xfId="225"/>
    <cellStyle name="Calculation 8 9 2" xfId="226"/>
    <cellStyle name="Calculation 8 9 2 2" xfId="1903"/>
    <cellStyle name="Calculation 8 9 2 3" xfId="2684"/>
    <cellStyle name="Calculation 8 9 2 4" xfId="2685"/>
    <cellStyle name="Calculation 8 9 2 5" xfId="2686"/>
    <cellStyle name="Calculation 8 9 3" xfId="1904"/>
    <cellStyle name="Calculation 8 9 4" xfId="2687"/>
    <cellStyle name="Calculation 8 9 5" xfId="2688"/>
    <cellStyle name="Calculation 8 9 6" xfId="2689"/>
    <cellStyle name="Calculation 9" xfId="227"/>
    <cellStyle name="Calculation 9 10" xfId="228"/>
    <cellStyle name="Calculation 9 10 2" xfId="1901"/>
    <cellStyle name="Calculation 9 10 3" xfId="2690"/>
    <cellStyle name="Calculation 9 10 4" xfId="2691"/>
    <cellStyle name="Calculation 9 10 5" xfId="2692"/>
    <cellStyle name="Calculation 9 11" xfId="229"/>
    <cellStyle name="Calculation 9 11 2" xfId="1900"/>
    <cellStyle name="Calculation 9 11 3" xfId="2693"/>
    <cellStyle name="Calculation 9 11 4" xfId="2694"/>
    <cellStyle name="Calculation 9 11 5" xfId="2695"/>
    <cellStyle name="Calculation 9 12" xfId="1902"/>
    <cellStyle name="Calculation 9 12 2" xfId="2696"/>
    <cellStyle name="Calculation 9 12 3" xfId="2697"/>
    <cellStyle name="Calculation 9 12 4" xfId="2698"/>
    <cellStyle name="Calculation 9 12 5" xfId="2699"/>
    <cellStyle name="Calculation 9 13" xfId="2700"/>
    <cellStyle name="Calculation 9 14" xfId="2701"/>
    <cellStyle name="Calculation 9 15" xfId="2702"/>
    <cellStyle name="Calculation 9 16" xfId="2703"/>
    <cellStyle name="Calculation 9 2" xfId="230"/>
    <cellStyle name="Calculation 9 2 2" xfId="231"/>
    <cellStyle name="Calculation 9 2 2 2" xfId="1898"/>
    <cellStyle name="Calculation 9 2 2 3" xfId="2704"/>
    <cellStyle name="Calculation 9 2 2 4" xfId="2705"/>
    <cellStyle name="Calculation 9 2 2 5" xfId="2706"/>
    <cellStyle name="Calculation 9 2 3" xfId="1899"/>
    <cellStyle name="Calculation 9 2 4" xfId="2707"/>
    <cellStyle name="Calculation 9 2 5" xfId="2708"/>
    <cellStyle name="Calculation 9 2 6" xfId="2709"/>
    <cellStyle name="Calculation 9 3" xfId="232"/>
    <cellStyle name="Calculation 9 3 2" xfId="233"/>
    <cellStyle name="Calculation 9 3 2 2" xfId="1896"/>
    <cellStyle name="Calculation 9 3 2 3" xfId="2710"/>
    <cellStyle name="Calculation 9 3 2 4" xfId="2711"/>
    <cellStyle name="Calculation 9 3 2 5" xfId="2712"/>
    <cellStyle name="Calculation 9 3 3" xfId="1897"/>
    <cellStyle name="Calculation 9 3 4" xfId="2713"/>
    <cellStyle name="Calculation 9 3 5" xfId="2714"/>
    <cellStyle name="Calculation 9 3 6" xfId="2715"/>
    <cellStyle name="Calculation 9 4" xfId="234"/>
    <cellStyle name="Calculation 9 4 2" xfId="235"/>
    <cellStyle name="Calculation 9 4 2 2" xfId="1894"/>
    <cellStyle name="Calculation 9 4 2 3" xfId="2716"/>
    <cellStyle name="Calculation 9 4 2 4" xfId="2717"/>
    <cellStyle name="Calculation 9 4 2 5" xfId="2718"/>
    <cellStyle name="Calculation 9 4 3" xfId="1895"/>
    <cellStyle name="Calculation 9 4 4" xfId="2719"/>
    <cellStyle name="Calculation 9 4 5" xfId="2720"/>
    <cellStyle name="Calculation 9 4 6" xfId="2721"/>
    <cellStyle name="Calculation 9 5" xfId="236"/>
    <cellStyle name="Calculation 9 5 2" xfId="237"/>
    <cellStyle name="Calculation 9 5 2 2" xfId="1892"/>
    <cellStyle name="Calculation 9 5 2 3" xfId="2722"/>
    <cellStyle name="Calculation 9 5 2 4" xfId="2723"/>
    <cellStyle name="Calculation 9 5 2 5" xfId="2724"/>
    <cellStyle name="Calculation 9 5 3" xfId="1893"/>
    <cellStyle name="Calculation 9 5 4" xfId="2725"/>
    <cellStyle name="Calculation 9 5 5" xfId="2726"/>
    <cellStyle name="Calculation 9 5 6" xfId="2727"/>
    <cellStyle name="Calculation 9 6" xfId="238"/>
    <cellStyle name="Calculation 9 6 2" xfId="239"/>
    <cellStyle name="Calculation 9 6 2 2" xfId="1890"/>
    <cellStyle name="Calculation 9 6 2 3" xfId="2728"/>
    <cellStyle name="Calculation 9 6 2 4" xfId="2729"/>
    <cellStyle name="Calculation 9 6 2 5" xfId="2730"/>
    <cellStyle name="Calculation 9 6 3" xfId="1891"/>
    <cellStyle name="Calculation 9 6 4" xfId="2731"/>
    <cellStyle name="Calculation 9 6 5" xfId="2732"/>
    <cellStyle name="Calculation 9 6 6" xfId="2733"/>
    <cellStyle name="Calculation 9 7" xfId="240"/>
    <cellStyle name="Calculation 9 7 2" xfId="241"/>
    <cellStyle name="Calculation 9 7 2 2" xfId="1888"/>
    <cellStyle name="Calculation 9 7 2 3" xfId="2734"/>
    <cellStyle name="Calculation 9 7 2 4" xfId="2735"/>
    <cellStyle name="Calculation 9 7 2 5" xfId="2736"/>
    <cellStyle name="Calculation 9 7 3" xfId="1889"/>
    <cellStyle name="Calculation 9 7 4" xfId="2737"/>
    <cellStyle name="Calculation 9 7 5" xfId="2738"/>
    <cellStyle name="Calculation 9 7 6" xfId="2739"/>
    <cellStyle name="Calculation 9 8" xfId="242"/>
    <cellStyle name="Calculation 9 8 2" xfId="243"/>
    <cellStyle name="Calculation 9 8 2 2" xfId="1886"/>
    <cellStyle name="Calculation 9 8 2 3" xfId="2740"/>
    <cellStyle name="Calculation 9 8 2 4" xfId="2741"/>
    <cellStyle name="Calculation 9 8 2 5" xfId="2742"/>
    <cellStyle name="Calculation 9 8 3" xfId="1887"/>
    <cellStyle name="Calculation 9 8 4" xfId="2743"/>
    <cellStyle name="Calculation 9 8 5" xfId="2744"/>
    <cellStyle name="Calculation 9 8 6" xfId="2745"/>
    <cellStyle name="Calculation 9 9" xfId="244"/>
    <cellStyle name="Calculation 9 9 2" xfId="245"/>
    <cellStyle name="Calculation 9 9 2 2" xfId="1884"/>
    <cellStyle name="Calculation 9 9 2 3" xfId="2746"/>
    <cellStyle name="Calculation 9 9 2 4" xfId="2747"/>
    <cellStyle name="Calculation 9 9 2 5" xfId="2748"/>
    <cellStyle name="Calculation 9 9 3" xfId="1885"/>
    <cellStyle name="Calculation 9 9 4" xfId="2749"/>
    <cellStyle name="Calculation 9 9 5" xfId="2750"/>
    <cellStyle name="Calculation 9 9 6" xfId="2751"/>
    <cellStyle name="Check Cell 2" xfId="1073"/>
    <cellStyle name="Check Cell 3" xfId="28"/>
    <cellStyle name="Comma" xfId="5414" builtinId="3"/>
    <cellStyle name="Comma 2" xfId="49"/>
    <cellStyle name="Comma 2 2" xfId="1183"/>
    <cellStyle name="Comma 3" xfId="1157"/>
    <cellStyle name="Currency 2" xfId="1074"/>
    <cellStyle name="Currency 2 2" xfId="2120"/>
    <cellStyle name="Currency 3" xfId="1075"/>
    <cellStyle name="Currency 3 2" xfId="2121"/>
    <cellStyle name="Explanatory Text 2" xfId="1076"/>
    <cellStyle name="Explanatory Text 3" xfId="29"/>
    <cellStyle name="Good 2" xfId="1077"/>
    <cellStyle name="Good 3" xfId="30"/>
    <cellStyle name="Heading 1 2" xfId="1078"/>
    <cellStyle name="Heading 1 3" xfId="31"/>
    <cellStyle name="Heading 2 2" xfId="1079"/>
    <cellStyle name="Heading 2 3" xfId="32"/>
    <cellStyle name="Heading 3 2" xfId="1080"/>
    <cellStyle name="Heading 3 3" xfId="33"/>
    <cellStyle name="Heading 4 2" xfId="1081"/>
    <cellStyle name="Heading 4 3" xfId="34"/>
    <cellStyle name="Hyperlink" xfId="5416" builtinId="8"/>
    <cellStyle name="Hyperlink 2" xfId="1082"/>
    <cellStyle name="Input 10" xfId="246"/>
    <cellStyle name="Input 10 10" xfId="247"/>
    <cellStyle name="Input 10 10 2" xfId="1882"/>
    <cellStyle name="Input 10 10 3" xfId="2752"/>
    <cellStyle name="Input 10 10 4" xfId="2753"/>
    <cellStyle name="Input 10 10 5" xfId="2754"/>
    <cellStyle name="Input 10 11" xfId="248"/>
    <cellStyle name="Input 10 11 2" xfId="1881"/>
    <cellStyle name="Input 10 11 3" xfId="2755"/>
    <cellStyle name="Input 10 11 4" xfId="2756"/>
    <cellStyle name="Input 10 11 5" xfId="2757"/>
    <cellStyle name="Input 10 12" xfId="1883"/>
    <cellStyle name="Input 10 12 2" xfId="2758"/>
    <cellStyle name="Input 10 12 3" xfId="2759"/>
    <cellStyle name="Input 10 12 4" xfId="2760"/>
    <cellStyle name="Input 10 12 5" xfId="2761"/>
    <cellStyle name="Input 10 13" xfId="2762"/>
    <cellStyle name="Input 10 14" xfId="2763"/>
    <cellStyle name="Input 10 15" xfId="2764"/>
    <cellStyle name="Input 10 16" xfId="2765"/>
    <cellStyle name="Input 10 2" xfId="249"/>
    <cellStyle name="Input 10 2 2" xfId="250"/>
    <cellStyle name="Input 10 2 2 2" xfId="1879"/>
    <cellStyle name="Input 10 2 2 3" xfId="2766"/>
    <cellStyle name="Input 10 2 2 4" xfId="2767"/>
    <cellStyle name="Input 10 2 2 5" xfId="2768"/>
    <cellStyle name="Input 10 2 3" xfId="1880"/>
    <cellStyle name="Input 10 2 4" xfId="2769"/>
    <cellStyle name="Input 10 2 5" xfId="2770"/>
    <cellStyle name="Input 10 2 6" xfId="2771"/>
    <cellStyle name="Input 10 3" xfId="251"/>
    <cellStyle name="Input 10 3 2" xfId="252"/>
    <cellStyle name="Input 10 3 2 2" xfId="1877"/>
    <cellStyle name="Input 10 3 2 3" xfId="2772"/>
    <cellStyle name="Input 10 3 2 4" xfId="2773"/>
    <cellStyle name="Input 10 3 2 5" xfId="2774"/>
    <cellStyle name="Input 10 3 3" xfId="1878"/>
    <cellStyle name="Input 10 3 4" xfId="2775"/>
    <cellStyle name="Input 10 3 5" xfId="2776"/>
    <cellStyle name="Input 10 3 6" xfId="2777"/>
    <cellStyle name="Input 10 4" xfId="253"/>
    <cellStyle name="Input 10 4 2" xfId="254"/>
    <cellStyle name="Input 10 4 2 2" xfId="1875"/>
    <cellStyle name="Input 10 4 2 3" xfId="2778"/>
    <cellStyle name="Input 10 4 2 4" xfId="2779"/>
    <cellStyle name="Input 10 4 2 5" xfId="2780"/>
    <cellStyle name="Input 10 4 3" xfId="1876"/>
    <cellStyle name="Input 10 4 4" xfId="2781"/>
    <cellStyle name="Input 10 4 5" xfId="2782"/>
    <cellStyle name="Input 10 4 6" xfId="2783"/>
    <cellStyle name="Input 10 5" xfId="255"/>
    <cellStyle name="Input 10 5 2" xfId="256"/>
    <cellStyle name="Input 10 5 2 2" xfId="1873"/>
    <cellStyle name="Input 10 5 2 3" xfId="2784"/>
    <cellStyle name="Input 10 5 2 4" xfId="2785"/>
    <cellStyle name="Input 10 5 2 5" xfId="2786"/>
    <cellStyle name="Input 10 5 3" xfId="1874"/>
    <cellStyle name="Input 10 5 4" xfId="2787"/>
    <cellStyle name="Input 10 5 5" xfId="2788"/>
    <cellStyle name="Input 10 5 6" xfId="2789"/>
    <cellStyle name="Input 10 6" xfId="257"/>
    <cellStyle name="Input 10 6 2" xfId="258"/>
    <cellStyle name="Input 10 6 2 2" xfId="1871"/>
    <cellStyle name="Input 10 6 2 3" xfId="2790"/>
    <cellStyle name="Input 10 6 2 4" xfId="2791"/>
    <cellStyle name="Input 10 6 2 5" xfId="2792"/>
    <cellStyle name="Input 10 6 3" xfId="1872"/>
    <cellStyle name="Input 10 6 4" xfId="2793"/>
    <cellStyle name="Input 10 6 5" xfId="2794"/>
    <cellStyle name="Input 10 6 6" xfId="2795"/>
    <cellStyle name="Input 10 7" xfId="259"/>
    <cellStyle name="Input 10 7 2" xfId="260"/>
    <cellStyle name="Input 10 7 2 2" xfId="1869"/>
    <cellStyle name="Input 10 7 2 3" xfId="2796"/>
    <cellStyle name="Input 10 7 2 4" xfId="2797"/>
    <cellStyle name="Input 10 7 2 5" xfId="2798"/>
    <cellStyle name="Input 10 7 3" xfId="1870"/>
    <cellStyle name="Input 10 7 4" xfId="2799"/>
    <cellStyle name="Input 10 7 5" xfId="2800"/>
    <cellStyle name="Input 10 7 6" xfId="2801"/>
    <cellStyle name="Input 10 8" xfId="261"/>
    <cellStyle name="Input 10 8 2" xfId="262"/>
    <cellStyle name="Input 10 8 2 2" xfId="1867"/>
    <cellStyle name="Input 10 8 2 3" xfId="2802"/>
    <cellStyle name="Input 10 8 2 4" xfId="2803"/>
    <cellStyle name="Input 10 8 2 5" xfId="2804"/>
    <cellStyle name="Input 10 8 3" xfId="1868"/>
    <cellStyle name="Input 10 8 4" xfId="2805"/>
    <cellStyle name="Input 10 8 5" xfId="2806"/>
    <cellStyle name="Input 10 8 6" xfId="2807"/>
    <cellStyle name="Input 10 9" xfId="263"/>
    <cellStyle name="Input 10 9 2" xfId="264"/>
    <cellStyle name="Input 10 9 2 2" xfId="1865"/>
    <cellStyle name="Input 10 9 2 3" xfId="2808"/>
    <cellStyle name="Input 10 9 2 4" xfId="2809"/>
    <cellStyle name="Input 10 9 2 5" xfId="2810"/>
    <cellStyle name="Input 10 9 3" xfId="1866"/>
    <cellStyle name="Input 10 9 4" xfId="2811"/>
    <cellStyle name="Input 10 9 5" xfId="2812"/>
    <cellStyle name="Input 10 9 6" xfId="2813"/>
    <cellStyle name="Input 11" xfId="265"/>
    <cellStyle name="Input 11 10" xfId="266"/>
    <cellStyle name="Input 11 10 2" xfId="1863"/>
    <cellStyle name="Input 11 10 3" xfId="2814"/>
    <cellStyle name="Input 11 10 4" xfId="2815"/>
    <cellStyle name="Input 11 10 5" xfId="2816"/>
    <cellStyle name="Input 11 11" xfId="1864"/>
    <cellStyle name="Input 11 11 2" xfId="2817"/>
    <cellStyle name="Input 11 11 3" xfId="2818"/>
    <cellStyle name="Input 11 11 4" xfId="2819"/>
    <cellStyle name="Input 11 11 5" xfId="2820"/>
    <cellStyle name="Input 11 12" xfId="2821"/>
    <cellStyle name="Input 11 13" xfId="2822"/>
    <cellStyle name="Input 11 14" xfId="2823"/>
    <cellStyle name="Input 11 15" xfId="2824"/>
    <cellStyle name="Input 11 2" xfId="267"/>
    <cellStyle name="Input 11 2 2" xfId="268"/>
    <cellStyle name="Input 11 2 2 2" xfId="1861"/>
    <cellStyle name="Input 11 2 2 3" xfId="2825"/>
    <cellStyle name="Input 11 2 2 4" xfId="2826"/>
    <cellStyle name="Input 11 2 2 5" xfId="2827"/>
    <cellStyle name="Input 11 2 3" xfId="1862"/>
    <cellStyle name="Input 11 2 4" xfId="2828"/>
    <cellStyle name="Input 11 2 5" xfId="2829"/>
    <cellStyle name="Input 11 2 6" xfId="2830"/>
    <cellStyle name="Input 11 3" xfId="269"/>
    <cellStyle name="Input 11 3 2" xfId="270"/>
    <cellStyle name="Input 11 3 2 2" xfId="1859"/>
    <cellStyle name="Input 11 3 2 3" xfId="2831"/>
    <cellStyle name="Input 11 3 2 4" xfId="2832"/>
    <cellStyle name="Input 11 3 2 5" xfId="2833"/>
    <cellStyle name="Input 11 3 3" xfId="1860"/>
    <cellStyle name="Input 11 3 4" xfId="2834"/>
    <cellStyle name="Input 11 3 5" xfId="2835"/>
    <cellStyle name="Input 11 3 6" xfId="2836"/>
    <cellStyle name="Input 11 4" xfId="271"/>
    <cellStyle name="Input 11 4 2" xfId="272"/>
    <cellStyle name="Input 11 4 2 2" xfId="1857"/>
    <cellStyle name="Input 11 4 2 3" xfId="2837"/>
    <cellStyle name="Input 11 4 2 4" xfId="2838"/>
    <cellStyle name="Input 11 4 2 5" xfId="2839"/>
    <cellStyle name="Input 11 4 3" xfId="1858"/>
    <cellStyle name="Input 11 4 4" xfId="2840"/>
    <cellStyle name="Input 11 4 5" xfId="2841"/>
    <cellStyle name="Input 11 4 6" xfId="2842"/>
    <cellStyle name="Input 11 5" xfId="273"/>
    <cellStyle name="Input 11 5 2" xfId="274"/>
    <cellStyle name="Input 11 5 2 2" xfId="1855"/>
    <cellStyle name="Input 11 5 2 3" xfId="2843"/>
    <cellStyle name="Input 11 5 2 4" xfId="2844"/>
    <cellStyle name="Input 11 5 2 5" xfId="2845"/>
    <cellStyle name="Input 11 5 3" xfId="1856"/>
    <cellStyle name="Input 11 5 4" xfId="2846"/>
    <cellStyle name="Input 11 5 5" xfId="2847"/>
    <cellStyle name="Input 11 5 6" xfId="2848"/>
    <cellStyle name="Input 11 6" xfId="275"/>
    <cellStyle name="Input 11 6 2" xfId="276"/>
    <cellStyle name="Input 11 6 2 2" xfId="1853"/>
    <cellStyle name="Input 11 6 2 3" xfId="2849"/>
    <cellStyle name="Input 11 6 2 4" xfId="2850"/>
    <cellStyle name="Input 11 6 2 5" xfId="2851"/>
    <cellStyle name="Input 11 6 3" xfId="1854"/>
    <cellStyle name="Input 11 6 4" xfId="2852"/>
    <cellStyle name="Input 11 6 5" xfId="2853"/>
    <cellStyle name="Input 11 6 6" xfId="2854"/>
    <cellStyle name="Input 11 7" xfId="277"/>
    <cellStyle name="Input 11 7 2" xfId="278"/>
    <cellStyle name="Input 11 7 2 2" xfId="1851"/>
    <cellStyle name="Input 11 7 2 3" xfId="2855"/>
    <cellStyle name="Input 11 7 2 4" xfId="2856"/>
    <cellStyle name="Input 11 7 2 5" xfId="2857"/>
    <cellStyle name="Input 11 7 3" xfId="1852"/>
    <cellStyle name="Input 11 7 4" xfId="2858"/>
    <cellStyle name="Input 11 7 5" xfId="2859"/>
    <cellStyle name="Input 11 7 6" xfId="2860"/>
    <cellStyle name="Input 11 8" xfId="279"/>
    <cellStyle name="Input 11 8 2" xfId="280"/>
    <cellStyle name="Input 11 8 2 2" xfId="1849"/>
    <cellStyle name="Input 11 8 2 3" xfId="2861"/>
    <cellStyle name="Input 11 8 2 4" xfId="2862"/>
    <cellStyle name="Input 11 8 2 5" xfId="2863"/>
    <cellStyle name="Input 11 8 3" xfId="1850"/>
    <cellStyle name="Input 11 8 4" xfId="2864"/>
    <cellStyle name="Input 11 8 5" xfId="2865"/>
    <cellStyle name="Input 11 8 6" xfId="2866"/>
    <cellStyle name="Input 11 9" xfId="281"/>
    <cellStyle name="Input 11 9 2" xfId="1848"/>
    <cellStyle name="Input 11 9 3" xfId="2867"/>
    <cellStyle name="Input 11 9 4" xfId="2868"/>
    <cellStyle name="Input 11 9 5" xfId="2869"/>
    <cellStyle name="Input 12" xfId="282"/>
    <cellStyle name="Input 12 2" xfId="283"/>
    <cellStyle name="Input 12 2 2" xfId="1846"/>
    <cellStyle name="Input 12 2 3" xfId="2870"/>
    <cellStyle name="Input 12 2 4" xfId="2871"/>
    <cellStyle name="Input 12 2 5" xfId="2872"/>
    <cellStyle name="Input 12 3" xfId="1847"/>
    <cellStyle name="Input 12 4" xfId="2873"/>
    <cellStyle name="Input 12 5" xfId="2874"/>
    <cellStyle name="Input 12 6" xfId="2875"/>
    <cellStyle name="Input 13" xfId="2081"/>
    <cellStyle name="Input 14" xfId="35"/>
    <cellStyle name="Input 2" xfId="284"/>
    <cellStyle name="Input 2 10" xfId="285"/>
    <cellStyle name="Input 2 10 2" xfId="1844"/>
    <cellStyle name="Input 2 10 3" xfId="2876"/>
    <cellStyle name="Input 2 10 4" xfId="2877"/>
    <cellStyle name="Input 2 10 5" xfId="2878"/>
    <cellStyle name="Input 2 11" xfId="286"/>
    <cellStyle name="Input 2 11 2" xfId="1843"/>
    <cellStyle name="Input 2 11 3" xfId="2879"/>
    <cellStyle name="Input 2 11 4" xfId="2880"/>
    <cellStyle name="Input 2 11 5" xfId="2881"/>
    <cellStyle name="Input 2 12" xfId="1845"/>
    <cellStyle name="Input 2 12 2" xfId="2882"/>
    <cellStyle name="Input 2 12 3" xfId="2883"/>
    <cellStyle name="Input 2 12 4" xfId="2884"/>
    <cellStyle name="Input 2 12 5" xfId="2885"/>
    <cellStyle name="Input 2 13" xfId="2886"/>
    <cellStyle name="Input 2 14" xfId="2887"/>
    <cellStyle name="Input 2 15" xfId="2888"/>
    <cellStyle name="Input 2 16" xfId="2889"/>
    <cellStyle name="Input 2 2" xfId="287"/>
    <cellStyle name="Input 2 2 2" xfId="288"/>
    <cellStyle name="Input 2 2 2 2" xfId="1841"/>
    <cellStyle name="Input 2 2 2 3" xfId="2890"/>
    <cellStyle name="Input 2 2 2 4" xfId="2891"/>
    <cellStyle name="Input 2 2 2 5" xfId="2892"/>
    <cellStyle name="Input 2 2 3" xfId="1842"/>
    <cellStyle name="Input 2 2 4" xfId="2893"/>
    <cellStyle name="Input 2 2 5" xfId="2894"/>
    <cellStyle name="Input 2 2 6" xfId="2895"/>
    <cellStyle name="Input 2 3" xfId="289"/>
    <cellStyle name="Input 2 3 2" xfId="290"/>
    <cellStyle name="Input 2 3 2 2" xfId="1839"/>
    <cellStyle name="Input 2 3 2 3" xfId="2896"/>
    <cellStyle name="Input 2 3 2 4" xfId="2897"/>
    <cellStyle name="Input 2 3 2 5" xfId="2898"/>
    <cellStyle name="Input 2 3 3" xfId="1840"/>
    <cellStyle name="Input 2 3 4" xfId="2899"/>
    <cellStyle name="Input 2 3 5" xfId="2900"/>
    <cellStyle name="Input 2 3 6" xfId="2901"/>
    <cellStyle name="Input 2 4" xfId="291"/>
    <cellStyle name="Input 2 4 2" xfId="292"/>
    <cellStyle name="Input 2 4 2 2" xfId="1837"/>
    <cellStyle name="Input 2 4 2 3" xfId="2902"/>
    <cellStyle name="Input 2 4 2 4" xfId="2903"/>
    <cellStyle name="Input 2 4 2 5" xfId="2904"/>
    <cellStyle name="Input 2 4 3" xfId="1838"/>
    <cellStyle name="Input 2 4 4" xfId="2905"/>
    <cellStyle name="Input 2 4 5" xfId="2906"/>
    <cellStyle name="Input 2 4 6" xfId="2907"/>
    <cellStyle name="Input 2 5" xfId="293"/>
    <cellStyle name="Input 2 5 2" xfId="294"/>
    <cellStyle name="Input 2 5 2 2" xfId="1835"/>
    <cellStyle name="Input 2 5 2 3" xfId="2908"/>
    <cellStyle name="Input 2 5 2 4" xfId="2909"/>
    <cellStyle name="Input 2 5 2 5" xfId="2910"/>
    <cellStyle name="Input 2 5 3" xfId="1836"/>
    <cellStyle name="Input 2 5 4" xfId="2911"/>
    <cellStyle name="Input 2 5 5" xfId="2912"/>
    <cellStyle name="Input 2 5 6" xfId="2913"/>
    <cellStyle name="Input 2 6" xfId="295"/>
    <cellStyle name="Input 2 6 2" xfId="296"/>
    <cellStyle name="Input 2 6 2 2" xfId="1833"/>
    <cellStyle name="Input 2 6 2 3" xfId="2914"/>
    <cellStyle name="Input 2 6 2 4" xfId="2915"/>
    <cellStyle name="Input 2 6 2 5" xfId="2916"/>
    <cellStyle name="Input 2 6 3" xfId="1834"/>
    <cellStyle name="Input 2 6 4" xfId="2917"/>
    <cellStyle name="Input 2 6 5" xfId="2918"/>
    <cellStyle name="Input 2 6 6" xfId="2919"/>
    <cellStyle name="Input 2 7" xfId="297"/>
    <cellStyle name="Input 2 7 2" xfId="298"/>
    <cellStyle name="Input 2 7 2 2" xfId="1831"/>
    <cellStyle name="Input 2 7 2 3" xfId="2920"/>
    <cellStyle name="Input 2 7 2 4" xfId="2921"/>
    <cellStyle name="Input 2 7 2 5" xfId="2922"/>
    <cellStyle name="Input 2 7 3" xfId="1832"/>
    <cellStyle name="Input 2 7 4" xfId="2923"/>
    <cellStyle name="Input 2 7 5" xfId="2924"/>
    <cellStyle name="Input 2 7 6" xfId="2925"/>
    <cellStyle name="Input 2 8" xfId="299"/>
    <cellStyle name="Input 2 8 2" xfId="300"/>
    <cellStyle name="Input 2 8 2 2" xfId="1829"/>
    <cellStyle name="Input 2 8 2 3" xfId="2926"/>
    <cellStyle name="Input 2 8 2 4" xfId="2927"/>
    <cellStyle name="Input 2 8 2 5" xfId="2928"/>
    <cellStyle name="Input 2 8 3" xfId="1830"/>
    <cellStyle name="Input 2 8 4" xfId="2929"/>
    <cellStyle name="Input 2 8 5" xfId="2930"/>
    <cellStyle name="Input 2 8 6" xfId="2931"/>
    <cellStyle name="Input 2 9" xfId="301"/>
    <cellStyle name="Input 2 9 2" xfId="302"/>
    <cellStyle name="Input 2 9 2 2" xfId="1827"/>
    <cellStyle name="Input 2 9 2 3" xfId="2932"/>
    <cellStyle name="Input 2 9 2 4" xfId="2933"/>
    <cellStyle name="Input 2 9 2 5" xfId="2934"/>
    <cellStyle name="Input 2 9 3" xfId="1828"/>
    <cellStyle name="Input 2 9 4" xfId="2935"/>
    <cellStyle name="Input 2 9 5" xfId="2936"/>
    <cellStyle name="Input 2 9 6" xfId="2937"/>
    <cellStyle name="Input 3" xfId="303"/>
    <cellStyle name="Input 3 10" xfId="304"/>
    <cellStyle name="Input 3 10 2" xfId="1825"/>
    <cellStyle name="Input 3 10 3" xfId="2938"/>
    <cellStyle name="Input 3 10 4" xfId="2939"/>
    <cellStyle name="Input 3 10 5" xfId="2940"/>
    <cellStyle name="Input 3 11" xfId="305"/>
    <cellStyle name="Input 3 11 2" xfId="1824"/>
    <cellStyle name="Input 3 11 3" xfId="2941"/>
    <cellStyle name="Input 3 11 4" xfId="2942"/>
    <cellStyle name="Input 3 11 5" xfId="2943"/>
    <cellStyle name="Input 3 12" xfId="1826"/>
    <cellStyle name="Input 3 12 2" xfId="2944"/>
    <cellStyle name="Input 3 12 3" xfId="2945"/>
    <cellStyle name="Input 3 12 4" xfId="2946"/>
    <cellStyle name="Input 3 12 5" xfId="2947"/>
    <cellStyle name="Input 3 13" xfId="2948"/>
    <cellStyle name="Input 3 14" xfId="2949"/>
    <cellStyle name="Input 3 15" xfId="2950"/>
    <cellStyle name="Input 3 16" xfId="2951"/>
    <cellStyle name="Input 3 2" xfId="306"/>
    <cellStyle name="Input 3 2 2" xfId="307"/>
    <cellStyle name="Input 3 2 2 2" xfId="1822"/>
    <cellStyle name="Input 3 2 2 3" xfId="2952"/>
    <cellStyle name="Input 3 2 2 4" xfId="2953"/>
    <cellStyle name="Input 3 2 2 5" xfId="2954"/>
    <cellStyle name="Input 3 2 3" xfId="1823"/>
    <cellStyle name="Input 3 2 4" xfId="2955"/>
    <cellStyle name="Input 3 2 5" xfId="2956"/>
    <cellStyle name="Input 3 2 6" xfId="2957"/>
    <cellStyle name="Input 3 3" xfId="308"/>
    <cellStyle name="Input 3 3 2" xfId="309"/>
    <cellStyle name="Input 3 3 2 2" xfId="1820"/>
    <cellStyle name="Input 3 3 2 3" xfId="2958"/>
    <cellStyle name="Input 3 3 2 4" xfId="2959"/>
    <cellStyle name="Input 3 3 2 5" xfId="2960"/>
    <cellStyle name="Input 3 3 3" xfId="1821"/>
    <cellStyle name="Input 3 3 4" xfId="2961"/>
    <cellStyle name="Input 3 3 5" xfId="2962"/>
    <cellStyle name="Input 3 3 6" xfId="2963"/>
    <cellStyle name="Input 3 4" xfId="310"/>
    <cellStyle name="Input 3 4 2" xfId="311"/>
    <cellStyle name="Input 3 4 2 2" xfId="1818"/>
    <cellStyle name="Input 3 4 2 3" xfId="2964"/>
    <cellStyle name="Input 3 4 2 4" xfId="2965"/>
    <cellStyle name="Input 3 4 2 5" xfId="2966"/>
    <cellStyle name="Input 3 4 3" xfId="1819"/>
    <cellStyle name="Input 3 4 4" xfId="2967"/>
    <cellStyle name="Input 3 4 5" xfId="2968"/>
    <cellStyle name="Input 3 4 6" xfId="2969"/>
    <cellStyle name="Input 3 5" xfId="312"/>
    <cellStyle name="Input 3 5 2" xfId="313"/>
    <cellStyle name="Input 3 5 2 2" xfId="1816"/>
    <cellStyle name="Input 3 5 2 3" xfId="2970"/>
    <cellStyle name="Input 3 5 2 4" xfId="2971"/>
    <cellStyle name="Input 3 5 2 5" xfId="2972"/>
    <cellStyle name="Input 3 5 3" xfId="1817"/>
    <cellStyle name="Input 3 5 4" xfId="2973"/>
    <cellStyle name="Input 3 5 5" xfId="2974"/>
    <cellStyle name="Input 3 5 6" xfId="2975"/>
    <cellStyle name="Input 3 6" xfId="314"/>
    <cellStyle name="Input 3 6 2" xfId="315"/>
    <cellStyle name="Input 3 6 2 2" xfId="1814"/>
    <cellStyle name="Input 3 6 2 3" xfId="2976"/>
    <cellStyle name="Input 3 6 2 4" xfId="2977"/>
    <cellStyle name="Input 3 6 2 5" xfId="2978"/>
    <cellStyle name="Input 3 6 3" xfId="1815"/>
    <cellStyle name="Input 3 6 4" xfId="2979"/>
    <cellStyle name="Input 3 6 5" xfId="2980"/>
    <cellStyle name="Input 3 6 6" xfId="2981"/>
    <cellStyle name="Input 3 7" xfId="316"/>
    <cellStyle name="Input 3 7 2" xfId="317"/>
    <cellStyle name="Input 3 7 2 2" xfId="1812"/>
    <cellStyle name="Input 3 7 2 3" xfId="2982"/>
    <cellStyle name="Input 3 7 2 4" xfId="2983"/>
    <cellStyle name="Input 3 7 2 5" xfId="2984"/>
    <cellStyle name="Input 3 7 3" xfId="1813"/>
    <cellStyle name="Input 3 7 4" xfId="2985"/>
    <cellStyle name="Input 3 7 5" xfId="2986"/>
    <cellStyle name="Input 3 7 6" xfId="2987"/>
    <cellStyle name="Input 3 8" xfId="318"/>
    <cellStyle name="Input 3 8 2" xfId="319"/>
    <cellStyle name="Input 3 8 2 2" xfId="1810"/>
    <cellStyle name="Input 3 8 2 3" xfId="2988"/>
    <cellStyle name="Input 3 8 2 4" xfId="2989"/>
    <cellStyle name="Input 3 8 2 5" xfId="2990"/>
    <cellStyle name="Input 3 8 3" xfId="1811"/>
    <cellStyle name="Input 3 8 4" xfId="2991"/>
    <cellStyle name="Input 3 8 5" xfId="2992"/>
    <cellStyle name="Input 3 8 6" xfId="2993"/>
    <cellStyle name="Input 3 9" xfId="320"/>
    <cellStyle name="Input 3 9 2" xfId="321"/>
    <cellStyle name="Input 3 9 2 2" xfId="1808"/>
    <cellStyle name="Input 3 9 2 3" xfId="2994"/>
    <cellStyle name="Input 3 9 2 4" xfId="2995"/>
    <cellStyle name="Input 3 9 2 5" xfId="2996"/>
    <cellStyle name="Input 3 9 3" xfId="1809"/>
    <cellStyle name="Input 3 9 4" xfId="2997"/>
    <cellStyle name="Input 3 9 5" xfId="2998"/>
    <cellStyle name="Input 3 9 6" xfId="2999"/>
    <cellStyle name="Input 4" xfId="322"/>
    <cellStyle name="Input 4 10" xfId="323"/>
    <cellStyle name="Input 4 10 2" xfId="1806"/>
    <cellStyle name="Input 4 10 3" xfId="3000"/>
    <cellStyle name="Input 4 10 4" xfId="3001"/>
    <cellStyle name="Input 4 10 5" xfId="3002"/>
    <cellStyle name="Input 4 11" xfId="324"/>
    <cellStyle name="Input 4 11 2" xfId="1805"/>
    <cellStyle name="Input 4 11 3" xfId="3003"/>
    <cellStyle name="Input 4 11 4" xfId="3004"/>
    <cellStyle name="Input 4 11 5" xfId="3005"/>
    <cellStyle name="Input 4 12" xfId="1807"/>
    <cellStyle name="Input 4 12 2" xfId="3006"/>
    <cellStyle name="Input 4 12 3" xfId="3007"/>
    <cellStyle name="Input 4 12 4" xfId="3008"/>
    <cellStyle name="Input 4 12 5" xfId="3009"/>
    <cellStyle name="Input 4 13" xfId="3010"/>
    <cellStyle name="Input 4 14" xfId="3011"/>
    <cellStyle name="Input 4 15" xfId="3012"/>
    <cellStyle name="Input 4 16" xfId="3013"/>
    <cellStyle name="Input 4 2" xfId="325"/>
    <cellStyle name="Input 4 2 2" xfId="326"/>
    <cellStyle name="Input 4 2 2 2" xfId="1803"/>
    <cellStyle name="Input 4 2 2 3" xfId="3014"/>
    <cellStyle name="Input 4 2 2 4" xfId="3015"/>
    <cellStyle name="Input 4 2 2 5" xfId="3016"/>
    <cellStyle name="Input 4 2 3" xfId="1804"/>
    <cellStyle name="Input 4 2 4" xfId="3017"/>
    <cellStyle name="Input 4 2 5" xfId="3018"/>
    <cellStyle name="Input 4 2 6" xfId="3019"/>
    <cellStyle name="Input 4 3" xfId="327"/>
    <cellStyle name="Input 4 3 2" xfId="328"/>
    <cellStyle name="Input 4 3 2 2" xfId="1801"/>
    <cellStyle name="Input 4 3 2 3" xfId="3020"/>
    <cellStyle name="Input 4 3 2 4" xfId="3021"/>
    <cellStyle name="Input 4 3 2 5" xfId="3022"/>
    <cellStyle name="Input 4 3 3" xfId="1802"/>
    <cellStyle name="Input 4 3 4" xfId="3023"/>
    <cellStyle name="Input 4 3 5" xfId="3024"/>
    <cellStyle name="Input 4 3 6" xfId="3025"/>
    <cellStyle name="Input 4 4" xfId="329"/>
    <cellStyle name="Input 4 4 2" xfId="330"/>
    <cellStyle name="Input 4 4 2 2" xfId="1799"/>
    <cellStyle name="Input 4 4 2 3" xfId="3026"/>
    <cellStyle name="Input 4 4 2 4" xfId="3027"/>
    <cellStyle name="Input 4 4 2 5" xfId="3028"/>
    <cellStyle name="Input 4 4 3" xfId="1800"/>
    <cellStyle name="Input 4 4 4" xfId="3029"/>
    <cellStyle name="Input 4 4 5" xfId="3030"/>
    <cellStyle name="Input 4 4 6" xfId="3031"/>
    <cellStyle name="Input 4 5" xfId="331"/>
    <cellStyle name="Input 4 5 2" xfId="332"/>
    <cellStyle name="Input 4 5 2 2" xfId="1797"/>
    <cellStyle name="Input 4 5 2 3" xfId="3032"/>
    <cellStyle name="Input 4 5 2 4" xfId="3033"/>
    <cellStyle name="Input 4 5 2 5" xfId="3034"/>
    <cellStyle name="Input 4 5 3" xfId="1798"/>
    <cellStyle name="Input 4 5 4" xfId="3035"/>
    <cellStyle name="Input 4 5 5" xfId="3036"/>
    <cellStyle name="Input 4 5 6" xfId="3037"/>
    <cellStyle name="Input 4 6" xfId="333"/>
    <cellStyle name="Input 4 6 2" xfId="334"/>
    <cellStyle name="Input 4 6 2 2" xfId="1795"/>
    <cellStyle name="Input 4 6 2 3" xfId="3038"/>
    <cellStyle name="Input 4 6 2 4" xfId="3039"/>
    <cellStyle name="Input 4 6 2 5" xfId="3040"/>
    <cellStyle name="Input 4 6 3" xfId="1796"/>
    <cellStyle name="Input 4 6 4" xfId="3041"/>
    <cellStyle name="Input 4 6 5" xfId="3042"/>
    <cellStyle name="Input 4 6 6" xfId="3043"/>
    <cellStyle name="Input 4 7" xfId="335"/>
    <cellStyle name="Input 4 7 2" xfId="336"/>
    <cellStyle name="Input 4 7 2 2" xfId="1793"/>
    <cellStyle name="Input 4 7 2 3" xfId="3044"/>
    <cellStyle name="Input 4 7 2 4" xfId="3045"/>
    <cellStyle name="Input 4 7 2 5" xfId="3046"/>
    <cellStyle name="Input 4 7 3" xfId="1794"/>
    <cellStyle name="Input 4 7 4" xfId="3047"/>
    <cellStyle name="Input 4 7 5" xfId="3048"/>
    <cellStyle name="Input 4 7 6" xfId="3049"/>
    <cellStyle name="Input 4 8" xfId="337"/>
    <cellStyle name="Input 4 8 2" xfId="338"/>
    <cellStyle name="Input 4 8 2 2" xfId="1791"/>
    <cellStyle name="Input 4 8 2 3" xfId="3050"/>
    <cellStyle name="Input 4 8 2 4" xfId="3051"/>
    <cellStyle name="Input 4 8 2 5" xfId="3052"/>
    <cellStyle name="Input 4 8 3" xfId="1792"/>
    <cellStyle name="Input 4 8 4" xfId="3053"/>
    <cellStyle name="Input 4 8 5" xfId="3054"/>
    <cellStyle name="Input 4 8 6" xfId="3055"/>
    <cellStyle name="Input 4 9" xfId="339"/>
    <cellStyle name="Input 4 9 2" xfId="340"/>
    <cellStyle name="Input 4 9 2 2" xfId="1789"/>
    <cellStyle name="Input 4 9 2 3" xfId="3056"/>
    <cellStyle name="Input 4 9 2 4" xfId="3057"/>
    <cellStyle name="Input 4 9 2 5" xfId="3058"/>
    <cellStyle name="Input 4 9 3" xfId="1790"/>
    <cellStyle name="Input 4 9 4" xfId="3059"/>
    <cellStyle name="Input 4 9 5" xfId="3060"/>
    <cellStyle name="Input 4 9 6" xfId="3061"/>
    <cellStyle name="Input 5" xfId="341"/>
    <cellStyle name="Input 5 10" xfId="342"/>
    <cellStyle name="Input 5 10 2" xfId="1787"/>
    <cellStyle name="Input 5 10 3" xfId="3062"/>
    <cellStyle name="Input 5 10 4" xfId="3063"/>
    <cellStyle name="Input 5 10 5" xfId="3064"/>
    <cellStyle name="Input 5 11" xfId="343"/>
    <cellStyle name="Input 5 11 2" xfId="1786"/>
    <cellStyle name="Input 5 11 3" xfId="3065"/>
    <cellStyle name="Input 5 11 4" xfId="3066"/>
    <cellStyle name="Input 5 11 5" xfId="3067"/>
    <cellStyle name="Input 5 12" xfId="1788"/>
    <cellStyle name="Input 5 12 2" xfId="3068"/>
    <cellStyle name="Input 5 12 3" xfId="3069"/>
    <cellStyle name="Input 5 12 4" xfId="3070"/>
    <cellStyle name="Input 5 12 5" xfId="3071"/>
    <cellStyle name="Input 5 13" xfId="3072"/>
    <cellStyle name="Input 5 14" xfId="3073"/>
    <cellStyle name="Input 5 15" xfId="3074"/>
    <cellStyle name="Input 5 16" xfId="3075"/>
    <cellStyle name="Input 5 2" xfId="344"/>
    <cellStyle name="Input 5 2 2" xfId="345"/>
    <cellStyle name="Input 5 2 2 2" xfId="1784"/>
    <cellStyle name="Input 5 2 2 3" xfId="3076"/>
    <cellStyle name="Input 5 2 2 4" xfId="3077"/>
    <cellStyle name="Input 5 2 2 5" xfId="3078"/>
    <cellStyle name="Input 5 2 3" xfId="1785"/>
    <cellStyle name="Input 5 2 4" xfId="3079"/>
    <cellStyle name="Input 5 2 5" xfId="3080"/>
    <cellStyle name="Input 5 2 6" xfId="3081"/>
    <cellStyle name="Input 5 3" xfId="346"/>
    <cellStyle name="Input 5 3 2" xfId="347"/>
    <cellStyle name="Input 5 3 2 2" xfId="1782"/>
    <cellStyle name="Input 5 3 2 3" xfId="3082"/>
    <cellStyle name="Input 5 3 2 4" xfId="3083"/>
    <cellStyle name="Input 5 3 2 5" xfId="3084"/>
    <cellStyle name="Input 5 3 3" xfId="1783"/>
    <cellStyle name="Input 5 3 4" xfId="3085"/>
    <cellStyle name="Input 5 3 5" xfId="3086"/>
    <cellStyle name="Input 5 3 6" xfId="3087"/>
    <cellStyle name="Input 5 4" xfId="348"/>
    <cellStyle name="Input 5 4 2" xfId="349"/>
    <cellStyle name="Input 5 4 2 2" xfId="1780"/>
    <cellStyle name="Input 5 4 2 3" xfId="3088"/>
    <cellStyle name="Input 5 4 2 4" xfId="3089"/>
    <cellStyle name="Input 5 4 2 5" xfId="3090"/>
    <cellStyle name="Input 5 4 3" xfId="1781"/>
    <cellStyle name="Input 5 4 4" xfId="3091"/>
    <cellStyle name="Input 5 4 5" xfId="3092"/>
    <cellStyle name="Input 5 4 6" xfId="3093"/>
    <cellStyle name="Input 5 5" xfId="350"/>
    <cellStyle name="Input 5 5 2" xfId="351"/>
    <cellStyle name="Input 5 5 2 2" xfId="1778"/>
    <cellStyle name="Input 5 5 2 3" xfId="3094"/>
    <cellStyle name="Input 5 5 2 4" xfId="3095"/>
    <cellStyle name="Input 5 5 2 5" xfId="3096"/>
    <cellStyle name="Input 5 5 3" xfId="1779"/>
    <cellStyle name="Input 5 5 4" xfId="3097"/>
    <cellStyle name="Input 5 5 5" xfId="3098"/>
    <cellStyle name="Input 5 5 6" xfId="3099"/>
    <cellStyle name="Input 5 6" xfId="352"/>
    <cellStyle name="Input 5 6 2" xfId="353"/>
    <cellStyle name="Input 5 6 2 2" xfId="1776"/>
    <cellStyle name="Input 5 6 2 3" xfId="3100"/>
    <cellStyle name="Input 5 6 2 4" xfId="3101"/>
    <cellStyle name="Input 5 6 2 5" xfId="3102"/>
    <cellStyle name="Input 5 6 3" xfId="1777"/>
    <cellStyle name="Input 5 6 4" xfId="3103"/>
    <cellStyle name="Input 5 6 5" xfId="3104"/>
    <cellStyle name="Input 5 6 6" xfId="3105"/>
    <cellStyle name="Input 5 7" xfId="354"/>
    <cellStyle name="Input 5 7 2" xfId="355"/>
    <cellStyle name="Input 5 7 2 2" xfId="1774"/>
    <cellStyle name="Input 5 7 2 3" xfId="3106"/>
    <cellStyle name="Input 5 7 2 4" xfId="3107"/>
    <cellStyle name="Input 5 7 2 5" xfId="3108"/>
    <cellStyle name="Input 5 7 3" xfId="1775"/>
    <cellStyle name="Input 5 7 4" xfId="3109"/>
    <cellStyle name="Input 5 7 5" xfId="3110"/>
    <cellStyle name="Input 5 7 6" xfId="3111"/>
    <cellStyle name="Input 5 8" xfId="356"/>
    <cellStyle name="Input 5 8 2" xfId="357"/>
    <cellStyle name="Input 5 8 2 2" xfId="1772"/>
    <cellStyle name="Input 5 8 2 3" xfId="3112"/>
    <cellStyle name="Input 5 8 2 4" xfId="3113"/>
    <cellStyle name="Input 5 8 2 5" xfId="3114"/>
    <cellStyle name="Input 5 8 3" xfId="1773"/>
    <cellStyle name="Input 5 8 4" xfId="3115"/>
    <cellStyle name="Input 5 8 5" xfId="3116"/>
    <cellStyle name="Input 5 8 6" xfId="3117"/>
    <cellStyle name="Input 5 9" xfId="358"/>
    <cellStyle name="Input 5 9 2" xfId="359"/>
    <cellStyle name="Input 5 9 2 2" xfId="1770"/>
    <cellStyle name="Input 5 9 2 3" xfId="3118"/>
    <cellStyle name="Input 5 9 2 4" xfId="3119"/>
    <cellStyle name="Input 5 9 2 5" xfId="3120"/>
    <cellStyle name="Input 5 9 3" xfId="1771"/>
    <cellStyle name="Input 5 9 4" xfId="3121"/>
    <cellStyle name="Input 5 9 5" xfId="3122"/>
    <cellStyle name="Input 5 9 6" xfId="3123"/>
    <cellStyle name="Input 6" xfId="360"/>
    <cellStyle name="Input 6 10" xfId="361"/>
    <cellStyle name="Input 6 10 2" xfId="1768"/>
    <cellStyle name="Input 6 10 3" xfId="3124"/>
    <cellStyle name="Input 6 10 4" xfId="3125"/>
    <cellStyle name="Input 6 10 5" xfId="3126"/>
    <cellStyle name="Input 6 11" xfId="362"/>
    <cellStyle name="Input 6 11 2" xfId="1767"/>
    <cellStyle name="Input 6 11 3" xfId="3127"/>
    <cellStyle name="Input 6 11 4" xfId="3128"/>
    <cellStyle name="Input 6 11 5" xfId="3129"/>
    <cellStyle name="Input 6 12" xfId="1769"/>
    <cellStyle name="Input 6 12 2" xfId="3130"/>
    <cellStyle name="Input 6 12 3" xfId="3131"/>
    <cellStyle name="Input 6 12 4" xfId="3132"/>
    <cellStyle name="Input 6 12 5" xfId="3133"/>
    <cellStyle name="Input 6 13" xfId="3134"/>
    <cellStyle name="Input 6 14" xfId="3135"/>
    <cellStyle name="Input 6 15" xfId="3136"/>
    <cellStyle name="Input 6 16" xfId="3137"/>
    <cellStyle name="Input 6 2" xfId="363"/>
    <cellStyle name="Input 6 2 2" xfId="364"/>
    <cellStyle name="Input 6 2 2 2" xfId="1765"/>
    <cellStyle name="Input 6 2 2 3" xfId="3138"/>
    <cellStyle name="Input 6 2 2 4" xfId="3139"/>
    <cellStyle name="Input 6 2 2 5" xfId="3140"/>
    <cellStyle name="Input 6 2 3" xfId="1766"/>
    <cellStyle name="Input 6 2 4" xfId="3141"/>
    <cellStyle name="Input 6 2 5" xfId="3142"/>
    <cellStyle name="Input 6 2 6" xfId="3143"/>
    <cellStyle name="Input 6 3" xfId="365"/>
    <cellStyle name="Input 6 3 2" xfId="366"/>
    <cellStyle name="Input 6 3 2 2" xfId="1763"/>
    <cellStyle name="Input 6 3 2 3" xfId="3144"/>
    <cellStyle name="Input 6 3 2 4" xfId="3145"/>
    <cellStyle name="Input 6 3 2 5" xfId="3146"/>
    <cellStyle name="Input 6 3 3" xfId="1764"/>
    <cellStyle name="Input 6 3 4" xfId="3147"/>
    <cellStyle name="Input 6 3 5" xfId="3148"/>
    <cellStyle name="Input 6 3 6" xfId="3149"/>
    <cellStyle name="Input 6 4" xfId="367"/>
    <cellStyle name="Input 6 4 2" xfId="368"/>
    <cellStyle name="Input 6 4 2 2" xfId="1761"/>
    <cellStyle name="Input 6 4 2 3" xfId="3150"/>
    <cellStyle name="Input 6 4 2 4" xfId="3151"/>
    <cellStyle name="Input 6 4 2 5" xfId="3152"/>
    <cellStyle name="Input 6 4 3" xfId="1762"/>
    <cellStyle name="Input 6 4 4" xfId="3153"/>
    <cellStyle name="Input 6 4 5" xfId="3154"/>
    <cellStyle name="Input 6 4 6" xfId="3155"/>
    <cellStyle name="Input 6 5" xfId="369"/>
    <cellStyle name="Input 6 5 2" xfId="370"/>
    <cellStyle name="Input 6 5 2 2" xfId="1759"/>
    <cellStyle name="Input 6 5 2 3" xfId="3156"/>
    <cellStyle name="Input 6 5 2 4" xfId="3157"/>
    <cellStyle name="Input 6 5 2 5" xfId="3158"/>
    <cellStyle name="Input 6 5 3" xfId="1760"/>
    <cellStyle name="Input 6 5 4" xfId="3159"/>
    <cellStyle name="Input 6 5 5" xfId="3160"/>
    <cellStyle name="Input 6 5 6" xfId="3161"/>
    <cellStyle name="Input 6 6" xfId="371"/>
    <cellStyle name="Input 6 6 2" xfId="372"/>
    <cellStyle name="Input 6 6 2 2" xfId="1757"/>
    <cellStyle name="Input 6 6 2 3" xfId="3162"/>
    <cellStyle name="Input 6 6 2 4" xfId="3163"/>
    <cellStyle name="Input 6 6 2 5" xfId="3164"/>
    <cellStyle name="Input 6 6 3" xfId="1758"/>
    <cellStyle name="Input 6 6 4" xfId="3165"/>
    <cellStyle name="Input 6 6 5" xfId="3166"/>
    <cellStyle name="Input 6 6 6" xfId="3167"/>
    <cellStyle name="Input 6 7" xfId="373"/>
    <cellStyle name="Input 6 7 2" xfId="374"/>
    <cellStyle name="Input 6 7 2 2" xfId="1755"/>
    <cellStyle name="Input 6 7 2 3" xfId="3168"/>
    <cellStyle name="Input 6 7 2 4" xfId="3169"/>
    <cellStyle name="Input 6 7 2 5" xfId="3170"/>
    <cellStyle name="Input 6 7 3" xfId="1756"/>
    <cellStyle name="Input 6 7 4" xfId="3171"/>
    <cellStyle name="Input 6 7 5" xfId="3172"/>
    <cellStyle name="Input 6 7 6" xfId="3173"/>
    <cellStyle name="Input 6 8" xfId="375"/>
    <cellStyle name="Input 6 8 2" xfId="376"/>
    <cellStyle name="Input 6 8 2 2" xfId="1753"/>
    <cellStyle name="Input 6 8 2 3" xfId="3174"/>
    <cellStyle name="Input 6 8 2 4" xfId="3175"/>
    <cellStyle name="Input 6 8 2 5" xfId="3176"/>
    <cellStyle name="Input 6 8 3" xfId="1754"/>
    <cellStyle name="Input 6 8 4" xfId="3177"/>
    <cellStyle name="Input 6 8 5" xfId="3178"/>
    <cellStyle name="Input 6 8 6" xfId="3179"/>
    <cellStyle name="Input 6 9" xfId="377"/>
    <cellStyle name="Input 6 9 2" xfId="378"/>
    <cellStyle name="Input 6 9 2 2" xfId="1751"/>
    <cellStyle name="Input 6 9 2 3" xfId="3180"/>
    <cellStyle name="Input 6 9 2 4" xfId="3181"/>
    <cellStyle name="Input 6 9 2 5" xfId="3182"/>
    <cellStyle name="Input 6 9 3" xfId="1752"/>
    <cellStyle name="Input 6 9 4" xfId="3183"/>
    <cellStyle name="Input 6 9 5" xfId="3184"/>
    <cellStyle name="Input 6 9 6" xfId="3185"/>
    <cellStyle name="Input 7" xfId="379"/>
    <cellStyle name="Input 7 10" xfId="380"/>
    <cellStyle name="Input 7 10 2" xfId="1750"/>
    <cellStyle name="Input 7 10 3" xfId="3186"/>
    <cellStyle name="Input 7 10 4" xfId="3187"/>
    <cellStyle name="Input 7 10 5" xfId="3188"/>
    <cellStyle name="Input 7 11" xfId="381"/>
    <cellStyle name="Input 7 11 2" xfId="1749"/>
    <cellStyle name="Input 7 11 3" xfId="3189"/>
    <cellStyle name="Input 7 11 4" xfId="3190"/>
    <cellStyle name="Input 7 11 5" xfId="3191"/>
    <cellStyle name="Input 7 12" xfId="1173"/>
    <cellStyle name="Input 7 12 2" xfId="3192"/>
    <cellStyle name="Input 7 12 3" xfId="3193"/>
    <cellStyle name="Input 7 12 4" xfId="3194"/>
    <cellStyle name="Input 7 12 5" xfId="3195"/>
    <cellStyle name="Input 7 13" xfId="3196"/>
    <cellStyle name="Input 7 14" xfId="3197"/>
    <cellStyle name="Input 7 15" xfId="3198"/>
    <cellStyle name="Input 7 16" xfId="3199"/>
    <cellStyle name="Input 7 2" xfId="382"/>
    <cellStyle name="Input 7 2 2" xfId="383"/>
    <cellStyle name="Input 7 2 2 2" xfId="1747"/>
    <cellStyle name="Input 7 2 2 3" xfId="3200"/>
    <cellStyle name="Input 7 2 2 4" xfId="3201"/>
    <cellStyle name="Input 7 2 2 5" xfId="3202"/>
    <cellStyle name="Input 7 2 3" xfId="1748"/>
    <cellStyle name="Input 7 2 4" xfId="3203"/>
    <cellStyle name="Input 7 2 5" xfId="3204"/>
    <cellStyle name="Input 7 2 6" xfId="3205"/>
    <cellStyle name="Input 7 3" xfId="384"/>
    <cellStyle name="Input 7 3 2" xfId="385"/>
    <cellStyle name="Input 7 3 2 2" xfId="1745"/>
    <cellStyle name="Input 7 3 2 3" xfId="3206"/>
    <cellStyle name="Input 7 3 2 4" xfId="3207"/>
    <cellStyle name="Input 7 3 2 5" xfId="3208"/>
    <cellStyle name="Input 7 3 3" xfId="1746"/>
    <cellStyle name="Input 7 3 4" xfId="3209"/>
    <cellStyle name="Input 7 3 5" xfId="3210"/>
    <cellStyle name="Input 7 3 6" xfId="3211"/>
    <cellStyle name="Input 7 4" xfId="386"/>
    <cellStyle name="Input 7 4 2" xfId="387"/>
    <cellStyle name="Input 7 4 2 2" xfId="1743"/>
    <cellStyle name="Input 7 4 2 3" xfId="3212"/>
    <cellStyle name="Input 7 4 2 4" xfId="3213"/>
    <cellStyle name="Input 7 4 2 5" xfId="3214"/>
    <cellStyle name="Input 7 4 3" xfId="1744"/>
    <cellStyle name="Input 7 4 4" xfId="3215"/>
    <cellStyle name="Input 7 4 5" xfId="3216"/>
    <cellStyle name="Input 7 4 6" xfId="3217"/>
    <cellStyle name="Input 7 5" xfId="388"/>
    <cellStyle name="Input 7 5 2" xfId="389"/>
    <cellStyle name="Input 7 5 2 2" xfId="1741"/>
    <cellStyle name="Input 7 5 2 3" xfId="3218"/>
    <cellStyle name="Input 7 5 2 4" xfId="3219"/>
    <cellStyle name="Input 7 5 2 5" xfId="3220"/>
    <cellStyle name="Input 7 5 3" xfId="1742"/>
    <cellStyle name="Input 7 5 4" xfId="3221"/>
    <cellStyle name="Input 7 5 5" xfId="3222"/>
    <cellStyle name="Input 7 5 6" xfId="3223"/>
    <cellStyle name="Input 7 6" xfId="390"/>
    <cellStyle name="Input 7 6 2" xfId="391"/>
    <cellStyle name="Input 7 6 2 2" xfId="1739"/>
    <cellStyle name="Input 7 6 2 3" xfId="3224"/>
    <cellStyle name="Input 7 6 2 4" xfId="3225"/>
    <cellStyle name="Input 7 6 2 5" xfId="3226"/>
    <cellStyle name="Input 7 6 3" xfId="1740"/>
    <cellStyle name="Input 7 6 4" xfId="3227"/>
    <cellStyle name="Input 7 6 5" xfId="3228"/>
    <cellStyle name="Input 7 6 6" xfId="3229"/>
    <cellStyle name="Input 7 7" xfId="392"/>
    <cellStyle name="Input 7 7 2" xfId="393"/>
    <cellStyle name="Input 7 7 2 2" xfId="1737"/>
    <cellStyle name="Input 7 7 2 3" xfId="3230"/>
    <cellStyle name="Input 7 7 2 4" xfId="3231"/>
    <cellStyle name="Input 7 7 2 5" xfId="3232"/>
    <cellStyle name="Input 7 7 3" xfId="1738"/>
    <cellStyle name="Input 7 7 4" xfId="3233"/>
    <cellStyle name="Input 7 7 5" xfId="3234"/>
    <cellStyle name="Input 7 7 6" xfId="3235"/>
    <cellStyle name="Input 7 8" xfId="394"/>
    <cellStyle name="Input 7 8 2" xfId="395"/>
    <cellStyle name="Input 7 8 2 2" xfId="1735"/>
    <cellStyle name="Input 7 8 2 3" xfId="3236"/>
    <cellStyle name="Input 7 8 2 4" xfId="3237"/>
    <cellStyle name="Input 7 8 2 5" xfId="3238"/>
    <cellStyle name="Input 7 8 3" xfId="1736"/>
    <cellStyle name="Input 7 8 4" xfId="3239"/>
    <cellStyle name="Input 7 8 5" xfId="3240"/>
    <cellStyle name="Input 7 8 6" xfId="3241"/>
    <cellStyle name="Input 7 9" xfId="396"/>
    <cellStyle name="Input 7 9 2" xfId="397"/>
    <cellStyle name="Input 7 9 2 2" xfId="1733"/>
    <cellStyle name="Input 7 9 2 3" xfId="3242"/>
    <cellStyle name="Input 7 9 2 4" xfId="3243"/>
    <cellStyle name="Input 7 9 2 5" xfId="3244"/>
    <cellStyle name="Input 7 9 3" xfId="1734"/>
    <cellStyle name="Input 7 9 4" xfId="3245"/>
    <cellStyle name="Input 7 9 5" xfId="3246"/>
    <cellStyle name="Input 7 9 6" xfId="3247"/>
    <cellStyle name="Input 8" xfId="398"/>
    <cellStyle name="Input 8 10" xfId="399"/>
    <cellStyle name="Input 8 10 2" xfId="1731"/>
    <cellStyle name="Input 8 10 3" xfId="3248"/>
    <cellStyle name="Input 8 10 4" xfId="3249"/>
    <cellStyle name="Input 8 10 5" xfId="3250"/>
    <cellStyle name="Input 8 11" xfId="400"/>
    <cellStyle name="Input 8 11 2" xfId="1730"/>
    <cellStyle name="Input 8 11 3" xfId="3251"/>
    <cellStyle name="Input 8 11 4" xfId="3252"/>
    <cellStyle name="Input 8 11 5" xfId="3253"/>
    <cellStyle name="Input 8 12" xfId="1732"/>
    <cellStyle name="Input 8 12 2" xfId="3254"/>
    <cellStyle name="Input 8 12 3" xfId="3255"/>
    <cellStyle name="Input 8 12 4" xfId="3256"/>
    <cellStyle name="Input 8 12 5" xfId="3257"/>
    <cellStyle name="Input 8 13" xfId="3258"/>
    <cellStyle name="Input 8 14" xfId="3259"/>
    <cellStyle name="Input 8 15" xfId="3260"/>
    <cellStyle name="Input 8 16" xfId="3261"/>
    <cellStyle name="Input 8 2" xfId="401"/>
    <cellStyle name="Input 8 2 2" xfId="402"/>
    <cellStyle name="Input 8 2 2 2" xfId="1728"/>
    <cellStyle name="Input 8 2 2 3" xfId="3262"/>
    <cellStyle name="Input 8 2 2 4" xfId="3263"/>
    <cellStyle name="Input 8 2 2 5" xfId="3264"/>
    <cellStyle name="Input 8 2 3" xfId="1729"/>
    <cellStyle name="Input 8 2 4" xfId="3265"/>
    <cellStyle name="Input 8 2 5" xfId="3266"/>
    <cellStyle name="Input 8 2 6" xfId="3267"/>
    <cellStyle name="Input 8 3" xfId="403"/>
    <cellStyle name="Input 8 3 2" xfId="404"/>
    <cellStyle name="Input 8 3 2 2" xfId="1726"/>
    <cellStyle name="Input 8 3 2 3" xfId="3268"/>
    <cellStyle name="Input 8 3 2 4" xfId="3269"/>
    <cellStyle name="Input 8 3 2 5" xfId="3270"/>
    <cellStyle name="Input 8 3 3" xfId="1727"/>
    <cellStyle name="Input 8 3 4" xfId="3271"/>
    <cellStyle name="Input 8 3 5" xfId="3272"/>
    <cellStyle name="Input 8 3 6" xfId="3273"/>
    <cellStyle name="Input 8 4" xfId="405"/>
    <cellStyle name="Input 8 4 2" xfId="406"/>
    <cellStyle name="Input 8 4 2 2" xfId="1724"/>
    <cellStyle name="Input 8 4 2 3" xfId="3274"/>
    <cellStyle name="Input 8 4 2 4" xfId="3275"/>
    <cellStyle name="Input 8 4 2 5" xfId="3276"/>
    <cellStyle name="Input 8 4 3" xfId="1725"/>
    <cellStyle name="Input 8 4 4" xfId="3277"/>
    <cellStyle name="Input 8 4 5" xfId="3278"/>
    <cellStyle name="Input 8 4 6" xfId="3279"/>
    <cellStyle name="Input 8 5" xfId="407"/>
    <cellStyle name="Input 8 5 2" xfId="408"/>
    <cellStyle name="Input 8 5 2 2" xfId="1722"/>
    <cellStyle name="Input 8 5 2 3" xfId="3280"/>
    <cellStyle name="Input 8 5 2 4" xfId="3281"/>
    <cellStyle name="Input 8 5 2 5" xfId="3282"/>
    <cellStyle name="Input 8 5 3" xfId="1723"/>
    <cellStyle name="Input 8 5 4" xfId="3283"/>
    <cellStyle name="Input 8 5 5" xfId="3284"/>
    <cellStyle name="Input 8 5 6" xfId="3285"/>
    <cellStyle name="Input 8 6" xfId="409"/>
    <cellStyle name="Input 8 6 2" xfId="410"/>
    <cellStyle name="Input 8 6 2 2" xfId="1720"/>
    <cellStyle name="Input 8 6 2 3" xfId="3286"/>
    <cellStyle name="Input 8 6 2 4" xfId="3287"/>
    <cellStyle name="Input 8 6 2 5" xfId="3288"/>
    <cellStyle name="Input 8 6 3" xfId="1721"/>
    <cellStyle name="Input 8 6 4" xfId="3289"/>
    <cellStyle name="Input 8 6 5" xfId="3290"/>
    <cellStyle name="Input 8 6 6" xfId="3291"/>
    <cellStyle name="Input 8 7" xfId="411"/>
    <cellStyle name="Input 8 7 2" xfId="412"/>
    <cellStyle name="Input 8 7 2 2" xfId="1718"/>
    <cellStyle name="Input 8 7 2 3" xfId="3292"/>
    <cellStyle name="Input 8 7 2 4" xfId="3293"/>
    <cellStyle name="Input 8 7 2 5" xfId="3294"/>
    <cellStyle name="Input 8 7 3" xfId="1719"/>
    <cellStyle name="Input 8 7 4" xfId="3295"/>
    <cellStyle name="Input 8 7 5" xfId="3296"/>
    <cellStyle name="Input 8 7 6" xfId="3297"/>
    <cellStyle name="Input 8 8" xfId="413"/>
    <cellStyle name="Input 8 8 2" xfId="414"/>
    <cellStyle name="Input 8 8 2 2" xfId="1716"/>
    <cellStyle name="Input 8 8 2 3" xfId="3298"/>
    <cellStyle name="Input 8 8 2 4" xfId="3299"/>
    <cellStyle name="Input 8 8 2 5" xfId="3300"/>
    <cellStyle name="Input 8 8 3" xfId="1717"/>
    <cellStyle name="Input 8 8 4" xfId="3301"/>
    <cellStyle name="Input 8 8 5" xfId="3302"/>
    <cellStyle name="Input 8 8 6" xfId="3303"/>
    <cellStyle name="Input 8 9" xfId="415"/>
    <cellStyle name="Input 8 9 2" xfId="416"/>
    <cellStyle name="Input 8 9 2 2" xfId="1714"/>
    <cellStyle name="Input 8 9 2 3" xfId="3304"/>
    <cellStyle name="Input 8 9 2 4" xfId="3305"/>
    <cellStyle name="Input 8 9 2 5" xfId="3306"/>
    <cellStyle name="Input 8 9 3" xfId="1715"/>
    <cellStyle name="Input 8 9 4" xfId="3307"/>
    <cellStyle name="Input 8 9 5" xfId="3308"/>
    <cellStyle name="Input 8 9 6" xfId="3309"/>
    <cellStyle name="Input 9" xfId="417"/>
    <cellStyle name="Input 9 10" xfId="418"/>
    <cellStyle name="Input 9 10 2" xfId="1712"/>
    <cellStyle name="Input 9 10 3" xfId="3310"/>
    <cellStyle name="Input 9 10 4" xfId="3311"/>
    <cellStyle name="Input 9 10 5" xfId="3312"/>
    <cellStyle name="Input 9 11" xfId="419"/>
    <cellStyle name="Input 9 11 2" xfId="1711"/>
    <cellStyle name="Input 9 11 3" xfId="3313"/>
    <cellStyle name="Input 9 11 4" xfId="3314"/>
    <cellStyle name="Input 9 11 5" xfId="3315"/>
    <cellStyle name="Input 9 12" xfId="1713"/>
    <cellStyle name="Input 9 12 2" xfId="3316"/>
    <cellStyle name="Input 9 12 3" xfId="3317"/>
    <cellStyle name="Input 9 12 4" xfId="3318"/>
    <cellStyle name="Input 9 12 5" xfId="3319"/>
    <cellStyle name="Input 9 13" xfId="3320"/>
    <cellStyle name="Input 9 14" xfId="3321"/>
    <cellStyle name="Input 9 15" xfId="3322"/>
    <cellStyle name="Input 9 16" xfId="3323"/>
    <cellStyle name="Input 9 2" xfId="420"/>
    <cellStyle name="Input 9 2 2" xfId="421"/>
    <cellStyle name="Input 9 2 2 2" xfId="1709"/>
    <cellStyle name="Input 9 2 2 3" xfId="3324"/>
    <cellStyle name="Input 9 2 2 4" xfId="3325"/>
    <cellStyle name="Input 9 2 2 5" xfId="3326"/>
    <cellStyle name="Input 9 2 3" xfId="1710"/>
    <cellStyle name="Input 9 2 4" xfId="3327"/>
    <cellStyle name="Input 9 2 5" xfId="3328"/>
    <cellStyle name="Input 9 2 6" xfId="3329"/>
    <cellStyle name="Input 9 3" xfId="422"/>
    <cellStyle name="Input 9 3 2" xfId="423"/>
    <cellStyle name="Input 9 3 2 2" xfId="1707"/>
    <cellStyle name="Input 9 3 2 3" xfId="3330"/>
    <cellStyle name="Input 9 3 2 4" xfId="3331"/>
    <cellStyle name="Input 9 3 2 5" xfId="3332"/>
    <cellStyle name="Input 9 3 3" xfId="1708"/>
    <cellStyle name="Input 9 3 4" xfId="3333"/>
    <cellStyle name="Input 9 3 5" xfId="3334"/>
    <cellStyle name="Input 9 3 6" xfId="3335"/>
    <cellStyle name="Input 9 4" xfId="424"/>
    <cellStyle name="Input 9 4 2" xfId="425"/>
    <cellStyle name="Input 9 4 2 2" xfId="1705"/>
    <cellStyle name="Input 9 4 2 3" xfId="3336"/>
    <cellStyle name="Input 9 4 2 4" xfId="3337"/>
    <cellStyle name="Input 9 4 2 5" xfId="3338"/>
    <cellStyle name="Input 9 4 3" xfId="1706"/>
    <cellStyle name="Input 9 4 4" xfId="3339"/>
    <cellStyle name="Input 9 4 5" xfId="3340"/>
    <cellStyle name="Input 9 4 6" xfId="3341"/>
    <cellStyle name="Input 9 5" xfId="426"/>
    <cellStyle name="Input 9 5 2" xfId="427"/>
    <cellStyle name="Input 9 5 2 2" xfId="1703"/>
    <cellStyle name="Input 9 5 2 3" xfId="3342"/>
    <cellStyle name="Input 9 5 2 4" xfId="3343"/>
    <cellStyle name="Input 9 5 2 5" xfId="3344"/>
    <cellStyle name="Input 9 5 3" xfId="1704"/>
    <cellStyle name="Input 9 5 4" xfId="3345"/>
    <cellStyle name="Input 9 5 5" xfId="3346"/>
    <cellStyle name="Input 9 5 6" xfId="3347"/>
    <cellStyle name="Input 9 6" xfId="428"/>
    <cellStyle name="Input 9 6 2" xfId="429"/>
    <cellStyle name="Input 9 6 2 2" xfId="1701"/>
    <cellStyle name="Input 9 6 2 3" xfId="3348"/>
    <cellStyle name="Input 9 6 2 4" xfId="3349"/>
    <cellStyle name="Input 9 6 2 5" xfId="3350"/>
    <cellStyle name="Input 9 6 3" xfId="1702"/>
    <cellStyle name="Input 9 6 4" xfId="3351"/>
    <cellStyle name="Input 9 6 5" xfId="3352"/>
    <cellStyle name="Input 9 6 6" xfId="3353"/>
    <cellStyle name="Input 9 7" xfId="430"/>
    <cellStyle name="Input 9 7 2" xfId="431"/>
    <cellStyle name="Input 9 7 2 2" xfId="1699"/>
    <cellStyle name="Input 9 7 2 3" xfId="3354"/>
    <cellStyle name="Input 9 7 2 4" xfId="3355"/>
    <cellStyle name="Input 9 7 2 5" xfId="3356"/>
    <cellStyle name="Input 9 7 3" xfId="1700"/>
    <cellStyle name="Input 9 7 4" xfId="3357"/>
    <cellStyle name="Input 9 7 5" xfId="3358"/>
    <cellStyle name="Input 9 7 6" xfId="3359"/>
    <cellStyle name="Input 9 8" xfId="432"/>
    <cellStyle name="Input 9 8 2" xfId="433"/>
    <cellStyle name="Input 9 8 2 2" xfId="1697"/>
    <cellStyle name="Input 9 8 2 3" xfId="3360"/>
    <cellStyle name="Input 9 8 2 4" xfId="3361"/>
    <cellStyle name="Input 9 8 2 5" xfId="3362"/>
    <cellStyle name="Input 9 8 3" xfId="1698"/>
    <cellStyle name="Input 9 8 4" xfId="3363"/>
    <cellStyle name="Input 9 8 5" xfId="3364"/>
    <cellStyle name="Input 9 8 6" xfId="3365"/>
    <cellStyle name="Input 9 9" xfId="434"/>
    <cellStyle name="Input 9 9 2" xfId="435"/>
    <cellStyle name="Input 9 9 2 2" xfId="1695"/>
    <cellStyle name="Input 9 9 2 3" xfId="3366"/>
    <cellStyle name="Input 9 9 2 4" xfId="3367"/>
    <cellStyle name="Input 9 9 2 5" xfId="3368"/>
    <cellStyle name="Input 9 9 3" xfId="1696"/>
    <cellStyle name="Input 9 9 4" xfId="3369"/>
    <cellStyle name="Input 9 9 5" xfId="3370"/>
    <cellStyle name="Input 9 9 6" xfId="3371"/>
    <cellStyle name="Linked Cell 2" xfId="1083"/>
    <cellStyle name="Linked Cell 3" xfId="36"/>
    <cellStyle name="Neutral 2" xfId="1084"/>
    <cellStyle name="Neutral 3" xfId="37"/>
    <cellStyle name="Normal" xfId="0" builtinId="0"/>
    <cellStyle name="Normal 2" xfId="44"/>
    <cellStyle name="Normal 2 2" xfId="45"/>
    <cellStyle name="Normal 2 2 2" xfId="436"/>
    <cellStyle name="Normal 2 3" xfId="47"/>
    <cellStyle name="Normal 2 4" xfId="53"/>
    <cellStyle name="Normal 3" xfId="48"/>
    <cellStyle name="Normal 3 2" xfId="50"/>
    <cellStyle name="Normal 4" xfId="52"/>
    <cellStyle name="Normal 4 10" xfId="1186"/>
    <cellStyle name="Normal 4 11" xfId="3372"/>
    <cellStyle name="Normal 4 12" xfId="5327"/>
    <cellStyle name="Normal 4 2" xfId="54"/>
    <cellStyle name="Normal 4 2 10" xfId="5328"/>
    <cellStyle name="Normal 4 2 2" xfId="437"/>
    <cellStyle name="Normal 4 2 2 2" xfId="438"/>
    <cellStyle name="Normal 4 2 2 2 2" xfId="1091"/>
    <cellStyle name="Normal 4 2 2 2 2 2" xfId="5374"/>
    <cellStyle name="Normal 4 2 2 2 3" xfId="1564"/>
    <cellStyle name="Normal 4 2 2 2 4" xfId="3373"/>
    <cellStyle name="Normal 4 2 2 2 5" xfId="3374"/>
    <cellStyle name="Normal 4 2 2 2 6" xfId="5331"/>
    <cellStyle name="Normal 4 2 2 3" xfId="1090"/>
    <cellStyle name="Normal 4 2 2 3 2" xfId="5373"/>
    <cellStyle name="Normal 4 2 2 4" xfId="1563"/>
    <cellStyle name="Normal 4 2 2 5" xfId="3375"/>
    <cellStyle name="Normal 4 2 2 6" xfId="3376"/>
    <cellStyle name="Normal 4 2 2 7" xfId="5330"/>
    <cellStyle name="Normal 4 2 3" xfId="439"/>
    <cellStyle name="Normal 4 2 3 2" xfId="1092"/>
    <cellStyle name="Normal 4 2 3 2 2" xfId="5375"/>
    <cellStyle name="Normal 4 2 3 3" xfId="1565"/>
    <cellStyle name="Normal 4 2 3 4" xfId="3377"/>
    <cellStyle name="Normal 4 2 3 5" xfId="3378"/>
    <cellStyle name="Normal 4 2 3 6" xfId="5332"/>
    <cellStyle name="Normal 4 2 4" xfId="440"/>
    <cellStyle name="Normal 4 2 4 2" xfId="1093"/>
    <cellStyle name="Normal 4 2 4 2 2" xfId="5376"/>
    <cellStyle name="Normal 4 2 4 3" xfId="1566"/>
    <cellStyle name="Normal 4 2 4 4" xfId="3379"/>
    <cellStyle name="Normal 4 2 4 5" xfId="3380"/>
    <cellStyle name="Normal 4 2 4 6" xfId="5333"/>
    <cellStyle name="Normal 4 2 5" xfId="1037"/>
    <cellStyle name="Normal 4 2 5 2" xfId="1119"/>
    <cellStyle name="Normal 4 2 5 2 2" xfId="5402"/>
    <cellStyle name="Normal 4 2 5 3" xfId="2084"/>
    <cellStyle name="Normal 4 2 5 4" xfId="3381"/>
    <cellStyle name="Normal 4 2 5 5" xfId="3382"/>
    <cellStyle name="Normal 4 2 5 6" xfId="5359"/>
    <cellStyle name="Normal 4 2 6" xfId="1043"/>
    <cellStyle name="Normal 4 2 6 2" xfId="1125"/>
    <cellStyle name="Normal 4 2 6 2 2" xfId="5408"/>
    <cellStyle name="Normal 4 2 6 3" xfId="2090"/>
    <cellStyle name="Normal 4 2 6 4" xfId="5365"/>
    <cellStyle name="Normal 4 2 7" xfId="1088"/>
    <cellStyle name="Normal 4 2 7 2" xfId="5371"/>
    <cellStyle name="Normal 4 2 8" xfId="1188"/>
    <cellStyle name="Normal 4 2 9" xfId="3383"/>
    <cellStyle name="Normal 4 3" xfId="441"/>
    <cellStyle name="Normal 4 3 2" xfId="442"/>
    <cellStyle name="Normal 4 3 2 2" xfId="1095"/>
    <cellStyle name="Normal 4 3 2 2 2" xfId="5378"/>
    <cellStyle name="Normal 4 3 2 3" xfId="1568"/>
    <cellStyle name="Normal 4 3 2 4" xfId="3384"/>
    <cellStyle name="Normal 4 3 2 5" xfId="3385"/>
    <cellStyle name="Normal 4 3 2 6" xfId="5335"/>
    <cellStyle name="Normal 4 3 3" xfId="443"/>
    <cellStyle name="Normal 4 3 3 2" xfId="1096"/>
    <cellStyle name="Normal 4 3 3 2 2" xfId="5379"/>
    <cellStyle name="Normal 4 3 3 3" xfId="1569"/>
    <cellStyle name="Normal 4 3 3 4" xfId="3386"/>
    <cellStyle name="Normal 4 3 3 5" xfId="3387"/>
    <cellStyle name="Normal 4 3 3 6" xfId="5336"/>
    <cellStyle name="Normal 4 3 4" xfId="1039"/>
    <cellStyle name="Normal 4 3 4 2" xfId="1121"/>
    <cellStyle name="Normal 4 3 4 2 2" xfId="5404"/>
    <cellStyle name="Normal 4 3 4 3" xfId="2086"/>
    <cellStyle name="Normal 4 3 4 4" xfId="3388"/>
    <cellStyle name="Normal 4 3 4 5" xfId="3389"/>
    <cellStyle name="Normal 4 3 4 6" xfId="5361"/>
    <cellStyle name="Normal 4 3 5" xfId="1045"/>
    <cellStyle name="Normal 4 3 5 2" xfId="1127"/>
    <cellStyle name="Normal 4 3 5 2 2" xfId="5410"/>
    <cellStyle name="Normal 4 3 5 3" xfId="2092"/>
    <cellStyle name="Normal 4 3 5 4" xfId="5367"/>
    <cellStyle name="Normal 4 3 6" xfId="1094"/>
    <cellStyle name="Normal 4 3 6 2" xfId="5377"/>
    <cellStyle name="Normal 4 3 7" xfId="1567"/>
    <cellStyle name="Normal 4 3 8" xfId="3390"/>
    <cellStyle name="Normal 4 3 9" xfId="5334"/>
    <cellStyle name="Normal 4 4" xfId="444"/>
    <cellStyle name="Normal 4 4 2" xfId="445"/>
    <cellStyle name="Normal 4 4 2 2" xfId="1098"/>
    <cellStyle name="Normal 4 4 2 2 2" xfId="5381"/>
    <cellStyle name="Normal 4 4 2 3" xfId="1571"/>
    <cellStyle name="Normal 4 4 2 4" xfId="3391"/>
    <cellStyle name="Normal 4 4 2 5" xfId="3392"/>
    <cellStyle name="Normal 4 4 2 6" xfId="5338"/>
    <cellStyle name="Normal 4 4 3" xfId="446"/>
    <cellStyle name="Normal 4 4 3 2" xfId="1099"/>
    <cellStyle name="Normal 4 4 3 2 2" xfId="5382"/>
    <cellStyle name="Normal 4 4 3 3" xfId="1572"/>
    <cellStyle name="Normal 4 4 3 4" xfId="3393"/>
    <cellStyle name="Normal 4 4 3 5" xfId="3394"/>
    <cellStyle name="Normal 4 4 3 6" xfId="5339"/>
    <cellStyle name="Normal 4 4 4" xfId="1097"/>
    <cellStyle name="Normal 4 4 4 2" xfId="3395"/>
    <cellStyle name="Normal 4 4 4 3" xfId="3396"/>
    <cellStyle name="Normal 4 4 4 4" xfId="3397"/>
    <cellStyle name="Normal 4 4 4 5" xfId="3398"/>
    <cellStyle name="Normal 4 4 4 6" xfId="5380"/>
    <cellStyle name="Normal 4 4 5" xfId="1570"/>
    <cellStyle name="Normal 4 4 6" xfId="3399"/>
    <cellStyle name="Normal 4 4 7" xfId="3400"/>
    <cellStyle name="Normal 4 4 8" xfId="3401"/>
    <cellStyle name="Normal 4 4 9" xfId="5337"/>
    <cellStyle name="Normal 4 5" xfId="447"/>
    <cellStyle name="Normal 4 5 2" xfId="1100"/>
    <cellStyle name="Normal 4 5 2 2" xfId="5383"/>
    <cellStyle name="Normal 4 5 3" xfId="1573"/>
    <cellStyle name="Normal 4 5 4" xfId="3402"/>
    <cellStyle name="Normal 4 5 5" xfId="3403"/>
    <cellStyle name="Normal 4 5 6" xfId="5340"/>
    <cellStyle name="Normal 4 6" xfId="448"/>
    <cellStyle name="Normal 4 6 2" xfId="1101"/>
    <cellStyle name="Normal 4 6 2 2" xfId="5384"/>
    <cellStyle name="Normal 4 6 3" xfId="1574"/>
    <cellStyle name="Normal 4 6 4" xfId="3404"/>
    <cellStyle name="Normal 4 6 5" xfId="3405"/>
    <cellStyle name="Normal 4 6 6" xfId="5341"/>
    <cellStyle name="Normal 4 7" xfId="1036"/>
    <cellStyle name="Normal 4 7 2" xfId="1118"/>
    <cellStyle name="Normal 4 7 2 2" xfId="5401"/>
    <cellStyle name="Normal 4 7 3" xfId="2083"/>
    <cellStyle name="Normal 4 7 4" xfId="3406"/>
    <cellStyle name="Normal 4 7 5" xfId="3407"/>
    <cellStyle name="Normal 4 7 6" xfId="5358"/>
    <cellStyle name="Normal 4 8" xfId="1042"/>
    <cellStyle name="Normal 4 8 2" xfId="1124"/>
    <cellStyle name="Normal 4 8 2 2" xfId="5407"/>
    <cellStyle name="Normal 4 8 3" xfId="2089"/>
    <cellStyle name="Normal 4 8 4" xfId="5364"/>
    <cellStyle name="Normal 4 9" xfId="1087"/>
    <cellStyle name="Normal 4 9 2" xfId="5370"/>
    <cellStyle name="Normal 5" xfId="55"/>
    <cellStyle name="Normal 5 10" xfId="3408"/>
    <cellStyle name="Normal 5 11" xfId="3409"/>
    <cellStyle name="Normal 5 12" xfId="5329"/>
    <cellStyle name="Normal 5 2" xfId="449"/>
    <cellStyle name="Normal 5 2 2" xfId="450"/>
    <cellStyle name="Normal 5 2 2 2" xfId="1103"/>
    <cellStyle name="Normal 5 2 2 2 2" xfId="5386"/>
    <cellStyle name="Normal 5 2 2 3" xfId="1576"/>
    <cellStyle name="Normal 5 2 2 4" xfId="3410"/>
    <cellStyle name="Normal 5 2 2 5" xfId="3411"/>
    <cellStyle name="Normal 5 2 2 6" xfId="5343"/>
    <cellStyle name="Normal 5 2 3" xfId="451"/>
    <cellStyle name="Normal 5 2 3 2" xfId="1104"/>
    <cellStyle name="Normal 5 2 3 2 2" xfId="5387"/>
    <cellStyle name="Normal 5 2 3 3" xfId="1577"/>
    <cellStyle name="Normal 5 2 3 4" xfId="3412"/>
    <cellStyle name="Normal 5 2 3 5" xfId="3413"/>
    <cellStyle name="Normal 5 2 3 6" xfId="5344"/>
    <cellStyle name="Normal 5 2 4" xfId="1040"/>
    <cellStyle name="Normal 5 2 4 2" xfId="1122"/>
    <cellStyle name="Normal 5 2 4 2 2" xfId="5405"/>
    <cellStyle name="Normal 5 2 4 3" xfId="2087"/>
    <cellStyle name="Normal 5 2 4 4" xfId="3414"/>
    <cellStyle name="Normal 5 2 4 5" xfId="3415"/>
    <cellStyle name="Normal 5 2 4 6" xfId="5362"/>
    <cellStyle name="Normal 5 2 5" xfId="1046"/>
    <cellStyle name="Normal 5 2 5 2" xfId="1128"/>
    <cellStyle name="Normal 5 2 5 2 2" xfId="5411"/>
    <cellStyle name="Normal 5 2 5 3" xfId="2093"/>
    <cellStyle name="Normal 5 2 5 4" xfId="5368"/>
    <cellStyle name="Normal 5 2 6" xfId="1102"/>
    <cellStyle name="Normal 5 2 6 2" xfId="5385"/>
    <cellStyle name="Normal 5 2 7" xfId="1575"/>
    <cellStyle name="Normal 5 2 8" xfId="3416"/>
    <cellStyle name="Normal 5 2 9" xfId="5342"/>
    <cellStyle name="Normal 5 3" xfId="452"/>
    <cellStyle name="Normal 5 3 2" xfId="453"/>
    <cellStyle name="Normal 5 3 2 2" xfId="1106"/>
    <cellStyle name="Normal 5 3 2 2 2" xfId="5389"/>
    <cellStyle name="Normal 5 3 2 3" xfId="1579"/>
    <cellStyle name="Normal 5 3 2 4" xfId="3417"/>
    <cellStyle name="Normal 5 3 2 5" xfId="3418"/>
    <cellStyle name="Normal 5 3 2 6" xfId="5346"/>
    <cellStyle name="Normal 5 3 3" xfId="454"/>
    <cellStyle name="Normal 5 3 3 2" xfId="1107"/>
    <cellStyle name="Normal 5 3 3 2 2" xfId="5390"/>
    <cellStyle name="Normal 5 3 3 3" xfId="1580"/>
    <cellStyle name="Normal 5 3 3 4" xfId="3419"/>
    <cellStyle name="Normal 5 3 3 5" xfId="3420"/>
    <cellStyle name="Normal 5 3 3 6" xfId="5347"/>
    <cellStyle name="Normal 5 3 4" xfId="1105"/>
    <cellStyle name="Normal 5 3 4 2" xfId="3421"/>
    <cellStyle name="Normal 5 3 4 3" xfId="3422"/>
    <cellStyle name="Normal 5 3 4 4" xfId="3423"/>
    <cellStyle name="Normal 5 3 4 5" xfId="3424"/>
    <cellStyle name="Normal 5 3 4 6" xfId="5388"/>
    <cellStyle name="Normal 5 3 5" xfId="1578"/>
    <cellStyle name="Normal 5 3 6" xfId="3425"/>
    <cellStyle name="Normal 5 3 7" xfId="3426"/>
    <cellStyle name="Normal 5 3 8" xfId="3427"/>
    <cellStyle name="Normal 5 3 9" xfId="5345"/>
    <cellStyle name="Normal 5 4" xfId="455"/>
    <cellStyle name="Normal 5 4 2" xfId="1108"/>
    <cellStyle name="Normal 5 4 2 2" xfId="5391"/>
    <cellStyle name="Normal 5 4 3" xfId="1581"/>
    <cellStyle name="Normal 5 4 4" xfId="3428"/>
    <cellStyle name="Normal 5 4 5" xfId="3429"/>
    <cellStyle name="Normal 5 4 6" xfId="5348"/>
    <cellStyle name="Normal 5 5" xfId="456"/>
    <cellStyle name="Normal 5 5 2" xfId="1109"/>
    <cellStyle name="Normal 5 5 2 2" xfId="5392"/>
    <cellStyle name="Normal 5 5 3" xfId="1582"/>
    <cellStyle name="Normal 5 5 4" xfId="3430"/>
    <cellStyle name="Normal 5 5 5" xfId="3431"/>
    <cellStyle name="Normal 5 5 6" xfId="5349"/>
    <cellStyle name="Normal 5 6" xfId="1038"/>
    <cellStyle name="Normal 5 6 2" xfId="1120"/>
    <cellStyle name="Normal 5 6 2 2" xfId="5403"/>
    <cellStyle name="Normal 5 6 3" xfId="2085"/>
    <cellStyle name="Normal 5 6 4" xfId="3432"/>
    <cellStyle name="Normal 5 6 5" xfId="3433"/>
    <cellStyle name="Normal 5 6 6" xfId="5360"/>
    <cellStyle name="Normal 5 7" xfId="1044"/>
    <cellStyle name="Normal 5 7 2" xfId="1126"/>
    <cellStyle name="Normal 5 7 2 2" xfId="5409"/>
    <cellStyle name="Normal 5 7 3" xfId="2091"/>
    <cellStyle name="Normal 5 7 4" xfId="5366"/>
    <cellStyle name="Normal 5 8" xfId="1089"/>
    <cellStyle name="Normal 5 8 2" xfId="5372"/>
    <cellStyle name="Normal 5 9" xfId="1189"/>
    <cellStyle name="Normal 6" xfId="457"/>
    <cellStyle name="Normal 7" xfId="3434"/>
    <cellStyle name="Normal 7 2" xfId="5413"/>
    <cellStyle name="Normal 8" xfId="1"/>
    <cellStyle name="Normal_SB97T19" xfId="38"/>
    <cellStyle name="Note 10" xfId="458"/>
    <cellStyle name="Note 10 10" xfId="459"/>
    <cellStyle name="Note 10 10 2" xfId="1693"/>
    <cellStyle name="Note 10 10 3" xfId="3435"/>
    <cellStyle name="Note 10 10 4" xfId="3436"/>
    <cellStyle name="Note 10 10 5" xfId="3437"/>
    <cellStyle name="Note 10 11" xfId="460"/>
    <cellStyle name="Note 10 11 2" xfId="1692"/>
    <cellStyle name="Note 10 11 3" xfId="3438"/>
    <cellStyle name="Note 10 11 4" xfId="3439"/>
    <cellStyle name="Note 10 11 5" xfId="3440"/>
    <cellStyle name="Note 10 12" xfId="1694"/>
    <cellStyle name="Note 10 12 2" xfId="3441"/>
    <cellStyle name="Note 10 12 3" xfId="3442"/>
    <cellStyle name="Note 10 12 4" xfId="3443"/>
    <cellStyle name="Note 10 12 5" xfId="3444"/>
    <cellStyle name="Note 10 13" xfId="3445"/>
    <cellStyle name="Note 10 14" xfId="3446"/>
    <cellStyle name="Note 10 15" xfId="3447"/>
    <cellStyle name="Note 10 16" xfId="3448"/>
    <cellStyle name="Note 10 2" xfId="461"/>
    <cellStyle name="Note 10 2 2" xfId="462"/>
    <cellStyle name="Note 10 2 2 2" xfId="1690"/>
    <cellStyle name="Note 10 2 2 3" xfId="3449"/>
    <cellStyle name="Note 10 2 2 4" xfId="3450"/>
    <cellStyle name="Note 10 2 2 5" xfId="3451"/>
    <cellStyle name="Note 10 2 3" xfId="1691"/>
    <cellStyle name="Note 10 2 4" xfId="3452"/>
    <cellStyle name="Note 10 2 5" xfId="3453"/>
    <cellStyle name="Note 10 2 6" xfId="3454"/>
    <cellStyle name="Note 10 3" xfId="463"/>
    <cellStyle name="Note 10 3 2" xfId="464"/>
    <cellStyle name="Note 10 3 2 2" xfId="1688"/>
    <cellStyle name="Note 10 3 2 3" xfId="3455"/>
    <cellStyle name="Note 10 3 2 4" xfId="3456"/>
    <cellStyle name="Note 10 3 2 5" xfId="3457"/>
    <cellStyle name="Note 10 3 3" xfId="1689"/>
    <cellStyle name="Note 10 3 4" xfId="3458"/>
    <cellStyle name="Note 10 3 5" xfId="3459"/>
    <cellStyle name="Note 10 3 6" xfId="3460"/>
    <cellStyle name="Note 10 4" xfId="465"/>
    <cellStyle name="Note 10 4 2" xfId="466"/>
    <cellStyle name="Note 10 4 2 2" xfId="1686"/>
    <cellStyle name="Note 10 4 2 3" xfId="3461"/>
    <cellStyle name="Note 10 4 2 4" xfId="3462"/>
    <cellStyle name="Note 10 4 2 5" xfId="3463"/>
    <cellStyle name="Note 10 4 3" xfId="1687"/>
    <cellStyle name="Note 10 4 4" xfId="3464"/>
    <cellStyle name="Note 10 4 5" xfId="3465"/>
    <cellStyle name="Note 10 4 6" xfId="3466"/>
    <cellStyle name="Note 10 5" xfId="467"/>
    <cellStyle name="Note 10 5 2" xfId="468"/>
    <cellStyle name="Note 10 5 2 2" xfId="1684"/>
    <cellStyle name="Note 10 5 2 3" xfId="3467"/>
    <cellStyle name="Note 10 5 2 4" xfId="3468"/>
    <cellStyle name="Note 10 5 2 5" xfId="3469"/>
    <cellStyle name="Note 10 5 3" xfId="1685"/>
    <cellStyle name="Note 10 5 4" xfId="3470"/>
    <cellStyle name="Note 10 5 5" xfId="3471"/>
    <cellStyle name="Note 10 5 6" xfId="3472"/>
    <cellStyle name="Note 10 6" xfId="469"/>
    <cellStyle name="Note 10 6 2" xfId="470"/>
    <cellStyle name="Note 10 6 2 2" xfId="1682"/>
    <cellStyle name="Note 10 6 2 3" xfId="3473"/>
    <cellStyle name="Note 10 6 2 4" xfId="3474"/>
    <cellStyle name="Note 10 6 2 5" xfId="3475"/>
    <cellStyle name="Note 10 6 3" xfId="1683"/>
    <cellStyle name="Note 10 6 4" xfId="3476"/>
    <cellStyle name="Note 10 6 5" xfId="3477"/>
    <cellStyle name="Note 10 6 6" xfId="3478"/>
    <cellStyle name="Note 10 7" xfId="471"/>
    <cellStyle name="Note 10 7 2" xfId="472"/>
    <cellStyle name="Note 10 7 2 2" xfId="1680"/>
    <cellStyle name="Note 10 7 2 3" xfId="3479"/>
    <cellStyle name="Note 10 7 2 4" xfId="3480"/>
    <cellStyle name="Note 10 7 2 5" xfId="3481"/>
    <cellStyle name="Note 10 7 3" xfId="1681"/>
    <cellStyle name="Note 10 7 4" xfId="3482"/>
    <cellStyle name="Note 10 7 5" xfId="3483"/>
    <cellStyle name="Note 10 7 6" xfId="3484"/>
    <cellStyle name="Note 10 8" xfId="473"/>
    <cellStyle name="Note 10 8 2" xfId="474"/>
    <cellStyle name="Note 10 8 2 2" xfId="1678"/>
    <cellStyle name="Note 10 8 2 3" xfId="3485"/>
    <cellStyle name="Note 10 8 2 4" xfId="3486"/>
    <cellStyle name="Note 10 8 2 5" xfId="3487"/>
    <cellStyle name="Note 10 8 3" xfId="1679"/>
    <cellStyle name="Note 10 8 4" xfId="3488"/>
    <cellStyle name="Note 10 8 5" xfId="3489"/>
    <cellStyle name="Note 10 8 6" xfId="3490"/>
    <cellStyle name="Note 10 9" xfId="475"/>
    <cellStyle name="Note 10 9 2" xfId="476"/>
    <cellStyle name="Note 10 9 2 2" xfId="1676"/>
    <cellStyle name="Note 10 9 2 3" xfId="3491"/>
    <cellStyle name="Note 10 9 2 4" xfId="3492"/>
    <cellStyle name="Note 10 9 2 5" xfId="3493"/>
    <cellStyle name="Note 10 9 3" xfId="1677"/>
    <cellStyle name="Note 10 9 4" xfId="3494"/>
    <cellStyle name="Note 10 9 5" xfId="3495"/>
    <cellStyle name="Note 10 9 6" xfId="3496"/>
    <cellStyle name="Note 11" xfId="477"/>
    <cellStyle name="Note 11 10" xfId="478"/>
    <cellStyle name="Note 11 10 2" xfId="1674"/>
    <cellStyle name="Note 11 10 3" xfId="3497"/>
    <cellStyle name="Note 11 10 4" xfId="3498"/>
    <cellStyle name="Note 11 10 5" xfId="3499"/>
    <cellStyle name="Note 11 11" xfId="1675"/>
    <cellStyle name="Note 11 11 2" xfId="3500"/>
    <cellStyle name="Note 11 11 3" xfId="3501"/>
    <cellStyle name="Note 11 11 4" xfId="3502"/>
    <cellStyle name="Note 11 11 5" xfId="3503"/>
    <cellStyle name="Note 11 12" xfId="3504"/>
    <cellStyle name="Note 11 13" xfId="3505"/>
    <cellStyle name="Note 11 14" xfId="3506"/>
    <cellStyle name="Note 11 15" xfId="3507"/>
    <cellStyle name="Note 11 2" xfId="479"/>
    <cellStyle name="Note 11 2 2" xfId="480"/>
    <cellStyle name="Note 11 2 2 2" xfId="1672"/>
    <cellStyle name="Note 11 2 2 3" xfId="3508"/>
    <cellStyle name="Note 11 2 2 4" xfId="3509"/>
    <cellStyle name="Note 11 2 2 5" xfId="3510"/>
    <cellStyle name="Note 11 2 3" xfId="1673"/>
    <cellStyle name="Note 11 2 4" xfId="3511"/>
    <cellStyle name="Note 11 2 5" xfId="3512"/>
    <cellStyle name="Note 11 2 6" xfId="3513"/>
    <cellStyle name="Note 11 3" xfId="481"/>
    <cellStyle name="Note 11 3 2" xfId="482"/>
    <cellStyle name="Note 11 3 2 2" xfId="1670"/>
    <cellStyle name="Note 11 3 2 3" xfId="3514"/>
    <cellStyle name="Note 11 3 2 4" xfId="3515"/>
    <cellStyle name="Note 11 3 2 5" xfId="3516"/>
    <cellStyle name="Note 11 3 3" xfId="1671"/>
    <cellStyle name="Note 11 3 4" xfId="3517"/>
    <cellStyle name="Note 11 3 5" xfId="3518"/>
    <cellStyle name="Note 11 3 6" xfId="3519"/>
    <cellStyle name="Note 11 4" xfId="483"/>
    <cellStyle name="Note 11 4 2" xfId="484"/>
    <cellStyle name="Note 11 4 2 2" xfId="1668"/>
    <cellStyle name="Note 11 4 2 3" xfId="3520"/>
    <cellStyle name="Note 11 4 2 4" xfId="3521"/>
    <cellStyle name="Note 11 4 2 5" xfId="3522"/>
    <cellStyle name="Note 11 4 3" xfId="1669"/>
    <cellStyle name="Note 11 4 4" xfId="3523"/>
    <cellStyle name="Note 11 4 5" xfId="3524"/>
    <cellStyle name="Note 11 4 6" xfId="3525"/>
    <cellStyle name="Note 11 5" xfId="485"/>
    <cellStyle name="Note 11 5 2" xfId="486"/>
    <cellStyle name="Note 11 5 2 2" xfId="1666"/>
    <cellStyle name="Note 11 5 2 3" xfId="3526"/>
    <cellStyle name="Note 11 5 2 4" xfId="3527"/>
    <cellStyle name="Note 11 5 2 5" xfId="3528"/>
    <cellStyle name="Note 11 5 3" xfId="1667"/>
    <cellStyle name="Note 11 5 4" xfId="3529"/>
    <cellStyle name="Note 11 5 5" xfId="3530"/>
    <cellStyle name="Note 11 5 6" xfId="3531"/>
    <cellStyle name="Note 11 6" xfId="487"/>
    <cellStyle name="Note 11 6 2" xfId="488"/>
    <cellStyle name="Note 11 6 2 2" xfId="1664"/>
    <cellStyle name="Note 11 6 2 3" xfId="3532"/>
    <cellStyle name="Note 11 6 2 4" xfId="3533"/>
    <cellStyle name="Note 11 6 2 5" xfId="3534"/>
    <cellStyle name="Note 11 6 3" xfId="1665"/>
    <cellStyle name="Note 11 6 4" xfId="3535"/>
    <cellStyle name="Note 11 6 5" xfId="3536"/>
    <cellStyle name="Note 11 6 6" xfId="3537"/>
    <cellStyle name="Note 11 7" xfId="489"/>
    <cellStyle name="Note 11 7 2" xfId="490"/>
    <cellStyle name="Note 11 7 2 2" xfId="1662"/>
    <cellStyle name="Note 11 7 2 3" xfId="3538"/>
    <cellStyle name="Note 11 7 2 4" xfId="3539"/>
    <cellStyle name="Note 11 7 2 5" xfId="3540"/>
    <cellStyle name="Note 11 7 3" xfId="1663"/>
    <cellStyle name="Note 11 7 4" xfId="3541"/>
    <cellStyle name="Note 11 7 5" xfId="3542"/>
    <cellStyle name="Note 11 7 6" xfId="3543"/>
    <cellStyle name="Note 11 8" xfId="491"/>
    <cellStyle name="Note 11 8 2" xfId="492"/>
    <cellStyle name="Note 11 8 2 2" xfId="1660"/>
    <cellStyle name="Note 11 8 2 3" xfId="3544"/>
    <cellStyle name="Note 11 8 2 4" xfId="3545"/>
    <cellStyle name="Note 11 8 2 5" xfId="3546"/>
    <cellStyle name="Note 11 8 3" xfId="1661"/>
    <cellStyle name="Note 11 8 4" xfId="3547"/>
    <cellStyle name="Note 11 8 5" xfId="3548"/>
    <cellStyle name="Note 11 8 6" xfId="3549"/>
    <cellStyle name="Note 11 9" xfId="493"/>
    <cellStyle name="Note 11 9 2" xfId="1659"/>
    <cellStyle name="Note 11 9 3" xfId="3550"/>
    <cellStyle name="Note 11 9 4" xfId="3551"/>
    <cellStyle name="Note 11 9 5" xfId="3552"/>
    <cellStyle name="Note 12" xfId="494"/>
    <cellStyle name="Note 12 2" xfId="495"/>
    <cellStyle name="Note 12 2 2" xfId="1657"/>
    <cellStyle name="Note 12 2 3" xfId="3553"/>
    <cellStyle name="Note 12 2 4" xfId="3554"/>
    <cellStyle name="Note 12 2 5" xfId="3555"/>
    <cellStyle name="Note 12 3" xfId="1658"/>
    <cellStyle name="Note 12 4" xfId="3556"/>
    <cellStyle name="Note 12 5" xfId="3557"/>
    <cellStyle name="Note 12 6" xfId="3558"/>
    <cellStyle name="Note 13" xfId="2080"/>
    <cellStyle name="Note 14" xfId="39"/>
    <cellStyle name="Note 2" xfId="51"/>
    <cellStyle name="Note 2 10" xfId="496"/>
    <cellStyle name="Note 2 10 2" xfId="1656"/>
    <cellStyle name="Note 2 10 3" xfId="3559"/>
    <cellStyle name="Note 2 10 4" xfId="3560"/>
    <cellStyle name="Note 2 10 5" xfId="3561"/>
    <cellStyle name="Note 2 11" xfId="497"/>
    <cellStyle name="Note 2 11 2" xfId="1655"/>
    <cellStyle name="Note 2 11 3" xfId="3562"/>
    <cellStyle name="Note 2 11 4" xfId="3563"/>
    <cellStyle name="Note 2 11 5" xfId="3564"/>
    <cellStyle name="Note 2 12" xfId="2077"/>
    <cellStyle name="Note 2 12 2" xfId="3565"/>
    <cellStyle name="Note 2 12 3" xfId="3566"/>
    <cellStyle name="Note 2 12 4" xfId="3567"/>
    <cellStyle name="Note 2 12 5" xfId="3568"/>
    <cellStyle name="Note 2 13" xfId="3569"/>
    <cellStyle name="Note 2 14" xfId="3570"/>
    <cellStyle name="Note 2 15" xfId="3571"/>
    <cellStyle name="Note 2 16" xfId="3572"/>
    <cellStyle name="Note 2 2" xfId="498"/>
    <cellStyle name="Note 2 2 2" xfId="499"/>
    <cellStyle name="Note 2 2 2 2" xfId="1653"/>
    <cellStyle name="Note 2 2 2 3" xfId="3573"/>
    <cellStyle name="Note 2 2 2 4" xfId="3574"/>
    <cellStyle name="Note 2 2 2 5" xfId="3575"/>
    <cellStyle name="Note 2 2 3" xfId="1654"/>
    <cellStyle name="Note 2 2 4" xfId="3576"/>
    <cellStyle name="Note 2 2 5" xfId="3577"/>
    <cellStyle name="Note 2 2 6" xfId="3578"/>
    <cellStyle name="Note 2 3" xfId="500"/>
    <cellStyle name="Note 2 3 2" xfId="501"/>
    <cellStyle name="Note 2 3 2 2" xfId="1651"/>
    <cellStyle name="Note 2 3 2 3" xfId="3579"/>
    <cellStyle name="Note 2 3 2 4" xfId="3580"/>
    <cellStyle name="Note 2 3 2 5" xfId="3581"/>
    <cellStyle name="Note 2 3 3" xfId="1652"/>
    <cellStyle name="Note 2 3 4" xfId="3582"/>
    <cellStyle name="Note 2 3 5" xfId="3583"/>
    <cellStyle name="Note 2 3 6" xfId="3584"/>
    <cellStyle name="Note 2 4" xfId="502"/>
    <cellStyle name="Note 2 4 2" xfId="503"/>
    <cellStyle name="Note 2 4 2 2" xfId="1649"/>
    <cellStyle name="Note 2 4 2 3" xfId="3585"/>
    <cellStyle name="Note 2 4 2 4" xfId="3586"/>
    <cellStyle name="Note 2 4 2 5" xfId="3587"/>
    <cellStyle name="Note 2 4 3" xfId="1650"/>
    <cellStyle name="Note 2 4 4" xfId="3588"/>
    <cellStyle name="Note 2 4 5" xfId="3589"/>
    <cellStyle name="Note 2 4 6" xfId="3590"/>
    <cellStyle name="Note 2 5" xfId="504"/>
    <cellStyle name="Note 2 5 2" xfId="505"/>
    <cellStyle name="Note 2 5 2 2" xfId="1647"/>
    <cellStyle name="Note 2 5 2 3" xfId="3591"/>
    <cellStyle name="Note 2 5 2 4" xfId="3592"/>
    <cellStyle name="Note 2 5 2 5" xfId="3593"/>
    <cellStyle name="Note 2 5 3" xfId="1648"/>
    <cellStyle name="Note 2 5 4" xfId="3594"/>
    <cellStyle name="Note 2 5 5" xfId="3595"/>
    <cellStyle name="Note 2 5 6" xfId="3596"/>
    <cellStyle name="Note 2 6" xfId="506"/>
    <cellStyle name="Note 2 6 2" xfId="507"/>
    <cellStyle name="Note 2 6 2 2" xfId="1645"/>
    <cellStyle name="Note 2 6 2 3" xfId="3597"/>
    <cellStyle name="Note 2 6 2 4" xfId="3598"/>
    <cellStyle name="Note 2 6 2 5" xfId="3599"/>
    <cellStyle name="Note 2 6 3" xfId="1646"/>
    <cellStyle name="Note 2 6 4" xfId="3600"/>
    <cellStyle name="Note 2 6 5" xfId="3601"/>
    <cellStyle name="Note 2 6 6" xfId="3602"/>
    <cellStyle name="Note 2 7" xfId="508"/>
    <cellStyle name="Note 2 7 2" xfId="509"/>
    <cellStyle name="Note 2 7 2 2" xfId="1643"/>
    <cellStyle name="Note 2 7 2 3" xfId="3603"/>
    <cellStyle name="Note 2 7 2 4" xfId="3604"/>
    <cellStyle name="Note 2 7 2 5" xfId="3605"/>
    <cellStyle name="Note 2 7 3" xfId="1644"/>
    <cellStyle name="Note 2 7 4" xfId="3606"/>
    <cellStyle name="Note 2 7 5" xfId="3607"/>
    <cellStyle name="Note 2 7 6" xfId="3608"/>
    <cellStyle name="Note 2 8" xfId="510"/>
    <cellStyle name="Note 2 8 2" xfId="511"/>
    <cellStyle name="Note 2 8 2 2" xfId="1641"/>
    <cellStyle name="Note 2 8 2 3" xfId="3609"/>
    <cellStyle name="Note 2 8 2 4" xfId="3610"/>
    <cellStyle name="Note 2 8 2 5" xfId="3611"/>
    <cellStyle name="Note 2 8 3" xfId="1642"/>
    <cellStyle name="Note 2 8 4" xfId="3612"/>
    <cellStyle name="Note 2 8 5" xfId="3613"/>
    <cellStyle name="Note 2 8 6" xfId="3614"/>
    <cellStyle name="Note 2 9" xfId="512"/>
    <cellStyle name="Note 2 9 2" xfId="513"/>
    <cellStyle name="Note 2 9 2 2" xfId="1639"/>
    <cellStyle name="Note 2 9 2 3" xfId="3615"/>
    <cellStyle name="Note 2 9 2 4" xfId="3616"/>
    <cellStyle name="Note 2 9 2 5" xfId="3617"/>
    <cellStyle name="Note 2 9 3" xfId="1640"/>
    <cellStyle name="Note 2 9 4" xfId="3618"/>
    <cellStyle name="Note 2 9 5" xfId="3619"/>
    <cellStyle name="Note 2 9 6" xfId="3620"/>
    <cellStyle name="Note 3" xfId="514"/>
    <cellStyle name="Note 3 10" xfId="515"/>
    <cellStyle name="Note 3 10 2" xfId="1637"/>
    <cellStyle name="Note 3 10 3" xfId="3621"/>
    <cellStyle name="Note 3 10 4" xfId="3622"/>
    <cellStyle name="Note 3 10 5" xfId="3623"/>
    <cellStyle name="Note 3 11" xfId="516"/>
    <cellStyle name="Note 3 11 2" xfId="1636"/>
    <cellStyle name="Note 3 11 3" xfId="3624"/>
    <cellStyle name="Note 3 11 4" xfId="3625"/>
    <cellStyle name="Note 3 11 5" xfId="3626"/>
    <cellStyle name="Note 3 12" xfId="1638"/>
    <cellStyle name="Note 3 12 2" xfId="3627"/>
    <cellStyle name="Note 3 12 3" xfId="3628"/>
    <cellStyle name="Note 3 12 4" xfId="3629"/>
    <cellStyle name="Note 3 12 5" xfId="3630"/>
    <cellStyle name="Note 3 13" xfId="3631"/>
    <cellStyle name="Note 3 14" xfId="3632"/>
    <cellStyle name="Note 3 15" xfId="3633"/>
    <cellStyle name="Note 3 16" xfId="3634"/>
    <cellStyle name="Note 3 2" xfId="517"/>
    <cellStyle name="Note 3 2 2" xfId="518"/>
    <cellStyle name="Note 3 2 2 2" xfId="1634"/>
    <cellStyle name="Note 3 2 2 3" xfId="3635"/>
    <cellStyle name="Note 3 2 2 4" xfId="3636"/>
    <cellStyle name="Note 3 2 2 5" xfId="3637"/>
    <cellStyle name="Note 3 2 3" xfId="1635"/>
    <cellStyle name="Note 3 2 4" xfId="3638"/>
    <cellStyle name="Note 3 2 5" xfId="3639"/>
    <cellStyle name="Note 3 2 6" xfId="3640"/>
    <cellStyle name="Note 3 3" xfId="519"/>
    <cellStyle name="Note 3 3 2" xfId="520"/>
    <cellStyle name="Note 3 3 2 2" xfId="1632"/>
    <cellStyle name="Note 3 3 2 3" xfId="3641"/>
    <cellStyle name="Note 3 3 2 4" xfId="3642"/>
    <cellStyle name="Note 3 3 2 5" xfId="3643"/>
    <cellStyle name="Note 3 3 3" xfId="1633"/>
    <cellStyle name="Note 3 3 4" xfId="3644"/>
    <cellStyle name="Note 3 3 5" xfId="3645"/>
    <cellStyle name="Note 3 3 6" xfId="3646"/>
    <cellStyle name="Note 3 4" xfId="521"/>
    <cellStyle name="Note 3 4 2" xfId="522"/>
    <cellStyle name="Note 3 4 2 2" xfId="1630"/>
    <cellStyle name="Note 3 4 2 3" xfId="3647"/>
    <cellStyle name="Note 3 4 2 4" xfId="3648"/>
    <cellStyle name="Note 3 4 2 5" xfId="3649"/>
    <cellStyle name="Note 3 4 3" xfId="1631"/>
    <cellStyle name="Note 3 4 4" xfId="3650"/>
    <cellStyle name="Note 3 4 5" xfId="3651"/>
    <cellStyle name="Note 3 4 6" xfId="3652"/>
    <cellStyle name="Note 3 5" xfId="523"/>
    <cellStyle name="Note 3 5 2" xfId="524"/>
    <cellStyle name="Note 3 5 2 2" xfId="1628"/>
    <cellStyle name="Note 3 5 2 3" xfId="3653"/>
    <cellStyle name="Note 3 5 2 4" xfId="3654"/>
    <cellStyle name="Note 3 5 2 5" xfId="3655"/>
    <cellStyle name="Note 3 5 3" xfId="1629"/>
    <cellStyle name="Note 3 5 4" xfId="3656"/>
    <cellStyle name="Note 3 5 5" xfId="3657"/>
    <cellStyle name="Note 3 5 6" xfId="3658"/>
    <cellStyle name="Note 3 6" xfId="525"/>
    <cellStyle name="Note 3 6 2" xfId="526"/>
    <cellStyle name="Note 3 6 2 2" xfId="1626"/>
    <cellStyle name="Note 3 6 2 3" xfId="3659"/>
    <cellStyle name="Note 3 6 2 4" xfId="3660"/>
    <cellStyle name="Note 3 6 2 5" xfId="3661"/>
    <cellStyle name="Note 3 6 3" xfId="1627"/>
    <cellStyle name="Note 3 6 4" xfId="3662"/>
    <cellStyle name="Note 3 6 5" xfId="3663"/>
    <cellStyle name="Note 3 6 6" xfId="3664"/>
    <cellStyle name="Note 3 7" xfId="527"/>
    <cellStyle name="Note 3 7 2" xfId="528"/>
    <cellStyle name="Note 3 7 2 2" xfId="1624"/>
    <cellStyle name="Note 3 7 2 3" xfId="3665"/>
    <cellStyle name="Note 3 7 2 4" xfId="3666"/>
    <cellStyle name="Note 3 7 2 5" xfId="3667"/>
    <cellStyle name="Note 3 7 3" xfId="1625"/>
    <cellStyle name="Note 3 7 4" xfId="3668"/>
    <cellStyle name="Note 3 7 5" xfId="3669"/>
    <cellStyle name="Note 3 7 6" xfId="3670"/>
    <cellStyle name="Note 3 8" xfId="529"/>
    <cellStyle name="Note 3 8 2" xfId="530"/>
    <cellStyle name="Note 3 8 2 2" xfId="1622"/>
    <cellStyle name="Note 3 8 2 3" xfId="3671"/>
    <cellStyle name="Note 3 8 2 4" xfId="3672"/>
    <cellStyle name="Note 3 8 2 5" xfId="3673"/>
    <cellStyle name="Note 3 8 3" xfId="1623"/>
    <cellStyle name="Note 3 8 4" xfId="3674"/>
    <cellStyle name="Note 3 8 5" xfId="3675"/>
    <cellStyle name="Note 3 8 6" xfId="3676"/>
    <cellStyle name="Note 3 9" xfId="531"/>
    <cellStyle name="Note 3 9 2" xfId="532"/>
    <cellStyle name="Note 3 9 2 2" xfId="1621"/>
    <cellStyle name="Note 3 9 2 3" xfId="3677"/>
    <cellStyle name="Note 3 9 2 4" xfId="3678"/>
    <cellStyle name="Note 3 9 2 5" xfId="3679"/>
    <cellStyle name="Note 3 9 3" xfId="1185"/>
    <cellStyle name="Note 3 9 4" xfId="3680"/>
    <cellStyle name="Note 3 9 5" xfId="3681"/>
    <cellStyle name="Note 3 9 6" xfId="3682"/>
    <cellStyle name="Note 4" xfId="533"/>
    <cellStyle name="Note 4 10" xfId="534"/>
    <cellStyle name="Note 4 10 2" xfId="1619"/>
    <cellStyle name="Note 4 10 3" xfId="3683"/>
    <cellStyle name="Note 4 10 4" xfId="3684"/>
    <cellStyle name="Note 4 10 5" xfId="3685"/>
    <cellStyle name="Note 4 11" xfId="535"/>
    <cellStyle name="Note 4 11 2" xfId="1618"/>
    <cellStyle name="Note 4 11 3" xfId="3686"/>
    <cellStyle name="Note 4 11 4" xfId="3687"/>
    <cellStyle name="Note 4 11 5" xfId="3688"/>
    <cellStyle name="Note 4 12" xfId="1620"/>
    <cellStyle name="Note 4 12 2" xfId="3689"/>
    <cellStyle name="Note 4 12 3" xfId="3690"/>
    <cellStyle name="Note 4 12 4" xfId="3691"/>
    <cellStyle name="Note 4 12 5" xfId="3692"/>
    <cellStyle name="Note 4 13" xfId="3693"/>
    <cellStyle name="Note 4 14" xfId="3694"/>
    <cellStyle name="Note 4 15" xfId="3695"/>
    <cellStyle name="Note 4 16" xfId="3696"/>
    <cellStyle name="Note 4 2" xfId="536"/>
    <cellStyle name="Note 4 2 2" xfId="537"/>
    <cellStyle name="Note 4 2 2 2" xfId="1616"/>
    <cellStyle name="Note 4 2 2 3" xfId="3697"/>
    <cellStyle name="Note 4 2 2 4" xfId="3698"/>
    <cellStyle name="Note 4 2 2 5" xfId="3699"/>
    <cellStyle name="Note 4 2 3" xfId="1617"/>
    <cellStyle name="Note 4 2 4" xfId="3700"/>
    <cellStyle name="Note 4 2 5" xfId="3701"/>
    <cellStyle name="Note 4 2 6" xfId="3702"/>
    <cellStyle name="Note 4 3" xfId="538"/>
    <cellStyle name="Note 4 3 2" xfId="539"/>
    <cellStyle name="Note 4 3 2 2" xfId="1614"/>
    <cellStyle name="Note 4 3 2 3" xfId="3703"/>
    <cellStyle name="Note 4 3 2 4" xfId="3704"/>
    <cellStyle name="Note 4 3 2 5" xfId="3705"/>
    <cellStyle name="Note 4 3 3" xfId="1615"/>
    <cellStyle name="Note 4 3 4" xfId="3706"/>
    <cellStyle name="Note 4 3 5" xfId="3707"/>
    <cellStyle name="Note 4 3 6" xfId="3708"/>
    <cellStyle name="Note 4 4" xfId="540"/>
    <cellStyle name="Note 4 4 2" xfId="541"/>
    <cellStyle name="Note 4 4 2 2" xfId="1612"/>
    <cellStyle name="Note 4 4 2 3" xfId="3709"/>
    <cellStyle name="Note 4 4 2 4" xfId="3710"/>
    <cellStyle name="Note 4 4 2 5" xfId="3711"/>
    <cellStyle name="Note 4 4 3" xfId="1613"/>
    <cellStyle name="Note 4 4 4" xfId="3712"/>
    <cellStyle name="Note 4 4 5" xfId="3713"/>
    <cellStyle name="Note 4 4 6" xfId="3714"/>
    <cellStyle name="Note 4 5" xfId="542"/>
    <cellStyle name="Note 4 5 2" xfId="543"/>
    <cellStyle name="Note 4 5 2 2" xfId="1610"/>
    <cellStyle name="Note 4 5 2 3" xfId="3715"/>
    <cellStyle name="Note 4 5 2 4" xfId="3716"/>
    <cellStyle name="Note 4 5 2 5" xfId="3717"/>
    <cellStyle name="Note 4 5 3" xfId="1611"/>
    <cellStyle name="Note 4 5 4" xfId="3718"/>
    <cellStyle name="Note 4 5 5" xfId="3719"/>
    <cellStyle name="Note 4 5 6" xfId="3720"/>
    <cellStyle name="Note 4 6" xfId="544"/>
    <cellStyle name="Note 4 6 2" xfId="545"/>
    <cellStyle name="Note 4 6 2 2" xfId="1608"/>
    <cellStyle name="Note 4 6 2 3" xfId="3721"/>
    <cellStyle name="Note 4 6 2 4" xfId="3722"/>
    <cellStyle name="Note 4 6 2 5" xfId="3723"/>
    <cellStyle name="Note 4 6 3" xfId="1609"/>
    <cellStyle name="Note 4 6 4" xfId="3724"/>
    <cellStyle name="Note 4 6 5" xfId="3725"/>
    <cellStyle name="Note 4 6 6" xfId="3726"/>
    <cellStyle name="Note 4 7" xfId="546"/>
    <cellStyle name="Note 4 7 2" xfId="547"/>
    <cellStyle name="Note 4 7 2 2" xfId="1606"/>
    <cellStyle name="Note 4 7 2 3" xfId="3727"/>
    <cellStyle name="Note 4 7 2 4" xfId="3728"/>
    <cellStyle name="Note 4 7 2 5" xfId="3729"/>
    <cellStyle name="Note 4 7 3" xfId="1607"/>
    <cellStyle name="Note 4 7 4" xfId="3730"/>
    <cellStyle name="Note 4 7 5" xfId="3731"/>
    <cellStyle name="Note 4 7 6" xfId="3732"/>
    <cellStyle name="Note 4 8" xfId="548"/>
    <cellStyle name="Note 4 8 2" xfId="549"/>
    <cellStyle name="Note 4 8 2 2" xfId="1604"/>
    <cellStyle name="Note 4 8 2 3" xfId="3733"/>
    <cellStyle name="Note 4 8 2 4" xfId="3734"/>
    <cellStyle name="Note 4 8 2 5" xfId="3735"/>
    <cellStyle name="Note 4 8 3" xfId="1605"/>
    <cellStyle name="Note 4 8 4" xfId="3736"/>
    <cellStyle name="Note 4 8 5" xfId="3737"/>
    <cellStyle name="Note 4 8 6" xfId="3738"/>
    <cellStyle name="Note 4 9" xfId="550"/>
    <cellStyle name="Note 4 9 2" xfId="551"/>
    <cellStyle name="Note 4 9 2 2" xfId="1602"/>
    <cellStyle name="Note 4 9 2 3" xfId="3739"/>
    <cellStyle name="Note 4 9 2 4" xfId="3740"/>
    <cellStyle name="Note 4 9 2 5" xfId="3741"/>
    <cellStyle name="Note 4 9 3" xfId="1603"/>
    <cellStyle name="Note 4 9 4" xfId="3742"/>
    <cellStyle name="Note 4 9 5" xfId="3743"/>
    <cellStyle name="Note 4 9 6" xfId="3744"/>
    <cellStyle name="Note 5" xfId="552"/>
    <cellStyle name="Note 5 10" xfId="553"/>
    <cellStyle name="Note 5 10 2" xfId="1600"/>
    <cellStyle name="Note 5 10 3" xfId="3745"/>
    <cellStyle name="Note 5 10 4" xfId="3746"/>
    <cellStyle name="Note 5 10 5" xfId="3747"/>
    <cellStyle name="Note 5 11" xfId="554"/>
    <cellStyle name="Note 5 11 2" xfId="1599"/>
    <cellStyle name="Note 5 11 3" xfId="3748"/>
    <cellStyle name="Note 5 11 4" xfId="3749"/>
    <cellStyle name="Note 5 11 5" xfId="3750"/>
    <cellStyle name="Note 5 12" xfId="1601"/>
    <cellStyle name="Note 5 12 2" xfId="3751"/>
    <cellStyle name="Note 5 12 3" xfId="3752"/>
    <cellStyle name="Note 5 12 4" xfId="3753"/>
    <cellStyle name="Note 5 12 5" xfId="3754"/>
    <cellStyle name="Note 5 13" xfId="3755"/>
    <cellStyle name="Note 5 14" xfId="3756"/>
    <cellStyle name="Note 5 15" xfId="3757"/>
    <cellStyle name="Note 5 16" xfId="3758"/>
    <cellStyle name="Note 5 2" xfId="555"/>
    <cellStyle name="Note 5 2 2" xfId="556"/>
    <cellStyle name="Note 5 2 2 2" xfId="1597"/>
    <cellStyle name="Note 5 2 2 3" xfId="3759"/>
    <cellStyle name="Note 5 2 2 4" xfId="3760"/>
    <cellStyle name="Note 5 2 2 5" xfId="3761"/>
    <cellStyle name="Note 5 2 3" xfId="1598"/>
    <cellStyle name="Note 5 2 4" xfId="3762"/>
    <cellStyle name="Note 5 2 5" xfId="3763"/>
    <cellStyle name="Note 5 2 6" xfId="3764"/>
    <cellStyle name="Note 5 3" xfId="557"/>
    <cellStyle name="Note 5 3 2" xfId="558"/>
    <cellStyle name="Note 5 3 2 2" xfId="1595"/>
    <cellStyle name="Note 5 3 2 3" xfId="3765"/>
    <cellStyle name="Note 5 3 2 4" xfId="3766"/>
    <cellStyle name="Note 5 3 2 5" xfId="3767"/>
    <cellStyle name="Note 5 3 3" xfId="1596"/>
    <cellStyle name="Note 5 3 4" xfId="3768"/>
    <cellStyle name="Note 5 3 5" xfId="3769"/>
    <cellStyle name="Note 5 3 6" xfId="3770"/>
    <cellStyle name="Note 5 4" xfId="559"/>
    <cellStyle name="Note 5 4 2" xfId="560"/>
    <cellStyle name="Note 5 4 2 2" xfId="1593"/>
    <cellStyle name="Note 5 4 2 3" xfId="3771"/>
    <cellStyle name="Note 5 4 2 4" xfId="3772"/>
    <cellStyle name="Note 5 4 2 5" xfId="3773"/>
    <cellStyle name="Note 5 4 3" xfId="1594"/>
    <cellStyle name="Note 5 4 4" xfId="3774"/>
    <cellStyle name="Note 5 4 5" xfId="3775"/>
    <cellStyle name="Note 5 4 6" xfId="3776"/>
    <cellStyle name="Note 5 5" xfId="561"/>
    <cellStyle name="Note 5 5 2" xfId="562"/>
    <cellStyle name="Note 5 5 2 2" xfId="1591"/>
    <cellStyle name="Note 5 5 2 3" xfId="3777"/>
    <cellStyle name="Note 5 5 2 4" xfId="3778"/>
    <cellStyle name="Note 5 5 2 5" xfId="3779"/>
    <cellStyle name="Note 5 5 3" xfId="1592"/>
    <cellStyle name="Note 5 5 4" xfId="3780"/>
    <cellStyle name="Note 5 5 5" xfId="3781"/>
    <cellStyle name="Note 5 5 6" xfId="3782"/>
    <cellStyle name="Note 5 6" xfId="563"/>
    <cellStyle name="Note 5 6 2" xfId="564"/>
    <cellStyle name="Note 5 6 2 2" xfId="1589"/>
    <cellStyle name="Note 5 6 2 3" xfId="3783"/>
    <cellStyle name="Note 5 6 2 4" xfId="3784"/>
    <cellStyle name="Note 5 6 2 5" xfId="3785"/>
    <cellStyle name="Note 5 6 3" xfId="1590"/>
    <cellStyle name="Note 5 6 4" xfId="3786"/>
    <cellStyle name="Note 5 6 5" xfId="3787"/>
    <cellStyle name="Note 5 6 6" xfId="3788"/>
    <cellStyle name="Note 5 7" xfId="565"/>
    <cellStyle name="Note 5 7 2" xfId="566"/>
    <cellStyle name="Note 5 7 2 2" xfId="1587"/>
    <cellStyle name="Note 5 7 2 3" xfId="3789"/>
    <cellStyle name="Note 5 7 2 4" xfId="3790"/>
    <cellStyle name="Note 5 7 2 5" xfId="3791"/>
    <cellStyle name="Note 5 7 3" xfId="1588"/>
    <cellStyle name="Note 5 7 4" xfId="3792"/>
    <cellStyle name="Note 5 7 5" xfId="3793"/>
    <cellStyle name="Note 5 7 6" xfId="3794"/>
    <cellStyle name="Note 5 8" xfId="567"/>
    <cellStyle name="Note 5 8 2" xfId="568"/>
    <cellStyle name="Note 5 8 2 2" xfId="1585"/>
    <cellStyle name="Note 5 8 2 3" xfId="3795"/>
    <cellStyle name="Note 5 8 2 4" xfId="3796"/>
    <cellStyle name="Note 5 8 2 5" xfId="3797"/>
    <cellStyle name="Note 5 8 3" xfId="1586"/>
    <cellStyle name="Note 5 8 4" xfId="3798"/>
    <cellStyle name="Note 5 8 5" xfId="3799"/>
    <cellStyle name="Note 5 8 6" xfId="3800"/>
    <cellStyle name="Note 5 9" xfId="569"/>
    <cellStyle name="Note 5 9 2" xfId="570"/>
    <cellStyle name="Note 5 9 2 2" xfId="1172"/>
    <cellStyle name="Note 5 9 2 3" xfId="3801"/>
    <cellStyle name="Note 5 9 2 4" xfId="3802"/>
    <cellStyle name="Note 5 9 2 5" xfId="3803"/>
    <cellStyle name="Note 5 9 3" xfId="1584"/>
    <cellStyle name="Note 5 9 4" xfId="3804"/>
    <cellStyle name="Note 5 9 5" xfId="3805"/>
    <cellStyle name="Note 5 9 6" xfId="3806"/>
    <cellStyle name="Note 6" xfId="571"/>
    <cellStyle name="Note 6 10" xfId="572"/>
    <cellStyle name="Note 6 10 2" xfId="1177"/>
    <cellStyle name="Note 6 10 3" xfId="3807"/>
    <cellStyle name="Note 6 10 4" xfId="3808"/>
    <cellStyle name="Note 6 10 5" xfId="3809"/>
    <cellStyle name="Note 6 11" xfId="573"/>
    <cellStyle name="Note 6 11 2" xfId="1170"/>
    <cellStyle name="Note 6 11 3" xfId="3810"/>
    <cellStyle name="Note 6 11 4" xfId="3811"/>
    <cellStyle name="Note 6 11 5" xfId="3812"/>
    <cellStyle name="Note 6 12" xfId="1171"/>
    <cellStyle name="Note 6 12 2" xfId="3813"/>
    <cellStyle name="Note 6 12 3" xfId="3814"/>
    <cellStyle name="Note 6 12 4" xfId="3815"/>
    <cellStyle name="Note 6 12 5" xfId="3816"/>
    <cellStyle name="Note 6 13" xfId="3817"/>
    <cellStyle name="Note 6 14" xfId="3818"/>
    <cellStyle name="Note 6 15" xfId="3819"/>
    <cellStyle name="Note 6 16" xfId="3820"/>
    <cellStyle name="Note 6 2" xfId="574"/>
    <cellStyle name="Note 6 2 2" xfId="575"/>
    <cellStyle name="Note 6 2 2 2" xfId="1168"/>
    <cellStyle name="Note 6 2 2 3" xfId="3821"/>
    <cellStyle name="Note 6 2 2 4" xfId="3822"/>
    <cellStyle name="Note 6 2 2 5" xfId="3823"/>
    <cellStyle name="Note 6 2 3" xfId="1169"/>
    <cellStyle name="Note 6 2 4" xfId="3824"/>
    <cellStyle name="Note 6 2 5" xfId="3825"/>
    <cellStyle name="Note 6 2 6" xfId="3826"/>
    <cellStyle name="Note 6 3" xfId="576"/>
    <cellStyle name="Note 6 3 2" xfId="577"/>
    <cellStyle name="Note 6 3 2 2" xfId="1184"/>
    <cellStyle name="Note 6 3 2 3" xfId="3827"/>
    <cellStyle name="Note 6 3 2 4" xfId="3828"/>
    <cellStyle name="Note 6 3 2 5" xfId="3829"/>
    <cellStyle name="Note 6 3 3" xfId="1583"/>
    <cellStyle name="Note 6 3 4" xfId="3830"/>
    <cellStyle name="Note 6 3 5" xfId="3831"/>
    <cellStyle name="Note 6 3 6" xfId="3832"/>
    <cellStyle name="Note 6 4" xfId="578"/>
    <cellStyle name="Note 6 4 2" xfId="579"/>
    <cellStyle name="Note 6 4 2 2" xfId="1187"/>
    <cellStyle name="Note 6 4 2 3" xfId="3833"/>
    <cellStyle name="Note 6 4 2 4" xfId="3834"/>
    <cellStyle name="Note 6 4 2 5" xfId="3835"/>
    <cellStyle name="Note 6 4 3" xfId="1182"/>
    <cellStyle name="Note 6 4 4" xfId="3836"/>
    <cellStyle name="Note 6 4 5" xfId="3837"/>
    <cellStyle name="Note 6 4 6" xfId="3838"/>
    <cellStyle name="Note 6 5" xfId="580"/>
    <cellStyle name="Note 6 5 2" xfId="581"/>
    <cellStyle name="Note 6 5 2 2" xfId="1562"/>
    <cellStyle name="Note 6 5 2 3" xfId="3839"/>
    <cellStyle name="Note 6 5 2 4" xfId="3840"/>
    <cellStyle name="Note 6 5 2 5" xfId="3841"/>
    <cellStyle name="Note 6 5 3" xfId="1181"/>
    <cellStyle name="Note 6 5 4" xfId="3842"/>
    <cellStyle name="Note 6 5 5" xfId="3843"/>
    <cellStyle name="Note 6 5 6" xfId="3844"/>
    <cellStyle name="Note 6 6" xfId="582"/>
    <cellStyle name="Note 6 6 2" xfId="583"/>
    <cellStyle name="Note 6 6 2 2" xfId="1178"/>
    <cellStyle name="Note 6 6 2 3" xfId="3845"/>
    <cellStyle name="Note 6 6 2 4" xfId="3846"/>
    <cellStyle name="Note 6 6 2 5" xfId="3847"/>
    <cellStyle name="Note 6 6 3" xfId="1179"/>
    <cellStyle name="Note 6 6 4" xfId="3848"/>
    <cellStyle name="Note 6 6 5" xfId="3849"/>
    <cellStyle name="Note 6 6 6" xfId="3850"/>
    <cellStyle name="Note 6 7" xfId="584"/>
    <cellStyle name="Note 6 7 2" xfId="585"/>
    <cellStyle name="Note 6 7 2 2" xfId="2130"/>
    <cellStyle name="Note 6 7 2 3" xfId="3851"/>
    <cellStyle name="Note 6 7 2 4" xfId="3852"/>
    <cellStyle name="Note 6 7 2 5" xfId="3853"/>
    <cellStyle name="Note 6 7 3" xfId="1130"/>
    <cellStyle name="Note 6 7 4" xfId="3854"/>
    <cellStyle name="Note 6 7 5" xfId="3855"/>
    <cellStyle name="Note 6 7 6" xfId="3856"/>
    <cellStyle name="Note 6 8" xfId="586"/>
    <cellStyle name="Note 6 8 2" xfId="587"/>
    <cellStyle name="Note 6 8 2 2" xfId="2129"/>
    <cellStyle name="Note 6 8 2 3" xfId="3857"/>
    <cellStyle name="Note 6 8 2 4" xfId="3858"/>
    <cellStyle name="Note 6 8 2 5" xfId="3859"/>
    <cellStyle name="Note 6 8 3" xfId="1167"/>
    <cellStyle name="Note 6 8 4" xfId="3860"/>
    <cellStyle name="Note 6 8 5" xfId="3861"/>
    <cellStyle name="Note 6 8 6" xfId="3862"/>
    <cellStyle name="Note 6 9" xfId="588"/>
    <cellStyle name="Note 6 9 2" xfId="589"/>
    <cellStyle name="Note 6 9 2 2" xfId="1561"/>
    <cellStyle name="Note 6 9 2 3" xfId="3863"/>
    <cellStyle name="Note 6 9 2 4" xfId="3864"/>
    <cellStyle name="Note 6 9 2 5" xfId="3865"/>
    <cellStyle name="Note 6 9 3" xfId="1166"/>
    <cellStyle name="Note 6 9 4" xfId="3866"/>
    <cellStyle name="Note 6 9 5" xfId="3867"/>
    <cellStyle name="Note 6 9 6" xfId="3868"/>
    <cellStyle name="Note 7" xfId="590"/>
    <cellStyle name="Note 7 10" xfId="591"/>
    <cellStyle name="Note 7 10 2" xfId="1559"/>
    <cellStyle name="Note 7 10 3" xfId="3869"/>
    <cellStyle name="Note 7 10 4" xfId="3870"/>
    <cellStyle name="Note 7 10 5" xfId="3871"/>
    <cellStyle name="Note 7 11" xfId="592"/>
    <cellStyle name="Note 7 11 2" xfId="1558"/>
    <cellStyle name="Note 7 11 3" xfId="3872"/>
    <cellStyle name="Note 7 11 4" xfId="3873"/>
    <cellStyle name="Note 7 11 5" xfId="3874"/>
    <cellStyle name="Note 7 12" xfId="1560"/>
    <cellStyle name="Note 7 12 2" xfId="3875"/>
    <cellStyle name="Note 7 12 3" xfId="3876"/>
    <cellStyle name="Note 7 12 4" xfId="3877"/>
    <cellStyle name="Note 7 12 5" xfId="3878"/>
    <cellStyle name="Note 7 13" xfId="3879"/>
    <cellStyle name="Note 7 14" xfId="3880"/>
    <cellStyle name="Note 7 15" xfId="3881"/>
    <cellStyle name="Note 7 16" xfId="3882"/>
    <cellStyle name="Note 7 2" xfId="593"/>
    <cellStyle name="Note 7 2 2" xfId="594"/>
    <cellStyle name="Note 7 2 2 2" xfId="1556"/>
    <cellStyle name="Note 7 2 2 3" xfId="3883"/>
    <cellStyle name="Note 7 2 2 4" xfId="3884"/>
    <cellStyle name="Note 7 2 2 5" xfId="3885"/>
    <cellStyle name="Note 7 2 3" xfId="1557"/>
    <cellStyle name="Note 7 2 4" xfId="3886"/>
    <cellStyle name="Note 7 2 5" xfId="3887"/>
    <cellStyle name="Note 7 2 6" xfId="3888"/>
    <cellStyle name="Note 7 3" xfId="595"/>
    <cellStyle name="Note 7 3 2" xfId="596"/>
    <cellStyle name="Note 7 3 2 2" xfId="1554"/>
    <cellStyle name="Note 7 3 2 3" xfId="3889"/>
    <cellStyle name="Note 7 3 2 4" xfId="3890"/>
    <cellStyle name="Note 7 3 2 5" xfId="3891"/>
    <cellStyle name="Note 7 3 3" xfId="1555"/>
    <cellStyle name="Note 7 3 4" xfId="3892"/>
    <cellStyle name="Note 7 3 5" xfId="3893"/>
    <cellStyle name="Note 7 3 6" xfId="3894"/>
    <cellStyle name="Note 7 4" xfId="597"/>
    <cellStyle name="Note 7 4 2" xfId="598"/>
    <cellStyle name="Note 7 4 2 2" xfId="1552"/>
    <cellStyle name="Note 7 4 2 3" xfId="3895"/>
    <cellStyle name="Note 7 4 2 4" xfId="3896"/>
    <cellStyle name="Note 7 4 2 5" xfId="3897"/>
    <cellStyle name="Note 7 4 3" xfId="1553"/>
    <cellStyle name="Note 7 4 4" xfId="3898"/>
    <cellStyle name="Note 7 4 5" xfId="3899"/>
    <cellStyle name="Note 7 4 6" xfId="3900"/>
    <cellStyle name="Note 7 5" xfId="599"/>
    <cellStyle name="Note 7 5 2" xfId="600"/>
    <cellStyle name="Note 7 5 2 2" xfId="1550"/>
    <cellStyle name="Note 7 5 2 3" xfId="3901"/>
    <cellStyle name="Note 7 5 2 4" xfId="3902"/>
    <cellStyle name="Note 7 5 2 5" xfId="3903"/>
    <cellStyle name="Note 7 5 3" xfId="1551"/>
    <cellStyle name="Note 7 5 4" xfId="3904"/>
    <cellStyle name="Note 7 5 5" xfId="3905"/>
    <cellStyle name="Note 7 5 6" xfId="3906"/>
    <cellStyle name="Note 7 6" xfId="601"/>
    <cellStyle name="Note 7 6 2" xfId="602"/>
    <cellStyle name="Note 7 6 2 2" xfId="1548"/>
    <cellStyle name="Note 7 6 2 3" xfId="3907"/>
    <cellStyle name="Note 7 6 2 4" xfId="3908"/>
    <cellStyle name="Note 7 6 2 5" xfId="3909"/>
    <cellStyle name="Note 7 6 3" xfId="1549"/>
    <cellStyle name="Note 7 6 4" xfId="3910"/>
    <cellStyle name="Note 7 6 5" xfId="3911"/>
    <cellStyle name="Note 7 6 6" xfId="3912"/>
    <cellStyle name="Note 7 7" xfId="603"/>
    <cellStyle name="Note 7 7 2" xfId="604"/>
    <cellStyle name="Note 7 7 2 2" xfId="1546"/>
    <cellStyle name="Note 7 7 2 3" xfId="3913"/>
    <cellStyle name="Note 7 7 2 4" xfId="3914"/>
    <cellStyle name="Note 7 7 2 5" xfId="3915"/>
    <cellStyle name="Note 7 7 3" xfId="1547"/>
    <cellStyle name="Note 7 7 4" xfId="3916"/>
    <cellStyle name="Note 7 7 5" xfId="3917"/>
    <cellStyle name="Note 7 7 6" xfId="3918"/>
    <cellStyle name="Note 7 8" xfId="605"/>
    <cellStyle name="Note 7 8 2" xfId="606"/>
    <cellStyle name="Note 7 8 2 2" xfId="1544"/>
    <cellStyle name="Note 7 8 2 3" xfId="3919"/>
    <cellStyle name="Note 7 8 2 4" xfId="3920"/>
    <cellStyle name="Note 7 8 2 5" xfId="3921"/>
    <cellStyle name="Note 7 8 3" xfId="1545"/>
    <cellStyle name="Note 7 8 4" xfId="3922"/>
    <cellStyle name="Note 7 8 5" xfId="3923"/>
    <cellStyle name="Note 7 8 6" xfId="3924"/>
    <cellStyle name="Note 7 9" xfId="607"/>
    <cellStyle name="Note 7 9 2" xfId="608"/>
    <cellStyle name="Note 7 9 2 2" xfId="1542"/>
    <cellStyle name="Note 7 9 2 3" xfId="3925"/>
    <cellStyle name="Note 7 9 2 4" xfId="3926"/>
    <cellStyle name="Note 7 9 2 5" xfId="3927"/>
    <cellStyle name="Note 7 9 3" xfId="1543"/>
    <cellStyle name="Note 7 9 4" xfId="3928"/>
    <cellStyle name="Note 7 9 5" xfId="3929"/>
    <cellStyle name="Note 7 9 6" xfId="3930"/>
    <cellStyle name="Note 8" xfId="609"/>
    <cellStyle name="Note 8 10" xfId="610"/>
    <cellStyle name="Note 8 10 2" xfId="1540"/>
    <cellStyle name="Note 8 10 3" xfId="3931"/>
    <cellStyle name="Note 8 10 4" xfId="3932"/>
    <cellStyle name="Note 8 10 5" xfId="3933"/>
    <cellStyle name="Note 8 11" xfId="611"/>
    <cellStyle name="Note 8 11 2" xfId="1539"/>
    <cellStyle name="Note 8 11 3" xfId="3934"/>
    <cellStyle name="Note 8 11 4" xfId="3935"/>
    <cellStyle name="Note 8 11 5" xfId="3936"/>
    <cellStyle name="Note 8 12" xfId="1541"/>
    <cellStyle name="Note 8 12 2" xfId="3937"/>
    <cellStyle name="Note 8 12 3" xfId="3938"/>
    <cellStyle name="Note 8 12 4" xfId="3939"/>
    <cellStyle name="Note 8 12 5" xfId="3940"/>
    <cellStyle name="Note 8 13" xfId="3941"/>
    <cellStyle name="Note 8 14" xfId="3942"/>
    <cellStyle name="Note 8 15" xfId="3943"/>
    <cellStyle name="Note 8 16" xfId="3944"/>
    <cellStyle name="Note 8 2" xfId="612"/>
    <cellStyle name="Note 8 2 2" xfId="613"/>
    <cellStyle name="Note 8 2 2 2" xfId="1537"/>
    <cellStyle name="Note 8 2 2 3" xfId="3945"/>
    <cellStyle name="Note 8 2 2 4" xfId="3946"/>
    <cellStyle name="Note 8 2 2 5" xfId="3947"/>
    <cellStyle name="Note 8 2 3" xfId="1538"/>
    <cellStyle name="Note 8 2 4" xfId="3948"/>
    <cellStyle name="Note 8 2 5" xfId="3949"/>
    <cellStyle name="Note 8 2 6" xfId="3950"/>
    <cellStyle name="Note 8 3" xfId="614"/>
    <cellStyle name="Note 8 3 2" xfId="615"/>
    <cellStyle name="Note 8 3 2 2" xfId="1535"/>
    <cellStyle name="Note 8 3 2 3" xfId="3951"/>
    <cellStyle name="Note 8 3 2 4" xfId="3952"/>
    <cellStyle name="Note 8 3 2 5" xfId="3953"/>
    <cellStyle name="Note 8 3 3" xfId="1536"/>
    <cellStyle name="Note 8 3 4" xfId="3954"/>
    <cellStyle name="Note 8 3 5" xfId="3955"/>
    <cellStyle name="Note 8 3 6" xfId="3956"/>
    <cellStyle name="Note 8 4" xfId="616"/>
    <cellStyle name="Note 8 4 2" xfId="617"/>
    <cellStyle name="Note 8 4 2 2" xfId="1533"/>
    <cellStyle name="Note 8 4 2 3" xfId="3957"/>
    <cellStyle name="Note 8 4 2 4" xfId="3958"/>
    <cellStyle name="Note 8 4 2 5" xfId="3959"/>
    <cellStyle name="Note 8 4 3" xfId="1534"/>
    <cellStyle name="Note 8 4 4" xfId="3960"/>
    <cellStyle name="Note 8 4 5" xfId="3961"/>
    <cellStyle name="Note 8 4 6" xfId="3962"/>
    <cellStyle name="Note 8 5" xfId="618"/>
    <cellStyle name="Note 8 5 2" xfId="619"/>
    <cellStyle name="Note 8 5 2 2" xfId="1531"/>
    <cellStyle name="Note 8 5 2 3" xfId="3963"/>
    <cellStyle name="Note 8 5 2 4" xfId="3964"/>
    <cellStyle name="Note 8 5 2 5" xfId="3965"/>
    <cellStyle name="Note 8 5 3" xfId="1532"/>
    <cellStyle name="Note 8 5 4" xfId="3966"/>
    <cellStyle name="Note 8 5 5" xfId="3967"/>
    <cellStyle name="Note 8 5 6" xfId="3968"/>
    <cellStyle name="Note 8 6" xfId="620"/>
    <cellStyle name="Note 8 6 2" xfId="621"/>
    <cellStyle name="Note 8 6 2 2" xfId="1529"/>
    <cellStyle name="Note 8 6 2 3" xfId="3969"/>
    <cellStyle name="Note 8 6 2 4" xfId="3970"/>
    <cellStyle name="Note 8 6 2 5" xfId="3971"/>
    <cellStyle name="Note 8 6 3" xfId="1530"/>
    <cellStyle name="Note 8 6 4" xfId="3972"/>
    <cellStyle name="Note 8 6 5" xfId="3973"/>
    <cellStyle name="Note 8 6 6" xfId="3974"/>
    <cellStyle name="Note 8 7" xfId="622"/>
    <cellStyle name="Note 8 7 2" xfId="623"/>
    <cellStyle name="Note 8 7 2 2" xfId="1527"/>
    <cellStyle name="Note 8 7 2 3" xfId="3975"/>
    <cellStyle name="Note 8 7 2 4" xfId="3976"/>
    <cellStyle name="Note 8 7 2 5" xfId="3977"/>
    <cellStyle name="Note 8 7 3" xfId="1528"/>
    <cellStyle name="Note 8 7 4" xfId="3978"/>
    <cellStyle name="Note 8 7 5" xfId="3979"/>
    <cellStyle name="Note 8 7 6" xfId="3980"/>
    <cellStyle name="Note 8 8" xfId="624"/>
    <cellStyle name="Note 8 8 2" xfId="625"/>
    <cellStyle name="Note 8 8 2 2" xfId="1525"/>
    <cellStyle name="Note 8 8 2 3" xfId="3981"/>
    <cellStyle name="Note 8 8 2 4" xfId="3982"/>
    <cellStyle name="Note 8 8 2 5" xfId="3983"/>
    <cellStyle name="Note 8 8 3" xfId="1526"/>
    <cellStyle name="Note 8 8 4" xfId="3984"/>
    <cellStyle name="Note 8 8 5" xfId="3985"/>
    <cellStyle name="Note 8 8 6" xfId="3986"/>
    <cellStyle name="Note 8 9" xfId="626"/>
    <cellStyle name="Note 8 9 2" xfId="627"/>
    <cellStyle name="Note 8 9 2 2" xfId="1523"/>
    <cellStyle name="Note 8 9 2 3" xfId="3987"/>
    <cellStyle name="Note 8 9 2 4" xfId="3988"/>
    <cellStyle name="Note 8 9 2 5" xfId="3989"/>
    <cellStyle name="Note 8 9 3" xfId="1524"/>
    <cellStyle name="Note 8 9 4" xfId="3990"/>
    <cellStyle name="Note 8 9 5" xfId="3991"/>
    <cellStyle name="Note 8 9 6" xfId="3992"/>
    <cellStyle name="Note 9" xfId="628"/>
    <cellStyle name="Note 9 10" xfId="629"/>
    <cellStyle name="Note 9 10 2" xfId="1521"/>
    <cellStyle name="Note 9 10 3" xfId="3993"/>
    <cellStyle name="Note 9 10 4" xfId="3994"/>
    <cellStyle name="Note 9 10 5" xfId="3995"/>
    <cellStyle name="Note 9 11" xfId="630"/>
    <cellStyle name="Note 9 11 2" xfId="1520"/>
    <cellStyle name="Note 9 11 3" xfId="3996"/>
    <cellStyle name="Note 9 11 4" xfId="3997"/>
    <cellStyle name="Note 9 11 5" xfId="3998"/>
    <cellStyle name="Note 9 12" xfId="1522"/>
    <cellStyle name="Note 9 12 2" xfId="3999"/>
    <cellStyle name="Note 9 12 3" xfId="4000"/>
    <cellStyle name="Note 9 12 4" xfId="4001"/>
    <cellStyle name="Note 9 12 5" xfId="4002"/>
    <cellStyle name="Note 9 13" xfId="4003"/>
    <cellStyle name="Note 9 14" xfId="4004"/>
    <cellStyle name="Note 9 15" xfId="4005"/>
    <cellStyle name="Note 9 16" xfId="4006"/>
    <cellStyle name="Note 9 2" xfId="631"/>
    <cellStyle name="Note 9 2 2" xfId="632"/>
    <cellStyle name="Note 9 2 2 2" xfId="1518"/>
    <cellStyle name="Note 9 2 2 3" xfId="4007"/>
    <cellStyle name="Note 9 2 2 4" xfId="4008"/>
    <cellStyle name="Note 9 2 2 5" xfId="4009"/>
    <cellStyle name="Note 9 2 3" xfId="1519"/>
    <cellStyle name="Note 9 2 4" xfId="4010"/>
    <cellStyle name="Note 9 2 5" xfId="4011"/>
    <cellStyle name="Note 9 2 6" xfId="4012"/>
    <cellStyle name="Note 9 3" xfId="633"/>
    <cellStyle name="Note 9 3 2" xfId="634"/>
    <cellStyle name="Note 9 3 2 2" xfId="1516"/>
    <cellStyle name="Note 9 3 2 3" xfId="4013"/>
    <cellStyle name="Note 9 3 2 4" xfId="4014"/>
    <cellStyle name="Note 9 3 2 5" xfId="4015"/>
    <cellStyle name="Note 9 3 3" xfId="1517"/>
    <cellStyle name="Note 9 3 4" xfId="4016"/>
    <cellStyle name="Note 9 3 5" xfId="4017"/>
    <cellStyle name="Note 9 3 6" xfId="4018"/>
    <cellStyle name="Note 9 4" xfId="635"/>
    <cellStyle name="Note 9 4 2" xfId="636"/>
    <cellStyle name="Note 9 4 2 2" xfId="1514"/>
    <cellStyle name="Note 9 4 2 3" xfId="4019"/>
    <cellStyle name="Note 9 4 2 4" xfId="4020"/>
    <cellStyle name="Note 9 4 2 5" xfId="4021"/>
    <cellStyle name="Note 9 4 3" xfId="1515"/>
    <cellStyle name="Note 9 4 4" xfId="4022"/>
    <cellStyle name="Note 9 4 5" xfId="4023"/>
    <cellStyle name="Note 9 4 6" xfId="4024"/>
    <cellStyle name="Note 9 5" xfId="637"/>
    <cellStyle name="Note 9 5 2" xfId="638"/>
    <cellStyle name="Note 9 5 2 2" xfId="1512"/>
    <cellStyle name="Note 9 5 2 3" xfId="4025"/>
    <cellStyle name="Note 9 5 2 4" xfId="4026"/>
    <cellStyle name="Note 9 5 2 5" xfId="4027"/>
    <cellStyle name="Note 9 5 3" xfId="1513"/>
    <cellStyle name="Note 9 5 4" xfId="4028"/>
    <cellStyle name="Note 9 5 5" xfId="4029"/>
    <cellStyle name="Note 9 5 6" xfId="4030"/>
    <cellStyle name="Note 9 6" xfId="639"/>
    <cellStyle name="Note 9 6 2" xfId="640"/>
    <cellStyle name="Note 9 6 2 2" xfId="1510"/>
    <cellStyle name="Note 9 6 2 3" xfId="4031"/>
    <cellStyle name="Note 9 6 2 4" xfId="4032"/>
    <cellStyle name="Note 9 6 2 5" xfId="4033"/>
    <cellStyle name="Note 9 6 3" xfId="1511"/>
    <cellStyle name="Note 9 6 4" xfId="4034"/>
    <cellStyle name="Note 9 6 5" xfId="4035"/>
    <cellStyle name="Note 9 6 6" xfId="4036"/>
    <cellStyle name="Note 9 7" xfId="641"/>
    <cellStyle name="Note 9 7 2" xfId="642"/>
    <cellStyle name="Note 9 7 2 2" xfId="1508"/>
    <cellStyle name="Note 9 7 2 3" xfId="4037"/>
    <cellStyle name="Note 9 7 2 4" xfId="4038"/>
    <cellStyle name="Note 9 7 2 5" xfId="4039"/>
    <cellStyle name="Note 9 7 3" xfId="1509"/>
    <cellStyle name="Note 9 7 4" xfId="4040"/>
    <cellStyle name="Note 9 7 5" xfId="4041"/>
    <cellStyle name="Note 9 7 6" xfId="4042"/>
    <cellStyle name="Note 9 8" xfId="643"/>
    <cellStyle name="Note 9 8 2" xfId="644"/>
    <cellStyle name="Note 9 8 2 2" xfId="1506"/>
    <cellStyle name="Note 9 8 2 3" xfId="4043"/>
    <cellStyle name="Note 9 8 2 4" xfId="4044"/>
    <cellStyle name="Note 9 8 2 5" xfId="4045"/>
    <cellStyle name="Note 9 8 3" xfId="1507"/>
    <cellStyle name="Note 9 8 4" xfId="4046"/>
    <cellStyle name="Note 9 8 5" xfId="4047"/>
    <cellStyle name="Note 9 8 6" xfId="4048"/>
    <cellStyle name="Note 9 9" xfId="645"/>
    <cellStyle name="Note 9 9 2" xfId="646"/>
    <cellStyle name="Note 9 9 2 2" xfId="1504"/>
    <cellStyle name="Note 9 9 2 3" xfId="4049"/>
    <cellStyle name="Note 9 9 2 4" xfId="4050"/>
    <cellStyle name="Note 9 9 2 5" xfId="4051"/>
    <cellStyle name="Note 9 9 3" xfId="1505"/>
    <cellStyle name="Note 9 9 4" xfId="4052"/>
    <cellStyle name="Note 9 9 5" xfId="4053"/>
    <cellStyle name="Note 9 9 6" xfId="4054"/>
    <cellStyle name="Output 10" xfId="647"/>
    <cellStyle name="Output 10 10" xfId="648"/>
    <cellStyle name="Output 10 10 2" xfId="1502"/>
    <cellStyle name="Output 10 10 3" xfId="4055"/>
    <cellStyle name="Output 10 10 4" xfId="4056"/>
    <cellStyle name="Output 10 10 5" xfId="4057"/>
    <cellStyle name="Output 10 11" xfId="649"/>
    <cellStyle name="Output 10 11 2" xfId="1501"/>
    <cellStyle name="Output 10 11 3" xfId="4058"/>
    <cellStyle name="Output 10 11 4" xfId="4059"/>
    <cellStyle name="Output 10 11 5" xfId="4060"/>
    <cellStyle name="Output 10 12" xfId="1503"/>
    <cellStyle name="Output 10 12 2" xfId="4061"/>
    <cellStyle name="Output 10 12 3" xfId="4062"/>
    <cellStyle name="Output 10 12 4" xfId="4063"/>
    <cellStyle name="Output 10 12 5" xfId="4064"/>
    <cellStyle name="Output 10 13" xfId="4065"/>
    <cellStyle name="Output 10 14" xfId="4066"/>
    <cellStyle name="Output 10 15" xfId="4067"/>
    <cellStyle name="Output 10 16" xfId="4068"/>
    <cellStyle name="Output 10 2" xfId="650"/>
    <cellStyle name="Output 10 2 2" xfId="651"/>
    <cellStyle name="Output 10 2 2 2" xfId="1499"/>
    <cellStyle name="Output 10 2 2 3" xfId="4069"/>
    <cellStyle name="Output 10 2 2 4" xfId="4070"/>
    <cellStyle name="Output 10 2 2 5" xfId="4071"/>
    <cellStyle name="Output 10 2 3" xfId="1500"/>
    <cellStyle name="Output 10 2 4" xfId="4072"/>
    <cellStyle name="Output 10 2 5" xfId="4073"/>
    <cellStyle name="Output 10 2 6" xfId="4074"/>
    <cellStyle name="Output 10 3" xfId="652"/>
    <cellStyle name="Output 10 3 2" xfId="653"/>
    <cellStyle name="Output 10 3 2 2" xfId="1497"/>
    <cellStyle name="Output 10 3 2 3" xfId="4075"/>
    <cellStyle name="Output 10 3 2 4" xfId="4076"/>
    <cellStyle name="Output 10 3 2 5" xfId="4077"/>
    <cellStyle name="Output 10 3 3" xfId="1498"/>
    <cellStyle name="Output 10 3 4" xfId="4078"/>
    <cellStyle name="Output 10 3 5" xfId="4079"/>
    <cellStyle name="Output 10 3 6" xfId="4080"/>
    <cellStyle name="Output 10 4" xfId="654"/>
    <cellStyle name="Output 10 4 2" xfId="655"/>
    <cellStyle name="Output 10 4 2 2" xfId="1495"/>
    <cellStyle name="Output 10 4 2 3" xfId="4081"/>
    <cellStyle name="Output 10 4 2 4" xfId="4082"/>
    <cellStyle name="Output 10 4 2 5" xfId="4083"/>
    <cellStyle name="Output 10 4 3" xfId="1496"/>
    <cellStyle name="Output 10 4 4" xfId="4084"/>
    <cellStyle name="Output 10 4 5" xfId="4085"/>
    <cellStyle name="Output 10 4 6" xfId="4086"/>
    <cellStyle name="Output 10 5" xfId="656"/>
    <cellStyle name="Output 10 5 2" xfId="657"/>
    <cellStyle name="Output 10 5 2 2" xfId="1493"/>
    <cellStyle name="Output 10 5 2 3" xfId="4087"/>
    <cellStyle name="Output 10 5 2 4" xfId="4088"/>
    <cellStyle name="Output 10 5 2 5" xfId="4089"/>
    <cellStyle name="Output 10 5 3" xfId="1494"/>
    <cellStyle name="Output 10 5 4" xfId="4090"/>
    <cellStyle name="Output 10 5 5" xfId="4091"/>
    <cellStyle name="Output 10 5 6" xfId="4092"/>
    <cellStyle name="Output 10 6" xfId="658"/>
    <cellStyle name="Output 10 6 2" xfId="659"/>
    <cellStyle name="Output 10 6 2 2" xfId="1491"/>
    <cellStyle name="Output 10 6 2 3" xfId="4093"/>
    <cellStyle name="Output 10 6 2 4" xfId="4094"/>
    <cellStyle name="Output 10 6 2 5" xfId="4095"/>
    <cellStyle name="Output 10 6 3" xfId="1492"/>
    <cellStyle name="Output 10 6 4" xfId="4096"/>
    <cellStyle name="Output 10 6 5" xfId="4097"/>
    <cellStyle name="Output 10 6 6" xfId="4098"/>
    <cellStyle name="Output 10 7" xfId="660"/>
    <cellStyle name="Output 10 7 2" xfId="661"/>
    <cellStyle name="Output 10 7 2 2" xfId="1489"/>
    <cellStyle name="Output 10 7 2 3" xfId="4099"/>
    <cellStyle name="Output 10 7 2 4" xfId="4100"/>
    <cellStyle name="Output 10 7 2 5" xfId="4101"/>
    <cellStyle name="Output 10 7 3" xfId="1490"/>
    <cellStyle name="Output 10 7 4" xfId="4102"/>
    <cellStyle name="Output 10 7 5" xfId="4103"/>
    <cellStyle name="Output 10 7 6" xfId="4104"/>
    <cellStyle name="Output 10 8" xfId="662"/>
    <cellStyle name="Output 10 8 2" xfId="663"/>
    <cellStyle name="Output 10 8 2 2" xfId="1487"/>
    <cellStyle name="Output 10 8 2 3" xfId="4105"/>
    <cellStyle name="Output 10 8 2 4" xfId="4106"/>
    <cellStyle name="Output 10 8 2 5" xfId="4107"/>
    <cellStyle name="Output 10 8 3" xfId="1488"/>
    <cellStyle name="Output 10 8 4" xfId="4108"/>
    <cellStyle name="Output 10 8 5" xfId="4109"/>
    <cellStyle name="Output 10 8 6" xfId="4110"/>
    <cellStyle name="Output 10 9" xfId="664"/>
    <cellStyle name="Output 10 9 2" xfId="665"/>
    <cellStyle name="Output 10 9 2 2" xfId="1485"/>
    <cellStyle name="Output 10 9 2 3" xfId="4111"/>
    <cellStyle name="Output 10 9 2 4" xfId="4112"/>
    <cellStyle name="Output 10 9 2 5" xfId="4113"/>
    <cellStyle name="Output 10 9 3" xfId="1486"/>
    <cellStyle name="Output 10 9 4" xfId="4114"/>
    <cellStyle name="Output 10 9 5" xfId="4115"/>
    <cellStyle name="Output 10 9 6" xfId="4116"/>
    <cellStyle name="Output 11" xfId="666"/>
    <cellStyle name="Output 11 10" xfId="667"/>
    <cellStyle name="Output 11 10 2" xfId="1483"/>
    <cellStyle name="Output 11 10 3" xfId="4117"/>
    <cellStyle name="Output 11 10 4" xfId="4118"/>
    <cellStyle name="Output 11 10 5" xfId="4119"/>
    <cellStyle name="Output 11 11" xfId="1484"/>
    <cellStyle name="Output 11 11 2" xfId="4120"/>
    <cellStyle name="Output 11 11 3" xfId="4121"/>
    <cellStyle name="Output 11 11 4" xfId="4122"/>
    <cellStyle name="Output 11 11 5" xfId="4123"/>
    <cellStyle name="Output 11 12" xfId="4124"/>
    <cellStyle name="Output 11 13" xfId="4125"/>
    <cellStyle name="Output 11 14" xfId="4126"/>
    <cellStyle name="Output 11 15" xfId="4127"/>
    <cellStyle name="Output 11 2" xfId="668"/>
    <cellStyle name="Output 11 2 2" xfId="669"/>
    <cellStyle name="Output 11 2 2 2" xfId="1481"/>
    <cellStyle name="Output 11 2 2 3" xfId="4128"/>
    <cellStyle name="Output 11 2 2 4" xfId="4129"/>
    <cellStyle name="Output 11 2 2 5" xfId="4130"/>
    <cellStyle name="Output 11 2 3" xfId="1482"/>
    <cellStyle name="Output 11 2 4" xfId="4131"/>
    <cellStyle name="Output 11 2 5" xfId="4132"/>
    <cellStyle name="Output 11 2 6" xfId="4133"/>
    <cellStyle name="Output 11 3" xfId="670"/>
    <cellStyle name="Output 11 3 2" xfId="671"/>
    <cellStyle name="Output 11 3 2 2" xfId="1479"/>
    <cellStyle name="Output 11 3 2 3" xfId="4134"/>
    <cellStyle name="Output 11 3 2 4" xfId="4135"/>
    <cellStyle name="Output 11 3 2 5" xfId="4136"/>
    <cellStyle name="Output 11 3 3" xfId="1480"/>
    <cellStyle name="Output 11 3 4" xfId="4137"/>
    <cellStyle name="Output 11 3 5" xfId="4138"/>
    <cellStyle name="Output 11 3 6" xfId="4139"/>
    <cellStyle name="Output 11 4" xfId="672"/>
    <cellStyle name="Output 11 4 2" xfId="673"/>
    <cellStyle name="Output 11 4 2 2" xfId="1477"/>
    <cellStyle name="Output 11 4 2 3" xfId="4140"/>
    <cellStyle name="Output 11 4 2 4" xfId="4141"/>
    <cellStyle name="Output 11 4 2 5" xfId="4142"/>
    <cellStyle name="Output 11 4 3" xfId="1478"/>
    <cellStyle name="Output 11 4 4" xfId="4143"/>
    <cellStyle name="Output 11 4 5" xfId="4144"/>
    <cellStyle name="Output 11 4 6" xfId="4145"/>
    <cellStyle name="Output 11 5" xfId="674"/>
    <cellStyle name="Output 11 5 2" xfId="675"/>
    <cellStyle name="Output 11 5 2 2" xfId="1475"/>
    <cellStyle name="Output 11 5 2 3" xfId="4146"/>
    <cellStyle name="Output 11 5 2 4" xfId="4147"/>
    <cellStyle name="Output 11 5 2 5" xfId="4148"/>
    <cellStyle name="Output 11 5 3" xfId="1476"/>
    <cellStyle name="Output 11 5 4" xfId="4149"/>
    <cellStyle name="Output 11 5 5" xfId="4150"/>
    <cellStyle name="Output 11 5 6" xfId="4151"/>
    <cellStyle name="Output 11 6" xfId="676"/>
    <cellStyle name="Output 11 6 2" xfId="677"/>
    <cellStyle name="Output 11 6 2 2" xfId="1473"/>
    <cellStyle name="Output 11 6 2 3" xfId="4152"/>
    <cellStyle name="Output 11 6 2 4" xfId="4153"/>
    <cellStyle name="Output 11 6 2 5" xfId="4154"/>
    <cellStyle name="Output 11 6 3" xfId="1474"/>
    <cellStyle name="Output 11 6 4" xfId="4155"/>
    <cellStyle name="Output 11 6 5" xfId="4156"/>
    <cellStyle name="Output 11 6 6" xfId="4157"/>
    <cellStyle name="Output 11 7" xfId="678"/>
    <cellStyle name="Output 11 7 2" xfId="679"/>
    <cellStyle name="Output 11 7 2 2" xfId="1471"/>
    <cellStyle name="Output 11 7 2 3" xfId="4158"/>
    <cellStyle name="Output 11 7 2 4" xfId="4159"/>
    <cellStyle name="Output 11 7 2 5" xfId="4160"/>
    <cellStyle name="Output 11 7 3" xfId="1472"/>
    <cellStyle name="Output 11 7 4" xfId="4161"/>
    <cellStyle name="Output 11 7 5" xfId="4162"/>
    <cellStyle name="Output 11 7 6" xfId="4163"/>
    <cellStyle name="Output 11 8" xfId="680"/>
    <cellStyle name="Output 11 8 2" xfId="681"/>
    <cellStyle name="Output 11 8 2 2" xfId="1469"/>
    <cellStyle name="Output 11 8 2 3" xfId="4164"/>
    <cellStyle name="Output 11 8 2 4" xfId="4165"/>
    <cellStyle name="Output 11 8 2 5" xfId="4166"/>
    <cellStyle name="Output 11 8 3" xfId="1470"/>
    <cellStyle name="Output 11 8 4" xfId="4167"/>
    <cellStyle name="Output 11 8 5" xfId="4168"/>
    <cellStyle name="Output 11 8 6" xfId="4169"/>
    <cellStyle name="Output 11 9" xfId="682"/>
    <cellStyle name="Output 11 9 2" xfId="1468"/>
    <cellStyle name="Output 11 9 3" xfId="4170"/>
    <cellStyle name="Output 11 9 4" xfId="4171"/>
    <cellStyle name="Output 11 9 5" xfId="4172"/>
    <cellStyle name="Output 12" xfId="683"/>
    <cellStyle name="Output 12 2" xfId="684"/>
    <cellStyle name="Output 12 2 2" xfId="1466"/>
    <cellStyle name="Output 12 2 3" xfId="4173"/>
    <cellStyle name="Output 12 2 4" xfId="4174"/>
    <cellStyle name="Output 12 2 5" xfId="4175"/>
    <cellStyle name="Output 12 3" xfId="1467"/>
    <cellStyle name="Output 12 4" xfId="4176"/>
    <cellStyle name="Output 12 5" xfId="4177"/>
    <cellStyle name="Output 12 6" xfId="4178"/>
    <cellStyle name="Output 13" xfId="2079"/>
    <cellStyle name="Output 14" xfId="40"/>
    <cellStyle name="Output 2" xfId="685"/>
    <cellStyle name="Output 2 10" xfId="686"/>
    <cellStyle name="Output 2 10 2" xfId="1464"/>
    <cellStyle name="Output 2 10 3" xfId="4179"/>
    <cellStyle name="Output 2 10 4" xfId="4180"/>
    <cellStyle name="Output 2 10 5" xfId="4181"/>
    <cellStyle name="Output 2 11" xfId="687"/>
    <cellStyle name="Output 2 11 2" xfId="1463"/>
    <cellStyle name="Output 2 11 3" xfId="4182"/>
    <cellStyle name="Output 2 11 4" xfId="4183"/>
    <cellStyle name="Output 2 11 5" xfId="4184"/>
    <cellStyle name="Output 2 12" xfId="1465"/>
    <cellStyle name="Output 2 12 2" xfId="4185"/>
    <cellStyle name="Output 2 12 3" xfId="4186"/>
    <cellStyle name="Output 2 12 4" xfId="4187"/>
    <cellStyle name="Output 2 12 5" xfId="4188"/>
    <cellStyle name="Output 2 13" xfId="4189"/>
    <cellStyle name="Output 2 14" xfId="4190"/>
    <cellStyle name="Output 2 15" xfId="4191"/>
    <cellStyle name="Output 2 16" xfId="4192"/>
    <cellStyle name="Output 2 2" xfId="688"/>
    <cellStyle name="Output 2 2 2" xfId="689"/>
    <cellStyle name="Output 2 2 2 2" xfId="1461"/>
    <cellStyle name="Output 2 2 2 3" xfId="4193"/>
    <cellStyle name="Output 2 2 2 4" xfId="4194"/>
    <cellStyle name="Output 2 2 2 5" xfId="4195"/>
    <cellStyle name="Output 2 2 3" xfId="1462"/>
    <cellStyle name="Output 2 2 4" xfId="4196"/>
    <cellStyle name="Output 2 2 5" xfId="4197"/>
    <cellStyle name="Output 2 2 6" xfId="4198"/>
    <cellStyle name="Output 2 3" xfId="690"/>
    <cellStyle name="Output 2 3 2" xfId="691"/>
    <cellStyle name="Output 2 3 2 2" xfId="1459"/>
    <cellStyle name="Output 2 3 2 3" xfId="4199"/>
    <cellStyle name="Output 2 3 2 4" xfId="4200"/>
    <cellStyle name="Output 2 3 2 5" xfId="4201"/>
    <cellStyle name="Output 2 3 3" xfId="1460"/>
    <cellStyle name="Output 2 3 4" xfId="4202"/>
    <cellStyle name="Output 2 3 5" xfId="4203"/>
    <cellStyle name="Output 2 3 6" xfId="4204"/>
    <cellStyle name="Output 2 4" xfId="692"/>
    <cellStyle name="Output 2 4 2" xfId="693"/>
    <cellStyle name="Output 2 4 2 2" xfId="1457"/>
    <cellStyle name="Output 2 4 2 3" xfId="4205"/>
    <cellStyle name="Output 2 4 2 4" xfId="4206"/>
    <cellStyle name="Output 2 4 2 5" xfId="4207"/>
    <cellStyle name="Output 2 4 3" xfId="1458"/>
    <cellStyle name="Output 2 4 4" xfId="4208"/>
    <cellStyle name="Output 2 4 5" xfId="4209"/>
    <cellStyle name="Output 2 4 6" xfId="4210"/>
    <cellStyle name="Output 2 5" xfId="694"/>
    <cellStyle name="Output 2 5 2" xfId="695"/>
    <cellStyle name="Output 2 5 2 2" xfId="1455"/>
    <cellStyle name="Output 2 5 2 3" xfId="4211"/>
    <cellStyle name="Output 2 5 2 4" xfId="4212"/>
    <cellStyle name="Output 2 5 2 5" xfId="4213"/>
    <cellStyle name="Output 2 5 3" xfId="1456"/>
    <cellStyle name="Output 2 5 4" xfId="4214"/>
    <cellStyle name="Output 2 5 5" xfId="4215"/>
    <cellStyle name="Output 2 5 6" xfId="4216"/>
    <cellStyle name="Output 2 6" xfId="696"/>
    <cellStyle name="Output 2 6 2" xfId="697"/>
    <cellStyle name="Output 2 6 2 2" xfId="1453"/>
    <cellStyle name="Output 2 6 2 3" xfId="4217"/>
    <cellStyle name="Output 2 6 2 4" xfId="4218"/>
    <cellStyle name="Output 2 6 2 5" xfId="4219"/>
    <cellStyle name="Output 2 6 3" xfId="1454"/>
    <cellStyle name="Output 2 6 4" xfId="4220"/>
    <cellStyle name="Output 2 6 5" xfId="4221"/>
    <cellStyle name="Output 2 6 6" xfId="4222"/>
    <cellStyle name="Output 2 7" xfId="698"/>
    <cellStyle name="Output 2 7 2" xfId="699"/>
    <cellStyle name="Output 2 7 2 2" xfId="1451"/>
    <cellStyle name="Output 2 7 2 3" xfId="4223"/>
    <cellStyle name="Output 2 7 2 4" xfId="4224"/>
    <cellStyle name="Output 2 7 2 5" xfId="4225"/>
    <cellStyle name="Output 2 7 3" xfId="1452"/>
    <cellStyle name="Output 2 7 4" xfId="4226"/>
    <cellStyle name="Output 2 7 5" xfId="4227"/>
    <cellStyle name="Output 2 7 6" xfId="4228"/>
    <cellStyle name="Output 2 8" xfId="700"/>
    <cellStyle name="Output 2 8 2" xfId="701"/>
    <cellStyle name="Output 2 8 2 2" xfId="1449"/>
    <cellStyle name="Output 2 8 2 3" xfId="4229"/>
    <cellStyle name="Output 2 8 2 4" xfId="4230"/>
    <cellStyle name="Output 2 8 2 5" xfId="4231"/>
    <cellStyle name="Output 2 8 3" xfId="1450"/>
    <cellStyle name="Output 2 8 4" xfId="4232"/>
    <cellStyle name="Output 2 8 5" xfId="4233"/>
    <cellStyle name="Output 2 8 6" xfId="4234"/>
    <cellStyle name="Output 2 9" xfId="702"/>
    <cellStyle name="Output 2 9 2" xfId="703"/>
    <cellStyle name="Output 2 9 2 2" xfId="1447"/>
    <cellStyle name="Output 2 9 2 3" xfId="4235"/>
    <cellStyle name="Output 2 9 2 4" xfId="4236"/>
    <cellStyle name="Output 2 9 2 5" xfId="4237"/>
    <cellStyle name="Output 2 9 3" xfId="1448"/>
    <cellStyle name="Output 2 9 4" xfId="4238"/>
    <cellStyle name="Output 2 9 5" xfId="4239"/>
    <cellStyle name="Output 2 9 6" xfId="4240"/>
    <cellStyle name="Output 3" xfId="704"/>
    <cellStyle name="Output 3 10" xfId="705"/>
    <cellStyle name="Output 3 10 2" xfId="1445"/>
    <cellStyle name="Output 3 10 3" xfId="4241"/>
    <cellStyle name="Output 3 10 4" xfId="4242"/>
    <cellStyle name="Output 3 10 5" xfId="4243"/>
    <cellStyle name="Output 3 11" xfId="706"/>
    <cellStyle name="Output 3 11 2" xfId="1444"/>
    <cellStyle name="Output 3 11 3" xfId="4244"/>
    <cellStyle name="Output 3 11 4" xfId="4245"/>
    <cellStyle name="Output 3 11 5" xfId="4246"/>
    <cellStyle name="Output 3 12" xfId="1446"/>
    <cellStyle name="Output 3 12 2" xfId="4247"/>
    <cellStyle name="Output 3 12 3" xfId="4248"/>
    <cellStyle name="Output 3 12 4" xfId="4249"/>
    <cellStyle name="Output 3 12 5" xfId="4250"/>
    <cellStyle name="Output 3 13" xfId="4251"/>
    <cellStyle name="Output 3 14" xfId="4252"/>
    <cellStyle name="Output 3 15" xfId="4253"/>
    <cellStyle name="Output 3 16" xfId="4254"/>
    <cellStyle name="Output 3 2" xfId="707"/>
    <cellStyle name="Output 3 2 2" xfId="708"/>
    <cellStyle name="Output 3 2 2 2" xfId="1442"/>
    <cellStyle name="Output 3 2 2 3" xfId="4255"/>
    <cellStyle name="Output 3 2 2 4" xfId="4256"/>
    <cellStyle name="Output 3 2 2 5" xfId="4257"/>
    <cellStyle name="Output 3 2 3" xfId="1443"/>
    <cellStyle name="Output 3 2 4" xfId="4258"/>
    <cellStyle name="Output 3 2 5" xfId="4259"/>
    <cellStyle name="Output 3 2 6" xfId="4260"/>
    <cellStyle name="Output 3 3" xfId="709"/>
    <cellStyle name="Output 3 3 2" xfId="710"/>
    <cellStyle name="Output 3 3 2 2" xfId="1440"/>
    <cellStyle name="Output 3 3 2 3" xfId="4261"/>
    <cellStyle name="Output 3 3 2 4" xfId="4262"/>
    <cellStyle name="Output 3 3 2 5" xfId="4263"/>
    <cellStyle name="Output 3 3 3" xfId="1441"/>
    <cellStyle name="Output 3 3 4" xfId="4264"/>
    <cellStyle name="Output 3 3 5" xfId="4265"/>
    <cellStyle name="Output 3 3 6" xfId="4266"/>
    <cellStyle name="Output 3 4" xfId="711"/>
    <cellStyle name="Output 3 4 2" xfId="712"/>
    <cellStyle name="Output 3 4 2 2" xfId="1438"/>
    <cellStyle name="Output 3 4 2 3" xfId="4267"/>
    <cellStyle name="Output 3 4 2 4" xfId="4268"/>
    <cellStyle name="Output 3 4 2 5" xfId="4269"/>
    <cellStyle name="Output 3 4 3" xfId="1439"/>
    <cellStyle name="Output 3 4 4" xfId="4270"/>
    <cellStyle name="Output 3 4 5" xfId="4271"/>
    <cellStyle name="Output 3 4 6" xfId="4272"/>
    <cellStyle name="Output 3 5" xfId="713"/>
    <cellStyle name="Output 3 5 2" xfId="714"/>
    <cellStyle name="Output 3 5 2 2" xfId="1436"/>
    <cellStyle name="Output 3 5 2 3" xfId="4273"/>
    <cellStyle name="Output 3 5 2 4" xfId="4274"/>
    <cellStyle name="Output 3 5 2 5" xfId="4275"/>
    <cellStyle name="Output 3 5 3" xfId="1437"/>
    <cellStyle name="Output 3 5 4" xfId="4276"/>
    <cellStyle name="Output 3 5 5" xfId="4277"/>
    <cellStyle name="Output 3 5 6" xfId="4278"/>
    <cellStyle name="Output 3 6" xfId="715"/>
    <cellStyle name="Output 3 6 2" xfId="716"/>
    <cellStyle name="Output 3 6 2 2" xfId="1434"/>
    <cellStyle name="Output 3 6 2 3" xfId="4279"/>
    <cellStyle name="Output 3 6 2 4" xfId="4280"/>
    <cellStyle name="Output 3 6 2 5" xfId="4281"/>
    <cellStyle name="Output 3 6 3" xfId="1435"/>
    <cellStyle name="Output 3 6 4" xfId="4282"/>
    <cellStyle name="Output 3 6 5" xfId="4283"/>
    <cellStyle name="Output 3 6 6" xfId="4284"/>
    <cellStyle name="Output 3 7" xfId="717"/>
    <cellStyle name="Output 3 7 2" xfId="718"/>
    <cellStyle name="Output 3 7 2 2" xfId="1432"/>
    <cellStyle name="Output 3 7 2 3" xfId="4285"/>
    <cellStyle name="Output 3 7 2 4" xfId="4286"/>
    <cellStyle name="Output 3 7 2 5" xfId="4287"/>
    <cellStyle name="Output 3 7 3" xfId="1433"/>
    <cellStyle name="Output 3 7 4" xfId="4288"/>
    <cellStyle name="Output 3 7 5" xfId="4289"/>
    <cellStyle name="Output 3 7 6" xfId="4290"/>
    <cellStyle name="Output 3 8" xfId="719"/>
    <cellStyle name="Output 3 8 2" xfId="720"/>
    <cellStyle name="Output 3 8 2 2" xfId="1430"/>
    <cellStyle name="Output 3 8 2 3" xfId="4291"/>
    <cellStyle name="Output 3 8 2 4" xfId="4292"/>
    <cellStyle name="Output 3 8 2 5" xfId="4293"/>
    <cellStyle name="Output 3 8 3" xfId="1431"/>
    <cellStyle name="Output 3 8 4" xfId="4294"/>
    <cellStyle name="Output 3 8 5" xfId="4295"/>
    <cellStyle name="Output 3 8 6" xfId="4296"/>
    <cellStyle name="Output 3 9" xfId="721"/>
    <cellStyle name="Output 3 9 2" xfId="722"/>
    <cellStyle name="Output 3 9 2 2" xfId="1428"/>
    <cellStyle name="Output 3 9 2 3" xfId="4297"/>
    <cellStyle name="Output 3 9 2 4" xfId="4298"/>
    <cellStyle name="Output 3 9 2 5" xfId="4299"/>
    <cellStyle name="Output 3 9 3" xfId="1429"/>
    <cellStyle name="Output 3 9 4" xfId="4300"/>
    <cellStyle name="Output 3 9 5" xfId="4301"/>
    <cellStyle name="Output 3 9 6" xfId="4302"/>
    <cellStyle name="Output 4" xfId="723"/>
    <cellStyle name="Output 4 10" xfId="724"/>
    <cellStyle name="Output 4 10 2" xfId="1426"/>
    <cellStyle name="Output 4 10 3" xfId="4303"/>
    <cellStyle name="Output 4 10 4" xfId="4304"/>
    <cellStyle name="Output 4 10 5" xfId="4305"/>
    <cellStyle name="Output 4 11" xfId="725"/>
    <cellStyle name="Output 4 11 2" xfId="1425"/>
    <cellStyle name="Output 4 11 3" xfId="4306"/>
    <cellStyle name="Output 4 11 4" xfId="4307"/>
    <cellStyle name="Output 4 11 5" xfId="4308"/>
    <cellStyle name="Output 4 12" xfId="1427"/>
    <cellStyle name="Output 4 12 2" xfId="4309"/>
    <cellStyle name="Output 4 12 3" xfId="4310"/>
    <cellStyle name="Output 4 12 4" xfId="4311"/>
    <cellStyle name="Output 4 12 5" xfId="4312"/>
    <cellStyle name="Output 4 13" xfId="4313"/>
    <cellStyle name="Output 4 14" xfId="4314"/>
    <cellStyle name="Output 4 15" xfId="4315"/>
    <cellStyle name="Output 4 16" xfId="4316"/>
    <cellStyle name="Output 4 2" xfId="726"/>
    <cellStyle name="Output 4 2 2" xfId="727"/>
    <cellStyle name="Output 4 2 2 2" xfId="1423"/>
    <cellStyle name="Output 4 2 2 3" xfId="4317"/>
    <cellStyle name="Output 4 2 2 4" xfId="4318"/>
    <cellStyle name="Output 4 2 2 5" xfId="4319"/>
    <cellStyle name="Output 4 2 3" xfId="1424"/>
    <cellStyle name="Output 4 2 4" xfId="4320"/>
    <cellStyle name="Output 4 2 5" xfId="4321"/>
    <cellStyle name="Output 4 2 6" xfId="4322"/>
    <cellStyle name="Output 4 3" xfId="728"/>
    <cellStyle name="Output 4 3 2" xfId="729"/>
    <cellStyle name="Output 4 3 2 2" xfId="1421"/>
    <cellStyle name="Output 4 3 2 3" xfId="4323"/>
    <cellStyle name="Output 4 3 2 4" xfId="4324"/>
    <cellStyle name="Output 4 3 2 5" xfId="4325"/>
    <cellStyle name="Output 4 3 3" xfId="1422"/>
    <cellStyle name="Output 4 3 4" xfId="4326"/>
    <cellStyle name="Output 4 3 5" xfId="4327"/>
    <cellStyle name="Output 4 3 6" xfId="4328"/>
    <cellStyle name="Output 4 4" xfId="730"/>
    <cellStyle name="Output 4 4 2" xfId="731"/>
    <cellStyle name="Output 4 4 2 2" xfId="1419"/>
    <cellStyle name="Output 4 4 2 3" xfId="4329"/>
    <cellStyle name="Output 4 4 2 4" xfId="4330"/>
    <cellStyle name="Output 4 4 2 5" xfId="4331"/>
    <cellStyle name="Output 4 4 3" xfId="1420"/>
    <cellStyle name="Output 4 4 4" xfId="4332"/>
    <cellStyle name="Output 4 4 5" xfId="4333"/>
    <cellStyle name="Output 4 4 6" xfId="4334"/>
    <cellStyle name="Output 4 5" xfId="732"/>
    <cellStyle name="Output 4 5 2" xfId="733"/>
    <cellStyle name="Output 4 5 2 2" xfId="1417"/>
    <cellStyle name="Output 4 5 2 3" xfId="4335"/>
    <cellStyle name="Output 4 5 2 4" xfId="4336"/>
    <cellStyle name="Output 4 5 2 5" xfId="4337"/>
    <cellStyle name="Output 4 5 3" xfId="1418"/>
    <cellStyle name="Output 4 5 4" xfId="4338"/>
    <cellStyle name="Output 4 5 5" xfId="4339"/>
    <cellStyle name="Output 4 5 6" xfId="4340"/>
    <cellStyle name="Output 4 6" xfId="734"/>
    <cellStyle name="Output 4 6 2" xfId="735"/>
    <cellStyle name="Output 4 6 2 2" xfId="1415"/>
    <cellStyle name="Output 4 6 2 3" xfId="4341"/>
    <cellStyle name="Output 4 6 2 4" xfId="4342"/>
    <cellStyle name="Output 4 6 2 5" xfId="4343"/>
    <cellStyle name="Output 4 6 3" xfId="1416"/>
    <cellStyle name="Output 4 6 4" xfId="4344"/>
    <cellStyle name="Output 4 6 5" xfId="4345"/>
    <cellStyle name="Output 4 6 6" xfId="4346"/>
    <cellStyle name="Output 4 7" xfId="736"/>
    <cellStyle name="Output 4 7 2" xfId="737"/>
    <cellStyle name="Output 4 7 2 2" xfId="1413"/>
    <cellStyle name="Output 4 7 2 3" xfId="4347"/>
    <cellStyle name="Output 4 7 2 4" xfId="4348"/>
    <cellStyle name="Output 4 7 2 5" xfId="4349"/>
    <cellStyle name="Output 4 7 3" xfId="1414"/>
    <cellStyle name="Output 4 7 4" xfId="4350"/>
    <cellStyle name="Output 4 7 5" xfId="4351"/>
    <cellStyle name="Output 4 7 6" xfId="4352"/>
    <cellStyle name="Output 4 8" xfId="738"/>
    <cellStyle name="Output 4 8 2" xfId="739"/>
    <cellStyle name="Output 4 8 2 2" xfId="1411"/>
    <cellStyle name="Output 4 8 2 3" xfId="4353"/>
    <cellStyle name="Output 4 8 2 4" xfId="4354"/>
    <cellStyle name="Output 4 8 2 5" xfId="4355"/>
    <cellStyle name="Output 4 8 3" xfId="1412"/>
    <cellStyle name="Output 4 8 4" xfId="4356"/>
    <cellStyle name="Output 4 8 5" xfId="4357"/>
    <cellStyle name="Output 4 8 6" xfId="4358"/>
    <cellStyle name="Output 4 9" xfId="740"/>
    <cellStyle name="Output 4 9 2" xfId="741"/>
    <cellStyle name="Output 4 9 2 2" xfId="1409"/>
    <cellStyle name="Output 4 9 2 3" xfId="4359"/>
    <cellStyle name="Output 4 9 2 4" xfId="4360"/>
    <cellStyle name="Output 4 9 2 5" xfId="4361"/>
    <cellStyle name="Output 4 9 3" xfId="1410"/>
    <cellStyle name="Output 4 9 4" xfId="4362"/>
    <cellStyle name="Output 4 9 5" xfId="4363"/>
    <cellStyle name="Output 4 9 6" xfId="4364"/>
    <cellStyle name="Output 5" xfId="742"/>
    <cellStyle name="Output 5 10" xfId="743"/>
    <cellStyle name="Output 5 10 2" xfId="1407"/>
    <cellStyle name="Output 5 10 3" xfId="4365"/>
    <cellStyle name="Output 5 10 4" xfId="4366"/>
    <cellStyle name="Output 5 10 5" xfId="4367"/>
    <cellStyle name="Output 5 11" xfId="744"/>
    <cellStyle name="Output 5 11 2" xfId="1406"/>
    <cellStyle name="Output 5 11 3" xfId="4368"/>
    <cellStyle name="Output 5 11 4" xfId="4369"/>
    <cellStyle name="Output 5 11 5" xfId="4370"/>
    <cellStyle name="Output 5 12" xfId="1408"/>
    <cellStyle name="Output 5 12 2" xfId="4371"/>
    <cellStyle name="Output 5 12 3" xfId="4372"/>
    <cellStyle name="Output 5 12 4" xfId="4373"/>
    <cellStyle name="Output 5 12 5" xfId="4374"/>
    <cellStyle name="Output 5 13" xfId="4375"/>
    <cellStyle name="Output 5 14" xfId="4376"/>
    <cellStyle name="Output 5 15" xfId="4377"/>
    <cellStyle name="Output 5 16" xfId="4378"/>
    <cellStyle name="Output 5 2" xfId="745"/>
    <cellStyle name="Output 5 2 2" xfId="746"/>
    <cellStyle name="Output 5 2 2 2" xfId="1404"/>
    <cellStyle name="Output 5 2 2 3" xfId="4379"/>
    <cellStyle name="Output 5 2 2 4" xfId="4380"/>
    <cellStyle name="Output 5 2 2 5" xfId="4381"/>
    <cellStyle name="Output 5 2 3" xfId="1405"/>
    <cellStyle name="Output 5 2 4" xfId="4382"/>
    <cellStyle name="Output 5 2 5" xfId="4383"/>
    <cellStyle name="Output 5 2 6" xfId="4384"/>
    <cellStyle name="Output 5 3" xfId="747"/>
    <cellStyle name="Output 5 3 2" xfId="748"/>
    <cellStyle name="Output 5 3 2 2" xfId="1402"/>
    <cellStyle name="Output 5 3 2 3" xfId="4385"/>
    <cellStyle name="Output 5 3 2 4" xfId="4386"/>
    <cellStyle name="Output 5 3 2 5" xfId="4387"/>
    <cellStyle name="Output 5 3 3" xfId="1403"/>
    <cellStyle name="Output 5 3 4" xfId="4388"/>
    <cellStyle name="Output 5 3 5" xfId="4389"/>
    <cellStyle name="Output 5 3 6" xfId="4390"/>
    <cellStyle name="Output 5 4" xfId="749"/>
    <cellStyle name="Output 5 4 2" xfId="750"/>
    <cellStyle name="Output 5 4 2 2" xfId="1400"/>
    <cellStyle name="Output 5 4 2 3" xfId="4391"/>
    <cellStyle name="Output 5 4 2 4" xfId="4392"/>
    <cellStyle name="Output 5 4 2 5" xfId="4393"/>
    <cellStyle name="Output 5 4 3" xfId="1401"/>
    <cellStyle name="Output 5 4 4" xfId="4394"/>
    <cellStyle name="Output 5 4 5" xfId="4395"/>
    <cellStyle name="Output 5 4 6" xfId="4396"/>
    <cellStyle name="Output 5 5" xfId="751"/>
    <cellStyle name="Output 5 5 2" xfId="752"/>
    <cellStyle name="Output 5 5 2 2" xfId="1398"/>
    <cellStyle name="Output 5 5 2 3" xfId="4397"/>
    <cellStyle name="Output 5 5 2 4" xfId="4398"/>
    <cellStyle name="Output 5 5 2 5" xfId="4399"/>
    <cellStyle name="Output 5 5 3" xfId="1399"/>
    <cellStyle name="Output 5 5 4" xfId="4400"/>
    <cellStyle name="Output 5 5 5" xfId="4401"/>
    <cellStyle name="Output 5 5 6" xfId="4402"/>
    <cellStyle name="Output 5 6" xfId="753"/>
    <cellStyle name="Output 5 6 2" xfId="754"/>
    <cellStyle name="Output 5 6 2 2" xfId="1396"/>
    <cellStyle name="Output 5 6 2 3" xfId="4403"/>
    <cellStyle name="Output 5 6 2 4" xfId="4404"/>
    <cellStyle name="Output 5 6 2 5" xfId="4405"/>
    <cellStyle name="Output 5 6 3" xfId="1397"/>
    <cellStyle name="Output 5 6 4" xfId="4406"/>
    <cellStyle name="Output 5 6 5" xfId="4407"/>
    <cellStyle name="Output 5 6 6" xfId="4408"/>
    <cellStyle name="Output 5 7" xfId="755"/>
    <cellStyle name="Output 5 7 2" xfId="756"/>
    <cellStyle name="Output 5 7 2 2" xfId="1394"/>
    <cellStyle name="Output 5 7 2 3" xfId="4409"/>
    <cellStyle name="Output 5 7 2 4" xfId="4410"/>
    <cellStyle name="Output 5 7 2 5" xfId="4411"/>
    <cellStyle name="Output 5 7 3" xfId="1395"/>
    <cellStyle name="Output 5 7 4" xfId="4412"/>
    <cellStyle name="Output 5 7 5" xfId="4413"/>
    <cellStyle name="Output 5 7 6" xfId="4414"/>
    <cellStyle name="Output 5 8" xfId="757"/>
    <cellStyle name="Output 5 8 2" xfId="758"/>
    <cellStyle name="Output 5 8 2 2" xfId="1392"/>
    <cellStyle name="Output 5 8 2 3" xfId="4415"/>
    <cellStyle name="Output 5 8 2 4" xfId="4416"/>
    <cellStyle name="Output 5 8 2 5" xfId="4417"/>
    <cellStyle name="Output 5 8 3" xfId="1393"/>
    <cellStyle name="Output 5 8 4" xfId="4418"/>
    <cellStyle name="Output 5 8 5" xfId="4419"/>
    <cellStyle name="Output 5 8 6" xfId="4420"/>
    <cellStyle name="Output 5 9" xfId="759"/>
    <cellStyle name="Output 5 9 2" xfId="760"/>
    <cellStyle name="Output 5 9 2 2" xfId="1390"/>
    <cellStyle name="Output 5 9 2 3" xfId="4421"/>
    <cellStyle name="Output 5 9 2 4" xfId="4422"/>
    <cellStyle name="Output 5 9 2 5" xfId="4423"/>
    <cellStyle name="Output 5 9 3" xfId="1391"/>
    <cellStyle name="Output 5 9 4" xfId="4424"/>
    <cellStyle name="Output 5 9 5" xfId="4425"/>
    <cellStyle name="Output 5 9 6" xfId="4426"/>
    <cellStyle name="Output 6" xfId="761"/>
    <cellStyle name="Output 6 10" xfId="762"/>
    <cellStyle name="Output 6 10 2" xfId="1388"/>
    <cellStyle name="Output 6 10 3" xfId="4427"/>
    <cellStyle name="Output 6 10 4" xfId="4428"/>
    <cellStyle name="Output 6 10 5" xfId="4429"/>
    <cellStyle name="Output 6 11" xfId="763"/>
    <cellStyle name="Output 6 11 2" xfId="1387"/>
    <cellStyle name="Output 6 11 3" xfId="4430"/>
    <cellStyle name="Output 6 11 4" xfId="4431"/>
    <cellStyle name="Output 6 11 5" xfId="4432"/>
    <cellStyle name="Output 6 12" xfId="1389"/>
    <cellStyle name="Output 6 12 2" xfId="4433"/>
    <cellStyle name="Output 6 12 3" xfId="4434"/>
    <cellStyle name="Output 6 12 4" xfId="4435"/>
    <cellStyle name="Output 6 12 5" xfId="4436"/>
    <cellStyle name="Output 6 13" xfId="4437"/>
    <cellStyle name="Output 6 14" xfId="4438"/>
    <cellStyle name="Output 6 15" xfId="4439"/>
    <cellStyle name="Output 6 16" xfId="4440"/>
    <cellStyle name="Output 6 2" xfId="764"/>
    <cellStyle name="Output 6 2 2" xfId="765"/>
    <cellStyle name="Output 6 2 2 2" xfId="1385"/>
    <cellStyle name="Output 6 2 2 3" xfId="4441"/>
    <cellStyle name="Output 6 2 2 4" xfId="4442"/>
    <cellStyle name="Output 6 2 2 5" xfId="4443"/>
    <cellStyle name="Output 6 2 3" xfId="1386"/>
    <cellStyle name="Output 6 2 4" xfId="4444"/>
    <cellStyle name="Output 6 2 5" xfId="4445"/>
    <cellStyle name="Output 6 2 6" xfId="4446"/>
    <cellStyle name="Output 6 3" xfId="766"/>
    <cellStyle name="Output 6 3 2" xfId="767"/>
    <cellStyle name="Output 6 3 2 2" xfId="1383"/>
    <cellStyle name="Output 6 3 2 3" xfId="4447"/>
    <cellStyle name="Output 6 3 2 4" xfId="4448"/>
    <cellStyle name="Output 6 3 2 5" xfId="4449"/>
    <cellStyle name="Output 6 3 3" xfId="1384"/>
    <cellStyle name="Output 6 3 4" xfId="4450"/>
    <cellStyle name="Output 6 3 5" xfId="4451"/>
    <cellStyle name="Output 6 3 6" xfId="4452"/>
    <cellStyle name="Output 6 4" xfId="768"/>
    <cellStyle name="Output 6 4 2" xfId="769"/>
    <cellStyle name="Output 6 4 2 2" xfId="1381"/>
    <cellStyle name="Output 6 4 2 3" xfId="4453"/>
    <cellStyle name="Output 6 4 2 4" xfId="4454"/>
    <cellStyle name="Output 6 4 2 5" xfId="4455"/>
    <cellStyle name="Output 6 4 3" xfId="1382"/>
    <cellStyle name="Output 6 4 4" xfId="4456"/>
    <cellStyle name="Output 6 4 5" xfId="4457"/>
    <cellStyle name="Output 6 4 6" xfId="4458"/>
    <cellStyle name="Output 6 5" xfId="770"/>
    <cellStyle name="Output 6 5 2" xfId="771"/>
    <cellStyle name="Output 6 5 2 2" xfId="1379"/>
    <cellStyle name="Output 6 5 2 3" xfId="4459"/>
    <cellStyle name="Output 6 5 2 4" xfId="4460"/>
    <cellStyle name="Output 6 5 2 5" xfId="4461"/>
    <cellStyle name="Output 6 5 3" xfId="1380"/>
    <cellStyle name="Output 6 5 4" xfId="4462"/>
    <cellStyle name="Output 6 5 5" xfId="4463"/>
    <cellStyle name="Output 6 5 6" xfId="4464"/>
    <cellStyle name="Output 6 6" xfId="772"/>
    <cellStyle name="Output 6 6 2" xfId="773"/>
    <cellStyle name="Output 6 6 2 2" xfId="1377"/>
    <cellStyle name="Output 6 6 2 3" xfId="4465"/>
    <cellStyle name="Output 6 6 2 4" xfId="4466"/>
    <cellStyle name="Output 6 6 2 5" xfId="4467"/>
    <cellStyle name="Output 6 6 3" xfId="1378"/>
    <cellStyle name="Output 6 6 4" xfId="4468"/>
    <cellStyle name="Output 6 6 5" xfId="4469"/>
    <cellStyle name="Output 6 6 6" xfId="4470"/>
    <cellStyle name="Output 6 7" xfId="774"/>
    <cellStyle name="Output 6 7 2" xfId="775"/>
    <cellStyle name="Output 6 7 2 2" xfId="1375"/>
    <cellStyle name="Output 6 7 2 3" xfId="4471"/>
    <cellStyle name="Output 6 7 2 4" xfId="4472"/>
    <cellStyle name="Output 6 7 2 5" xfId="4473"/>
    <cellStyle name="Output 6 7 3" xfId="1376"/>
    <cellStyle name="Output 6 7 4" xfId="4474"/>
    <cellStyle name="Output 6 7 5" xfId="4475"/>
    <cellStyle name="Output 6 7 6" xfId="4476"/>
    <cellStyle name="Output 6 8" xfId="776"/>
    <cellStyle name="Output 6 8 2" xfId="777"/>
    <cellStyle name="Output 6 8 2 2" xfId="1373"/>
    <cellStyle name="Output 6 8 2 3" xfId="4477"/>
    <cellStyle name="Output 6 8 2 4" xfId="4478"/>
    <cellStyle name="Output 6 8 2 5" xfId="4479"/>
    <cellStyle name="Output 6 8 3" xfId="1374"/>
    <cellStyle name="Output 6 8 4" xfId="4480"/>
    <cellStyle name="Output 6 8 5" xfId="4481"/>
    <cellStyle name="Output 6 8 6" xfId="4482"/>
    <cellStyle name="Output 6 9" xfId="778"/>
    <cellStyle name="Output 6 9 2" xfId="779"/>
    <cellStyle name="Output 6 9 2 2" xfId="1165"/>
    <cellStyle name="Output 6 9 2 3" xfId="4483"/>
    <cellStyle name="Output 6 9 2 4" xfId="4484"/>
    <cellStyle name="Output 6 9 2 5" xfId="4485"/>
    <cellStyle name="Output 6 9 3" xfId="1372"/>
    <cellStyle name="Output 6 9 4" xfId="4486"/>
    <cellStyle name="Output 6 9 5" xfId="4487"/>
    <cellStyle name="Output 6 9 6" xfId="4488"/>
    <cellStyle name="Output 7" xfId="780"/>
    <cellStyle name="Output 7 10" xfId="781"/>
    <cellStyle name="Output 7 10 2" xfId="2128"/>
    <cellStyle name="Output 7 10 3" xfId="4489"/>
    <cellStyle name="Output 7 10 4" xfId="4490"/>
    <cellStyle name="Output 7 10 5" xfId="4491"/>
    <cellStyle name="Output 7 11" xfId="782"/>
    <cellStyle name="Output 7 11 2" xfId="1164"/>
    <cellStyle name="Output 7 11 3" xfId="4492"/>
    <cellStyle name="Output 7 11 4" xfId="4493"/>
    <cellStyle name="Output 7 11 5" xfId="4494"/>
    <cellStyle name="Output 7 12" xfId="1371"/>
    <cellStyle name="Output 7 12 2" xfId="4495"/>
    <cellStyle name="Output 7 12 3" xfId="4496"/>
    <cellStyle name="Output 7 12 4" xfId="4497"/>
    <cellStyle name="Output 7 12 5" xfId="4498"/>
    <cellStyle name="Output 7 13" xfId="4499"/>
    <cellStyle name="Output 7 14" xfId="4500"/>
    <cellStyle name="Output 7 15" xfId="4501"/>
    <cellStyle name="Output 7 16" xfId="4502"/>
    <cellStyle name="Output 7 2" xfId="783"/>
    <cellStyle name="Output 7 2 2" xfId="784"/>
    <cellStyle name="Output 7 2 2 2" xfId="1163"/>
    <cellStyle name="Output 7 2 2 3" xfId="4503"/>
    <cellStyle name="Output 7 2 2 4" xfId="4504"/>
    <cellStyle name="Output 7 2 2 5" xfId="4505"/>
    <cellStyle name="Output 7 2 3" xfId="2127"/>
    <cellStyle name="Output 7 2 4" xfId="4506"/>
    <cellStyle name="Output 7 2 5" xfId="4507"/>
    <cellStyle name="Output 7 2 6" xfId="4508"/>
    <cellStyle name="Output 7 3" xfId="785"/>
    <cellStyle name="Output 7 3 2" xfId="786"/>
    <cellStyle name="Output 7 3 2 2" xfId="1162"/>
    <cellStyle name="Output 7 3 2 3" xfId="4509"/>
    <cellStyle name="Output 7 3 2 4" xfId="4510"/>
    <cellStyle name="Output 7 3 2 5" xfId="4511"/>
    <cellStyle name="Output 7 3 3" xfId="2126"/>
    <cellStyle name="Output 7 3 4" xfId="4512"/>
    <cellStyle name="Output 7 3 5" xfId="4513"/>
    <cellStyle name="Output 7 3 6" xfId="4514"/>
    <cellStyle name="Output 7 4" xfId="787"/>
    <cellStyle name="Output 7 4 2" xfId="788"/>
    <cellStyle name="Output 7 4 2 2" xfId="1161"/>
    <cellStyle name="Output 7 4 2 3" xfId="4515"/>
    <cellStyle name="Output 7 4 2 4" xfId="4516"/>
    <cellStyle name="Output 7 4 2 5" xfId="4517"/>
    <cellStyle name="Output 7 4 3" xfId="2125"/>
    <cellStyle name="Output 7 4 4" xfId="4518"/>
    <cellStyle name="Output 7 4 5" xfId="4519"/>
    <cellStyle name="Output 7 4 6" xfId="4520"/>
    <cellStyle name="Output 7 5" xfId="789"/>
    <cellStyle name="Output 7 5 2" xfId="790"/>
    <cellStyle name="Output 7 5 2 2" xfId="1160"/>
    <cellStyle name="Output 7 5 2 3" xfId="4521"/>
    <cellStyle name="Output 7 5 2 4" xfId="4522"/>
    <cellStyle name="Output 7 5 2 5" xfId="4523"/>
    <cellStyle name="Output 7 5 3" xfId="2124"/>
    <cellStyle name="Output 7 5 4" xfId="4524"/>
    <cellStyle name="Output 7 5 5" xfId="4525"/>
    <cellStyle name="Output 7 5 6" xfId="4526"/>
    <cellStyle name="Output 7 6" xfId="791"/>
    <cellStyle name="Output 7 6 2" xfId="792"/>
    <cellStyle name="Output 7 6 2 2" xfId="1159"/>
    <cellStyle name="Output 7 6 2 3" xfId="4527"/>
    <cellStyle name="Output 7 6 2 4" xfId="4528"/>
    <cellStyle name="Output 7 6 2 5" xfId="4529"/>
    <cellStyle name="Output 7 6 3" xfId="2123"/>
    <cellStyle name="Output 7 6 4" xfId="4530"/>
    <cellStyle name="Output 7 6 5" xfId="4531"/>
    <cellStyle name="Output 7 6 6" xfId="4532"/>
    <cellStyle name="Output 7 7" xfId="793"/>
    <cellStyle name="Output 7 7 2" xfId="794"/>
    <cellStyle name="Output 7 7 2 2" xfId="1158"/>
    <cellStyle name="Output 7 7 2 3" xfId="4533"/>
    <cellStyle name="Output 7 7 2 4" xfId="4534"/>
    <cellStyle name="Output 7 7 2 5" xfId="4535"/>
    <cellStyle name="Output 7 7 3" xfId="2122"/>
    <cellStyle name="Output 7 7 4" xfId="4536"/>
    <cellStyle name="Output 7 7 5" xfId="4537"/>
    <cellStyle name="Output 7 7 6" xfId="4538"/>
    <cellStyle name="Output 7 8" xfId="795"/>
    <cellStyle name="Output 7 8 2" xfId="796"/>
    <cellStyle name="Output 7 8 2 2" xfId="1156"/>
    <cellStyle name="Output 7 8 2 3" xfId="4539"/>
    <cellStyle name="Output 7 8 2 4" xfId="4540"/>
    <cellStyle name="Output 7 8 2 5" xfId="4541"/>
    <cellStyle name="Output 7 8 3" xfId="2119"/>
    <cellStyle name="Output 7 8 4" xfId="4542"/>
    <cellStyle name="Output 7 8 5" xfId="4543"/>
    <cellStyle name="Output 7 8 6" xfId="4544"/>
    <cellStyle name="Output 7 9" xfId="797"/>
    <cellStyle name="Output 7 9 2" xfId="798"/>
    <cellStyle name="Output 7 9 2 2" xfId="1369"/>
    <cellStyle name="Output 7 9 2 3" xfId="4545"/>
    <cellStyle name="Output 7 9 2 4" xfId="4546"/>
    <cellStyle name="Output 7 9 2 5" xfId="4547"/>
    <cellStyle name="Output 7 9 3" xfId="1370"/>
    <cellStyle name="Output 7 9 4" xfId="4548"/>
    <cellStyle name="Output 7 9 5" xfId="4549"/>
    <cellStyle name="Output 7 9 6" xfId="4550"/>
    <cellStyle name="Output 8" xfId="799"/>
    <cellStyle name="Output 8 10" xfId="800"/>
    <cellStyle name="Output 8 10 2" xfId="1367"/>
    <cellStyle name="Output 8 10 3" xfId="4551"/>
    <cellStyle name="Output 8 10 4" xfId="4552"/>
    <cellStyle name="Output 8 10 5" xfId="4553"/>
    <cellStyle name="Output 8 11" xfId="801"/>
    <cellStyle name="Output 8 11 2" xfId="1366"/>
    <cellStyle name="Output 8 11 3" xfId="4554"/>
    <cellStyle name="Output 8 11 4" xfId="4555"/>
    <cellStyle name="Output 8 11 5" xfId="4556"/>
    <cellStyle name="Output 8 12" xfId="1368"/>
    <cellStyle name="Output 8 12 2" xfId="4557"/>
    <cellStyle name="Output 8 12 3" xfId="4558"/>
    <cellStyle name="Output 8 12 4" xfId="4559"/>
    <cellStyle name="Output 8 12 5" xfId="4560"/>
    <cellStyle name="Output 8 13" xfId="4561"/>
    <cellStyle name="Output 8 14" xfId="4562"/>
    <cellStyle name="Output 8 15" xfId="4563"/>
    <cellStyle name="Output 8 16" xfId="4564"/>
    <cellStyle name="Output 8 2" xfId="802"/>
    <cellStyle name="Output 8 2 2" xfId="803"/>
    <cellStyle name="Output 8 2 2 2" xfId="1364"/>
    <cellStyle name="Output 8 2 2 3" xfId="4565"/>
    <cellStyle name="Output 8 2 2 4" xfId="4566"/>
    <cellStyle name="Output 8 2 2 5" xfId="4567"/>
    <cellStyle name="Output 8 2 3" xfId="1365"/>
    <cellStyle name="Output 8 2 4" xfId="4568"/>
    <cellStyle name="Output 8 2 5" xfId="4569"/>
    <cellStyle name="Output 8 2 6" xfId="4570"/>
    <cellStyle name="Output 8 3" xfId="804"/>
    <cellStyle name="Output 8 3 2" xfId="805"/>
    <cellStyle name="Output 8 3 2 2" xfId="1362"/>
    <cellStyle name="Output 8 3 2 3" xfId="4571"/>
    <cellStyle name="Output 8 3 2 4" xfId="4572"/>
    <cellStyle name="Output 8 3 2 5" xfId="4573"/>
    <cellStyle name="Output 8 3 3" xfId="1363"/>
    <cellStyle name="Output 8 3 4" xfId="4574"/>
    <cellStyle name="Output 8 3 5" xfId="4575"/>
    <cellStyle name="Output 8 3 6" xfId="4576"/>
    <cellStyle name="Output 8 4" xfId="806"/>
    <cellStyle name="Output 8 4 2" xfId="807"/>
    <cellStyle name="Output 8 4 2 2" xfId="1360"/>
    <cellStyle name="Output 8 4 2 3" xfId="4577"/>
    <cellStyle name="Output 8 4 2 4" xfId="4578"/>
    <cellStyle name="Output 8 4 2 5" xfId="4579"/>
    <cellStyle name="Output 8 4 3" xfId="1361"/>
    <cellStyle name="Output 8 4 4" xfId="4580"/>
    <cellStyle name="Output 8 4 5" xfId="4581"/>
    <cellStyle name="Output 8 4 6" xfId="4582"/>
    <cellStyle name="Output 8 5" xfId="808"/>
    <cellStyle name="Output 8 5 2" xfId="809"/>
    <cellStyle name="Output 8 5 2 2" xfId="1358"/>
    <cellStyle name="Output 8 5 2 3" xfId="4583"/>
    <cellStyle name="Output 8 5 2 4" xfId="4584"/>
    <cellStyle name="Output 8 5 2 5" xfId="4585"/>
    <cellStyle name="Output 8 5 3" xfId="1359"/>
    <cellStyle name="Output 8 5 4" xfId="4586"/>
    <cellStyle name="Output 8 5 5" xfId="4587"/>
    <cellStyle name="Output 8 5 6" xfId="4588"/>
    <cellStyle name="Output 8 6" xfId="810"/>
    <cellStyle name="Output 8 6 2" xfId="811"/>
    <cellStyle name="Output 8 6 2 2" xfId="1356"/>
    <cellStyle name="Output 8 6 2 3" xfId="4589"/>
    <cellStyle name="Output 8 6 2 4" xfId="4590"/>
    <cellStyle name="Output 8 6 2 5" xfId="4591"/>
    <cellStyle name="Output 8 6 3" xfId="1357"/>
    <cellStyle name="Output 8 6 4" xfId="4592"/>
    <cellStyle name="Output 8 6 5" xfId="4593"/>
    <cellStyle name="Output 8 6 6" xfId="4594"/>
    <cellStyle name="Output 8 7" xfId="812"/>
    <cellStyle name="Output 8 7 2" xfId="813"/>
    <cellStyle name="Output 8 7 2 2" xfId="1354"/>
    <cellStyle name="Output 8 7 2 3" xfId="4595"/>
    <cellStyle name="Output 8 7 2 4" xfId="4596"/>
    <cellStyle name="Output 8 7 2 5" xfId="4597"/>
    <cellStyle name="Output 8 7 3" xfId="1355"/>
    <cellStyle name="Output 8 7 4" xfId="4598"/>
    <cellStyle name="Output 8 7 5" xfId="4599"/>
    <cellStyle name="Output 8 7 6" xfId="4600"/>
    <cellStyle name="Output 8 8" xfId="814"/>
    <cellStyle name="Output 8 8 2" xfId="815"/>
    <cellStyle name="Output 8 8 2 2" xfId="1352"/>
    <cellStyle name="Output 8 8 2 3" xfId="4601"/>
    <cellStyle name="Output 8 8 2 4" xfId="4602"/>
    <cellStyle name="Output 8 8 2 5" xfId="4603"/>
    <cellStyle name="Output 8 8 3" xfId="1353"/>
    <cellStyle name="Output 8 8 4" xfId="4604"/>
    <cellStyle name="Output 8 8 5" xfId="4605"/>
    <cellStyle name="Output 8 8 6" xfId="4606"/>
    <cellStyle name="Output 8 9" xfId="816"/>
    <cellStyle name="Output 8 9 2" xfId="817"/>
    <cellStyle name="Output 8 9 2 2" xfId="1350"/>
    <cellStyle name="Output 8 9 2 3" xfId="4607"/>
    <cellStyle name="Output 8 9 2 4" xfId="4608"/>
    <cellStyle name="Output 8 9 2 5" xfId="4609"/>
    <cellStyle name="Output 8 9 3" xfId="1351"/>
    <cellStyle name="Output 8 9 4" xfId="4610"/>
    <cellStyle name="Output 8 9 5" xfId="4611"/>
    <cellStyle name="Output 8 9 6" xfId="4612"/>
    <cellStyle name="Output 9" xfId="818"/>
    <cellStyle name="Output 9 10" xfId="819"/>
    <cellStyle name="Output 9 10 2" xfId="1348"/>
    <cellStyle name="Output 9 10 3" xfId="4613"/>
    <cellStyle name="Output 9 10 4" xfId="4614"/>
    <cellStyle name="Output 9 10 5" xfId="4615"/>
    <cellStyle name="Output 9 11" xfId="820"/>
    <cellStyle name="Output 9 11 2" xfId="1347"/>
    <cellStyle name="Output 9 11 3" xfId="4616"/>
    <cellStyle name="Output 9 11 4" xfId="4617"/>
    <cellStyle name="Output 9 11 5" xfId="4618"/>
    <cellStyle name="Output 9 12" xfId="1349"/>
    <cellStyle name="Output 9 12 2" xfId="4619"/>
    <cellStyle name="Output 9 12 3" xfId="4620"/>
    <cellStyle name="Output 9 12 4" xfId="4621"/>
    <cellStyle name="Output 9 12 5" xfId="4622"/>
    <cellStyle name="Output 9 13" xfId="4623"/>
    <cellStyle name="Output 9 14" xfId="4624"/>
    <cellStyle name="Output 9 15" xfId="4625"/>
    <cellStyle name="Output 9 16" xfId="4626"/>
    <cellStyle name="Output 9 2" xfId="821"/>
    <cellStyle name="Output 9 2 2" xfId="822"/>
    <cellStyle name="Output 9 2 2 2" xfId="1345"/>
    <cellStyle name="Output 9 2 2 3" xfId="4627"/>
    <cellStyle name="Output 9 2 2 4" xfId="4628"/>
    <cellStyle name="Output 9 2 2 5" xfId="4629"/>
    <cellStyle name="Output 9 2 3" xfId="1346"/>
    <cellStyle name="Output 9 2 4" xfId="4630"/>
    <cellStyle name="Output 9 2 5" xfId="4631"/>
    <cellStyle name="Output 9 2 6" xfId="4632"/>
    <cellStyle name="Output 9 3" xfId="823"/>
    <cellStyle name="Output 9 3 2" xfId="824"/>
    <cellStyle name="Output 9 3 2 2" xfId="1343"/>
    <cellStyle name="Output 9 3 2 3" xfId="4633"/>
    <cellStyle name="Output 9 3 2 4" xfId="4634"/>
    <cellStyle name="Output 9 3 2 5" xfId="4635"/>
    <cellStyle name="Output 9 3 3" xfId="1344"/>
    <cellStyle name="Output 9 3 4" xfId="4636"/>
    <cellStyle name="Output 9 3 5" xfId="4637"/>
    <cellStyle name="Output 9 3 6" xfId="4638"/>
    <cellStyle name="Output 9 4" xfId="825"/>
    <cellStyle name="Output 9 4 2" xfId="826"/>
    <cellStyle name="Output 9 4 2 2" xfId="1341"/>
    <cellStyle name="Output 9 4 2 3" xfId="4639"/>
    <cellStyle name="Output 9 4 2 4" xfId="4640"/>
    <cellStyle name="Output 9 4 2 5" xfId="4641"/>
    <cellStyle name="Output 9 4 3" xfId="1342"/>
    <cellStyle name="Output 9 4 4" xfId="4642"/>
    <cellStyle name="Output 9 4 5" xfId="4643"/>
    <cellStyle name="Output 9 4 6" xfId="4644"/>
    <cellStyle name="Output 9 5" xfId="827"/>
    <cellStyle name="Output 9 5 2" xfId="828"/>
    <cellStyle name="Output 9 5 2 2" xfId="1339"/>
    <cellStyle name="Output 9 5 2 3" xfId="4645"/>
    <cellStyle name="Output 9 5 2 4" xfId="4646"/>
    <cellStyle name="Output 9 5 2 5" xfId="4647"/>
    <cellStyle name="Output 9 5 3" xfId="1340"/>
    <cellStyle name="Output 9 5 4" xfId="4648"/>
    <cellStyle name="Output 9 5 5" xfId="4649"/>
    <cellStyle name="Output 9 5 6" xfId="4650"/>
    <cellStyle name="Output 9 6" xfId="829"/>
    <cellStyle name="Output 9 6 2" xfId="830"/>
    <cellStyle name="Output 9 6 2 2" xfId="1337"/>
    <cellStyle name="Output 9 6 2 3" xfId="4651"/>
    <cellStyle name="Output 9 6 2 4" xfId="4652"/>
    <cellStyle name="Output 9 6 2 5" xfId="4653"/>
    <cellStyle name="Output 9 6 3" xfId="1338"/>
    <cellStyle name="Output 9 6 4" xfId="4654"/>
    <cellStyle name="Output 9 6 5" xfId="4655"/>
    <cellStyle name="Output 9 6 6" xfId="4656"/>
    <cellStyle name="Output 9 7" xfId="831"/>
    <cellStyle name="Output 9 7 2" xfId="832"/>
    <cellStyle name="Output 9 7 2 2" xfId="1335"/>
    <cellStyle name="Output 9 7 2 3" xfId="4657"/>
    <cellStyle name="Output 9 7 2 4" xfId="4658"/>
    <cellStyle name="Output 9 7 2 5" xfId="4659"/>
    <cellStyle name="Output 9 7 3" xfId="1336"/>
    <cellStyle name="Output 9 7 4" xfId="4660"/>
    <cellStyle name="Output 9 7 5" xfId="4661"/>
    <cellStyle name="Output 9 7 6" xfId="4662"/>
    <cellStyle name="Output 9 8" xfId="833"/>
    <cellStyle name="Output 9 8 2" xfId="834"/>
    <cellStyle name="Output 9 8 2 2" xfId="1333"/>
    <cellStyle name="Output 9 8 2 3" xfId="4663"/>
    <cellStyle name="Output 9 8 2 4" xfId="4664"/>
    <cellStyle name="Output 9 8 2 5" xfId="4665"/>
    <cellStyle name="Output 9 8 3" xfId="1334"/>
    <cellStyle name="Output 9 8 4" xfId="4666"/>
    <cellStyle name="Output 9 8 5" xfId="4667"/>
    <cellStyle name="Output 9 8 6" xfId="4668"/>
    <cellStyle name="Output 9 9" xfId="835"/>
    <cellStyle name="Output 9 9 2" xfId="836"/>
    <cellStyle name="Output 9 9 2 2" xfId="1331"/>
    <cellStyle name="Output 9 9 2 3" xfId="4669"/>
    <cellStyle name="Output 9 9 2 4" xfId="4670"/>
    <cellStyle name="Output 9 9 2 5" xfId="4671"/>
    <cellStyle name="Output 9 9 3" xfId="1332"/>
    <cellStyle name="Output 9 9 4" xfId="4672"/>
    <cellStyle name="Output 9 9 5" xfId="4673"/>
    <cellStyle name="Output 9 9 6" xfId="4674"/>
    <cellStyle name="Percent" xfId="5415" builtinId="5"/>
    <cellStyle name="Percent 2" xfId="46"/>
    <cellStyle name="Percent 2 10" xfId="4675"/>
    <cellStyle name="Percent 2 11" xfId="4676"/>
    <cellStyle name="Percent 2 2" xfId="837"/>
    <cellStyle name="Percent 2 2 2" xfId="838"/>
    <cellStyle name="Percent 2 2 2 2" xfId="1111"/>
    <cellStyle name="Percent 2 2 2 2 2" xfId="5394"/>
    <cellStyle name="Percent 2 2 2 3" xfId="1941"/>
    <cellStyle name="Percent 2 2 2 4" xfId="4677"/>
    <cellStyle name="Percent 2 2 2 5" xfId="4678"/>
    <cellStyle name="Percent 2 2 2 6" xfId="5351"/>
    <cellStyle name="Percent 2 2 3" xfId="839"/>
    <cellStyle name="Percent 2 2 3 2" xfId="1112"/>
    <cellStyle name="Percent 2 2 3 2 2" xfId="5395"/>
    <cellStyle name="Percent 2 2 3 3" xfId="1942"/>
    <cellStyle name="Percent 2 2 3 4" xfId="4679"/>
    <cellStyle name="Percent 2 2 3 5" xfId="4680"/>
    <cellStyle name="Percent 2 2 3 6" xfId="5352"/>
    <cellStyle name="Percent 2 2 4" xfId="1041"/>
    <cellStyle name="Percent 2 2 4 2" xfId="1123"/>
    <cellStyle name="Percent 2 2 4 2 2" xfId="5406"/>
    <cellStyle name="Percent 2 2 4 3" xfId="2088"/>
    <cellStyle name="Percent 2 2 4 4" xfId="4681"/>
    <cellStyle name="Percent 2 2 4 5" xfId="4682"/>
    <cellStyle name="Percent 2 2 4 6" xfId="5363"/>
    <cellStyle name="Percent 2 2 5" xfId="1047"/>
    <cellStyle name="Percent 2 2 5 2" xfId="1129"/>
    <cellStyle name="Percent 2 2 5 2 2" xfId="5412"/>
    <cellStyle name="Percent 2 2 5 3" xfId="2094"/>
    <cellStyle name="Percent 2 2 5 4" xfId="5369"/>
    <cellStyle name="Percent 2 2 6" xfId="1110"/>
    <cellStyle name="Percent 2 2 6 2" xfId="5393"/>
    <cellStyle name="Percent 2 2 7" xfId="1940"/>
    <cellStyle name="Percent 2 2 8" xfId="4683"/>
    <cellStyle name="Percent 2 2 9" xfId="5350"/>
    <cellStyle name="Percent 2 3" xfId="840"/>
    <cellStyle name="Percent 2 3 2" xfId="841"/>
    <cellStyle name="Percent 2 3 2 2" xfId="1114"/>
    <cellStyle name="Percent 2 3 2 2 2" xfId="5397"/>
    <cellStyle name="Percent 2 3 2 3" xfId="1944"/>
    <cellStyle name="Percent 2 3 2 4" xfId="4684"/>
    <cellStyle name="Percent 2 3 2 5" xfId="4685"/>
    <cellStyle name="Percent 2 3 2 6" xfId="5354"/>
    <cellStyle name="Percent 2 3 3" xfId="842"/>
    <cellStyle name="Percent 2 3 3 2" xfId="1115"/>
    <cellStyle name="Percent 2 3 3 2 2" xfId="5398"/>
    <cellStyle name="Percent 2 3 3 3" xfId="1945"/>
    <cellStyle name="Percent 2 3 3 4" xfId="4686"/>
    <cellStyle name="Percent 2 3 3 5" xfId="4687"/>
    <cellStyle name="Percent 2 3 3 6" xfId="5355"/>
    <cellStyle name="Percent 2 3 4" xfId="1113"/>
    <cellStyle name="Percent 2 3 4 2" xfId="4688"/>
    <cellStyle name="Percent 2 3 4 3" xfId="4689"/>
    <cellStyle name="Percent 2 3 4 4" xfId="4690"/>
    <cellStyle name="Percent 2 3 4 5" xfId="4691"/>
    <cellStyle name="Percent 2 3 4 6" xfId="5396"/>
    <cellStyle name="Percent 2 3 5" xfId="1943"/>
    <cellStyle name="Percent 2 3 6" xfId="4692"/>
    <cellStyle name="Percent 2 3 7" xfId="4693"/>
    <cellStyle name="Percent 2 3 8" xfId="4694"/>
    <cellStyle name="Percent 2 3 9" xfId="5353"/>
    <cellStyle name="Percent 2 4" xfId="843"/>
    <cellStyle name="Percent 2 4 2" xfId="1116"/>
    <cellStyle name="Percent 2 4 2 2" xfId="5399"/>
    <cellStyle name="Percent 2 4 3" xfId="1946"/>
    <cellStyle name="Percent 2 4 4" xfId="4695"/>
    <cellStyle name="Percent 2 4 5" xfId="4696"/>
    <cellStyle name="Percent 2 4 6" xfId="5356"/>
    <cellStyle name="Percent 2 5" xfId="844"/>
    <cellStyle name="Percent 2 5 2" xfId="1117"/>
    <cellStyle name="Percent 2 5 2 2" xfId="5400"/>
    <cellStyle name="Percent 2 5 3" xfId="1947"/>
    <cellStyle name="Percent 2 5 4" xfId="4697"/>
    <cellStyle name="Percent 2 5 5" xfId="4698"/>
    <cellStyle name="Percent 2 5 6" xfId="5357"/>
    <cellStyle name="Percent 2 6" xfId="4699"/>
    <cellStyle name="Percent 2 6 2" xfId="4700"/>
    <cellStyle name="Percent 2 6 3" xfId="4701"/>
    <cellStyle name="Percent 2 6 4" xfId="4702"/>
    <cellStyle name="Percent 2 6 5" xfId="4703"/>
    <cellStyle name="Percent 2 7" xfId="4704"/>
    <cellStyle name="Percent 2 8" xfId="4705"/>
    <cellStyle name="Percent 2 9" xfId="4706"/>
    <cellStyle name="Percent 3" xfId="845"/>
    <cellStyle name="Title 2" xfId="1085"/>
    <cellStyle name="Title 3" xfId="41"/>
    <cellStyle name="Total 10" xfId="846"/>
    <cellStyle name="Total 10 10" xfId="847"/>
    <cellStyle name="Total 10 10 2" xfId="1329"/>
    <cellStyle name="Total 10 10 3" xfId="4707"/>
    <cellStyle name="Total 10 10 4" xfId="4708"/>
    <cellStyle name="Total 10 10 5" xfId="4709"/>
    <cellStyle name="Total 10 11" xfId="848"/>
    <cellStyle name="Total 10 11 2" xfId="1328"/>
    <cellStyle name="Total 10 11 3" xfId="4710"/>
    <cellStyle name="Total 10 11 4" xfId="4711"/>
    <cellStyle name="Total 10 11 5" xfId="4712"/>
    <cellStyle name="Total 10 12" xfId="1330"/>
    <cellStyle name="Total 10 12 2" xfId="4713"/>
    <cellStyle name="Total 10 12 3" xfId="4714"/>
    <cellStyle name="Total 10 12 4" xfId="4715"/>
    <cellStyle name="Total 10 12 5" xfId="4716"/>
    <cellStyle name="Total 10 13" xfId="4717"/>
    <cellStyle name="Total 10 14" xfId="4718"/>
    <cellStyle name="Total 10 15" xfId="4719"/>
    <cellStyle name="Total 10 16" xfId="4720"/>
    <cellStyle name="Total 10 2" xfId="849"/>
    <cellStyle name="Total 10 2 2" xfId="850"/>
    <cellStyle name="Total 10 2 2 2" xfId="1326"/>
    <cellStyle name="Total 10 2 2 3" xfId="4721"/>
    <cellStyle name="Total 10 2 2 4" xfId="4722"/>
    <cellStyle name="Total 10 2 2 5" xfId="4723"/>
    <cellStyle name="Total 10 2 3" xfId="1327"/>
    <cellStyle name="Total 10 2 4" xfId="4724"/>
    <cellStyle name="Total 10 2 5" xfId="4725"/>
    <cellStyle name="Total 10 2 6" xfId="4726"/>
    <cellStyle name="Total 10 3" xfId="851"/>
    <cellStyle name="Total 10 3 2" xfId="852"/>
    <cellStyle name="Total 10 3 2 2" xfId="1324"/>
    <cellStyle name="Total 10 3 2 3" xfId="4727"/>
    <cellStyle name="Total 10 3 2 4" xfId="4728"/>
    <cellStyle name="Total 10 3 2 5" xfId="4729"/>
    <cellStyle name="Total 10 3 3" xfId="1325"/>
    <cellStyle name="Total 10 3 4" xfId="4730"/>
    <cellStyle name="Total 10 3 5" xfId="4731"/>
    <cellStyle name="Total 10 3 6" xfId="4732"/>
    <cellStyle name="Total 10 4" xfId="853"/>
    <cellStyle name="Total 10 4 2" xfId="854"/>
    <cellStyle name="Total 10 4 2 2" xfId="1322"/>
    <cellStyle name="Total 10 4 2 3" xfId="4733"/>
    <cellStyle name="Total 10 4 2 4" xfId="4734"/>
    <cellStyle name="Total 10 4 2 5" xfId="4735"/>
    <cellStyle name="Total 10 4 3" xfId="1323"/>
    <cellStyle name="Total 10 4 4" xfId="4736"/>
    <cellStyle name="Total 10 4 5" xfId="4737"/>
    <cellStyle name="Total 10 4 6" xfId="4738"/>
    <cellStyle name="Total 10 5" xfId="855"/>
    <cellStyle name="Total 10 5 2" xfId="856"/>
    <cellStyle name="Total 10 5 2 2" xfId="1320"/>
    <cellStyle name="Total 10 5 2 3" xfId="4739"/>
    <cellStyle name="Total 10 5 2 4" xfId="4740"/>
    <cellStyle name="Total 10 5 2 5" xfId="4741"/>
    <cellStyle name="Total 10 5 3" xfId="1321"/>
    <cellStyle name="Total 10 5 4" xfId="4742"/>
    <cellStyle name="Total 10 5 5" xfId="4743"/>
    <cellStyle name="Total 10 5 6" xfId="4744"/>
    <cellStyle name="Total 10 6" xfId="857"/>
    <cellStyle name="Total 10 6 2" xfId="858"/>
    <cellStyle name="Total 10 6 2 2" xfId="1318"/>
    <cellStyle name="Total 10 6 2 3" xfId="4745"/>
    <cellStyle name="Total 10 6 2 4" xfId="4746"/>
    <cellStyle name="Total 10 6 2 5" xfId="4747"/>
    <cellStyle name="Total 10 6 3" xfId="1319"/>
    <cellStyle name="Total 10 6 4" xfId="4748"/>
    <cellStyle name="Total 10 6 5" xfId="4749"/>
    <cellStyle name="Total 10 6 6" xfId="4750"/>
    <cellStyle name="Total 10 7" xfId="859"/>
    <cellStyle name="Total 10 7 2" xfId="860"/>
    <cellStyle name="Total 10 7 2 2" xfId="1316"/>
    <cellStyle name="Total 10 7 2 3" xfId="4751"/>
    <cellStyle name="Total 10 7 2 4" xfId="4752"/>
    <cellStyle name="Total 10 7 2 5" xfId="4753"/>
    <cellStyle name="Total 10 7 3" xfId="1317"/>
    <cellStyle name="Total 10 7 4" xfId="4754"/>
    <cellStyle name="Total 10 7 5" xfId="4755"/>
    <cellStyle name="Total 10 7 6" xfId="4756"/>
    <cellStyle name="Total 10 8" xfId="861"/>
    <cellStyle name="Total 10 8 2" xfId="862"/>
    <cellStyle name="Total 10 8 2 2" xfId="1314"/>
    <cellStyle name="Total 10 8 2 3" xfId="4757"/>
    <cellStyle name="Total 10 8 2 4" xfId="4758"/>
    <cellStyle name="Total 10 8 2 5" xfId="4759"/>
    <cellStyle name="Total 10 8 3" xfId="1315"/>
    <cellStyle name="Total 10 8 4" xfId="4760"/>
    <cellStyle name="Total 10 8 5" xfId="4761"/>
    <cellStyle name="Total 10 8 6" xfId="4762"/>
    <cellStyle name="Total 10 9" xfId="863"/>
    <cellStyle name="Total 10 9 2" xfId="864"/>
    <cellStyle name="Total 10 9 2 2" xfId="1312"/>
    <cellStyle name="Total 10 9 2 3" xfId="4763"/>
    <cellStyle name="Total 10 9 2 4" xfId="4764"/>
    <cellStyle name="Total 10 9 2 5" xfId="4765"/>
    <cellStyle name="Total 10 9 3" xfId="1313"/>
    <cellStyle name="Total 10 9 4" xfId="4766"/>
    <cellStyle name="Total 10 9 5" xfId="4767"/>
    <cellStyle name="Total 10 9 6" xfId="4768"/>
    <cellStyle name="Total 11" xfId="865"/>
    <cellStyle name="Total 11 10" xfId="866"/>
    <cellStyle name="Total 11 10 2" xfId="1310"/>
    <cellStyle name="Total 11 10 3" xfId="4769"/>
    <cellStyle name="Total 11 10 4" xfId="4770"/>
    <cellStyle name="Total 11 10 5" xfId="4771"/>
    <cellStyle name="Total 11 11" xfId="1311"/>
    <cellStyle name="Total 11 11 2" xfId="4772"/>
    <cellStyle name="Total 11 11 3" xfId="4773"/>
    <cellStyle name="Total 11 11 4" xfId="4774"/>
    <cellStyle name="Total 11 11 5" xfId="4775"/>
    <cellStyle name="Total 11 12" xfId="4776"/>
    <cellStyle name="Total 11 13" xfId="4777"/>
    <cellStyle name="Total 11 14" xfId="4778"/>
    <cellStyle name="Total 11 15" xfId="4779"/>
    <cellStyle name="Total 11 2" xfId="867"/>
    <cellStyle name="Total 11 2 2" xfId="868"/>
    <cellStyle name="Total 11 2 2 2" xfId="1308"/>
    <cellStyle name="Total 11 2 2 3" xfId="4780"/>
    <cellStyle name="Total 11 2 2 4" xfId="4781"/>
    <cellStyle name="Total 11 2 2 5" xfId="4782"/>
    <cellStyle name="Total 11 2 3" xfId="1309"/>
    <cellStyle name="Total 11 2 4" xfId="4783"/>
    <cellStyle name="Total 11 2 5" xfId="4784"/>
    <cellStyle name="Total 11 2 6" xfId="4785"/>
    <cellStyle name="Total 11 3" xfId="869"/>
    <cellStyle name="Total 11 3 2" xfId="870"/>
    <cellStyle name="Total 11 3 2 2" xfId="1306"/>
    <cellStyle name="Total 11 3 2 3" xfId="4786"/>
    <cellStyle name="Total 11 3 2 4" xfId="4787"/>
    <cellStyle name="Total 11 3 2 5" xfId="4788"/>
    <cellStyle name="Total 11 3 3" xfId="1307"/>
    <cellStyle name="Total 11 3 4" xfId="4789"/>
    <cellStyle name="Total 11 3 5" xfId="4790"/>
    <cellStyle name="Total 11 3 6" xfId="4791"/>
    <cellStyle name="Total 11 4" xfId="871"/>
    <cellStyle name="Total 11 4 2" xfId="872"/>
    <cellStyle name="Total 11 4 2 2" xfId="1304"/>
    <cellStyle name="Total 11 4 2 3" xfId="4792"/>
    <cellStyle name="Total 11 4 2 4" xfId="4793"/>
    <cellStyle name="Total 11 4 2 5" xfId="4794"/>
    <cellStyle name="Total 11 4 3" xfId="1305"/>
    <cellStyle name="Total 11 4 4" xfId="4795"/>
    <cellStyle name="Total 11 4 5" xfId="4796"/>
    <cellStyle name="Total 11 4 6" xfId="4797"/>
    <cellStyle name="Total 11 5" xfId="873"/>
    <cellStyle name="Total 11 5 2" xfId="874"/>
    <cellStyle name="Total 11 5 2 2" xfId="1302"/>
    <cellStyle name="Total 11 5 2 3" xfId="4798"/>
    <cellStyle name="Total 11 5 2 4" xfId="4799"/>
    <cellStyle name="Total 11 5 2 5" xfId="4800"/>
    <cellStyle name="Total 11 5 3" xfId="1303"/>
    <cellStyle name="Total 11 5 4" xfId="4801"/>
    <cellStyle name="Total 11 5 5" xfId="4802"/>
    <cellStyle name="Total 11 5 6" xfId="4803"/>
    <cellStyle name="Total 11 6" xfId="875"/>
    <cellStyle name="Total 11 6 2" xfId="876"/>
    <cellStyle name="Total 11 6 2 2" xfId="1300"/>
    <cellStyle name="Total 11 6 2 3" xfId="4804"/>
    <cellStyle name="Total 11 6 2 4" xfId="4805"/>
    <cellStyle name="Total 11 6 2 5" xfId="4806"/>
    <cellStyle name="Total 11 6 3" xfId="1301"/>
    <cellStyle name="Total 11 6 4" xfId="4807"/>
    <cellStyle name="Total 11 6 5" xfId="4808"/>
    <cellStyle name="Total 11 6 6" xfId="4809"/>
    <cellStyle name="Total 11 7" xfId="877"/>
    <cellStyle name="Total 11 7 2" xfId="878"/>
    <cellStyle name="Total 11 7 2 2" xfId="1298"/>
    <cellStyle name="Total 11 7 2 3" xfId="4810"/>
    <cellStyle name="Total 11 7 2 4" xfId="4811"/>
    <cellStyle name="Total 11 7 2 5" xfId="4812"/>
    <cellStyle name="Total 11 7 3" xfId="1299"/>
    <cellStyle name="Total 11 7 4" xfId="4813"/>
    <cellStyle name="Total 11 7 5" xfId="4814"/>
    <cellStyle name="Total 11 7 6" xfId="4815"/>
    <cellStyle name="Total 11 8" xfId="879"/>
    <cellStyle name="Total 11 8 2" xfId="880"/>
    <cellStyle name="Total 11 8 2 2" xfId="1296"/>
    <cellStyle name="Total 11 8 2 3" xfId="4816"/>
    <cellStyle name="Total 11 8 2 4" xfId="4817"/>
    <cellStyle name="Total 11 8 2 5" xfId="4818"/>
    <cellStyle name="Total 11 8 3" xfId="1297"/>
    <cellStyle name="Total 11 8 4" xfId="4819"/>
    <cellStyle name="Total 11 8 5" xfId="4820"/>
    <cellStyle name="Total 11 8 6" xfId="4821"/>
    <cellStyle name="Total 11 9" xfId="881"/>
    <cellStyle name="Total 11 9 2" xfId="1295"/>
    <cellStyle name="Total 11 9 3" xfId="4822"/>
    <cellStyle name="Total 11 9 4" xfId="4823"/>
    <cellStyle name="Total 11 9 5" xfId="4824"/>
    <cellStyle name="Total 12" xfId="882"/>
    <cellStyle name="Total 12 2" xfId="883"/>
    <cellStyle name="Total 12 2 2" xfId="1293"/>
    <cellStyle name="Total 12 2 3" xfId="4825"/>
    <cellStyle name="Total 12 2 4" xfId="4826"/>
    <cellStyle name="Total 12 2 5" xfId="4827"/>
    <cellStyle name="Total 12 3" xfId="1294"/>
    <cellStyle name="Total 12 4" xfId="4828"/>
    <cellStyle name="Total 12 5" xfId="4829"/>
    <cellStyle name="Total 12 6" xfId="4830"/>
    <cellStyle name="Total 13" xfId="2078"/>
    <cellStyle name="Total 14" xfId="42"/>
    <cellStyle name="Total 2" xfId="884"/>
    <cellStyle name="Total 2 10" xfId="885"/>
    <cellStyle name="Total 2 10 2" xfId="1291"/>
    <cellStyle name="Total 2 10 3" xfId="4831"/>
    <cellStyle name="Total 2 10 4" xfId="4832"/>
    <cellStyle name="Total 2 10 5" xfId="4833"/>
    <cellStyle name="Total 2 11" xfId="886"/>
    <cellStyle name="Total 2 11 2" xfId="1290"/>
    <cellStyle name="Total 2 11 3" xfId="4834"/>
    <cellStyle name="Total 2 11 4" xfId="4835"/>
    <cellStyle name="Total 2 11 5" xfId="4836"/>
    <cellStyle name="Total 2 12" xfId="1292"/>
    <cellStyle name="Total 2 12 2" xfId="4837"/>
    <cellStyle name="Total 2 12 3" xfId="4838"/>
    <cellStyle name="Total 2 12 4" xfId="4839"/>
    <cellStyle name="Total 2 12 5" xfId="4840"/>
    <cellStyle name="Total 2 13" xfId="4841"/>
    <cellStyle name="Total 2 14" xfId="4842"/>
    <cellStyle name="Total 2 15" xfId="4843"/>
    <cellStyle name="Total 2 16" xfId="4844"/>
    <cellStyle name="Total 2 2" xfId="887"/>
    <cellStyle name="Total 2 2 2" xfId="888"/>
    <cellStyle name="Total 2 2 2 2" xfId="1288"/>
    <cellStyle name="Total 2 2 2 3" xfId="4845"/>
    <cellStyle name="Total 2 2 2 4" xfId="4846"/>
    <cellStyle name="Total 2 2 2 5" xfId="4847"/>
    <cellStyle name="Total 2 2 3" xfId="1289"/>
    <cellStyle name="Total 2 2 4" xfId="4848"/>
    <cellStyle name="Total 2 2 5" xfId="4849"/>
    <cellStyle name="Total 2 2 6" xfId="4850"/>
    <cellStyle name="Total 2 3" xfId="889"/>
    <cellStyle name="Total 2 3 2" xfId="890"/>
    <cellStyle name="Total 2 3 2 2" xfId="1286"/>
    <cellStyle name="Total 2 3 2 3" xfId="4851"/>
    <cellStyle name="Total 2 3 2 4" xfId="4852"/>
    <cellStyle name="Total 2 3 2 5" xfId="4853"/>
    <cellStyle name="Total 2 3 3" xfId="1287"/>
    <cellStyle name="Total 2 3 4" xfId="4854"/>
    <cellStyle name="Total 2 3 5" xfId="4855"/>
    <cellStyle name="Total 2 3 6" xfId="4856"/>
    <cellStyle name="Total 2 4" xfId="891"/>
    <cellStyle name="Total 2 4 2" xfId="892"/>
    <cellStyle name="Total 2 4 2 2" xfId="1284"/>
    <cellStyle name="Total 2 4 2 3" xfId="4857"/>
    <cellStyle name="Total 2 4 2 4" xfId="4858"/>
    <cellStyle name="Total 2 4 2 5" xfId="4859"/>
    <cellStyle name="Total 2 4 3" xfId="1285"/>
    <cellStyle name="Total 2 4 4" xfId="4860"/>
    <cellStyle name="Total 2 4 5" xfId="4861"/>
    <cellStyle name="Total 2 4 6" xfId="4862"/>
    <cellStyle name="Total 2 5" xfId="893"/>
    <cellStyle name="Total 2 5 2" xfId="894"/>
    <cellStyle name="Total 2 5 2 2" xfId="1282"/>
    <cellStyle name="Total 2 5 2 3" xfId="4863"/>
    <cellStyle name="Total 2 5 2 4" xfId="4864"/>
    <cellStyle name="Total 2 5 2 5" xfId="4865"/>
    <cellStyle name="Total 2 5 3" xfId="1283"/>
    <cellStyle name="Total 2 5 4" xfId="4866"/>
    <cellStyle name="Total 2 5 5" xfId="4867"/>
    <cellStyle name="Total 2 5 6" xfId="4868"/>
    <cellStyle name="Total 2 6" xfId="895"/>
    <cellStyle name="Total 2 6 2" xfId="896"/>
    <cellStyle name="Total 2 6 2 2" xfId="1280"/>
    <cellStyle name="Total 2 6 2 3" xfId="4869"/>
    <cellStyle name="Total 2 6 2 4" xfId="4870"/>
    <cellStyle name="Total 2 6 2 5" xfId="4871"/>
    <cellStyle name="Total 2 6 3" xfId="1281"/>
    <cellStyle name="Total 2 6 4" xfId="4872"/>
    <cellStyle name="Total 2 6 5" xfId="4873"/>
    <cellStyle name="Total 2 6 6" xfId="4874"/>
    <cellStyle name="Total 2 7" xfId="897"/>
    <cellStyle name="Total 2 7 2" xfId="898"/>
    <cellStyle name="Total 2 7 2 2" xfId="1278"/>
    <cellStyle name="Total 2 7 2 3" xfId="4875"/>
    <cellStyle name="Total 2 7 2 4" xfId="4876"/>
    <cellStyle name="Total 2 7 2 5" xfId="4877"/>
    <cellStyle name="Total 2 7 3" xfId="1279"/>
    <cellStyle name="Total 2 7 4" xfId="4878"/>
    <cellStyle name="Total 2 7 5" xfId="4879"/>
    <cellStyle name="Total 2 7 6" xfId="4880"/>
    <cellStyle name="Total 2 8" xfId="899"/>
    <cellStyle name="Total 2 8 2" xfId="900"/>
    <cellStyle name="Total 2 8 2 2" xfId="1276"/>
    <cellStyle name="Total 2 8 2 3" xfId="4881"/>
    <cellStyle name="Total 2 8 2 4" xfId="4882"/>
    <cellStyle name="Total 2 8 2 5" xfId="4883"/>
    <cellStyle name="Total 2 8 3" xfId="1277"/>
    <cellStyle name="Total 2 8 4" xfId="4884"/>
    <cellStyle name="Total 2 8 5" xfId="4885"/>
    <cellStyle name="Total 2 8 6" xfId="4886"/>
    <cellStyle name="Total 2 9" xfId="901"/>
    <cellStyle name="Total 2 9 2" xfId="902"/>
    <cellStyle name="Total 2 9 2 2" xfId="1274"/>
    <cellStyle name="Total 2 9 2 3" xfId="4887"/>
    <cellStyle name="Total 2 9 2 4" xfId="4888"/>
    <cellStyle name="Total 2 9 2 5" xfId="4889"/>
    <cellStyle name="Total 2 9 3" xfId="1275"/>
    <cellStyle name="Total 2 9 4" xfId="4890"/>
    <cellStyle name="Total 2 9 5" xfId="4891"/>
    <cellStyle name="Total 2 9 6" xfId="4892"/>
    <cellStyle name="Total 3" xfId="903"/>
    <cellStyle name="Total 3 10" xfId="904"/>
    <cellStyle name="Total 3 10 2" xfId="1272"/>
    <cellStyle name="Total 3 10 3" xfId="4893"/>
    <cellStyle name="Total 3 10 4" xfId="4894"/>
    <cellStyle name="Total 3 10 5" xfId="4895"/>
    <cellStyle name="Total 3 11" xfId="905"/>
    <cellStyle name="Total 3 11 2" xfId="1271"/>
    <cellStyle name="Total 3 11 3" xfId="4896"/>
    <cellStyle name="Total 3 11 4" xfId="4897"/>
    <cellStyle name="Total 3 11 5" xfId="4898"/>
    <cellStyle name="Total 3 12" xfId="1273"/>
    <cellStyle name="Total 3 12 2" xfId="4899"/>
    <cellStyle name="Total 3 12 3" xfId="4900"/>
    <cellStyle name="Total 3 12 4" xfId="4901"/>
    <cellStyle name="Total 3 12 5" xfId="4902"/>
    <cellStyle name="Total 3 13" xfId="4903"/>
    <cellStyle name="Total 3 14" xfId="4904"/>
    <cellStyle name="Total 3 15" xfId="4905"/>
    <cellStyle name="Total 3 16" xfId="4906"/>
    <cellStyle name="Total 3 2" xfId="906"/>
    <cellStyle name="Total 3 2 2" xfId="907"/>
    <cellStyle name="Total 3 2 2 2" xfId="1269"/>
    <cellStyle name="Total 3 2 2 3" xfId="4907"/>
    <cellStyle name="Total 3 2 2 4" xfId="4908"/>
    <cellStyle name="Total 3 2 2 5" xfId="4909"/>
    <cellStyle name="Total 3 2 3" xfId="1270"/>
    <cellStyle name="Total 3 2 4" xfId="4910"/>
    <cellStyle name="Total 3 2 5" xfId="4911"/>
    <cellStyle name="Total 3 2 6" xfId="4912"/>
    <cellStyle name="Total 3 3" xfId="908"/>
    <cellStyle name="Total 3 3 2" xfId="909"/>
    <cellStyle name="Total 3 3 2 2" xfId="1267"/>
    <cellStyle name="Total 3 3 2 3" xfId="4913"/>
    <cellStyle name="Total 3 3 2 4" xfId="4914"/>
    <cellStyle name="Total 3 3 2 5" xfId="4915"/>
    <cellStyle name="Total 3 3 3" xfId="1268"/>
    <cellStyle name="Total 3 3 4" xfId="4916"/>
    <cellStyle name="Total 3 3 5" xfId="4917"/>
    <cellStyle name="Total 3 3 6" xfId="4918"/>
    <cellStyle name="Total 3 4" xfId="910"/>
    <cellStyle name="Total 3 4 2" xfId="911"/>
    <cellStyle name="Total 3 4 2 2" xfId="1265"/>
    <cellStyle name="Total 3 4 2 3" xfId="4919"/>
    <cellStyle name="Total 3 4 2 4" xfId="4920"/>
    <cellStyle name="Total 3 4 2 5" xfId="4921"/>
    <cellStyle name="Total 3 4 3" xfId="1266"/>
    <cellStyle name="Total 3 4 4" xfId="4922"/>
    <cellStyle name="Total 3 4 5" xfId="4923"/>
    <cellStyle name="Total 3 4 6" xfId="4924"/>
    <cellStyle name="Total 3 5" xfId="912"/>
    <cellStyle name="Total 3 5 2" xfId="913"/>
    <cellStyle name="Total 3 5 2 2" xfId="1263"/>
    <cellStyle name="Total 3 5 2 3" xfId="4925"/>
    <cellStyle name="Total 3 5 2 4" xfId="4926"/>
    <cellStyle name="Total 3 5 2 5" xfId="4927"/>
    <cellStyle name="Total 3 5 3" xfId="1264"/>
    <cellStyle name="Total 3 5 4" xfId="4928"/>
    <cellStyle name="Total 3 5 5" xfId="4929"/>
    <cellStyle name="Total 3 5 6" xfId="4930"/>
    <cellStyle name="Total 3 6" xfId="914"/>
    <cellStyle name="Total 3 6 2" xfId="915"/>
    <cellStyle name="Total 3 6 2 2" xfId="1261"/>
    <cellStyle name="Total 3 6 2 3" xfId="4931"/>
    <cellStyle name="Total 3 6 2 4" xfId="4932"/>
    <cellStyle name="Total 3 6 2 5" xfId="4933"/>
    <cellStyle name="Total 3 6 3" xfId="1262"/>
    <cellStyle name="Total 3 6 4" xfId="4934"/>
    <cellStyle name="Total 3 6 5" xfId="4935"/>
    <cellStyle name="Total 3 6 6" xfId="4936"/>
    <cellStyle name="Total 3 7" xfId="916"/>
    <cellStyle name="Total 3 7 2" xfId="917"/>
    <cellStyle name="Total 3 7 2 2" xfId="1259"/>
    <cellStyle name="Total 3 7 2 3" xfId="4937"/>
    <cellStyle name="Total 3 7 2 4" xfId="4938"/>
    <cellStyle name="Total 3 7 2 5" xfId="4939"/>
    <cellStyle name="Total 3 7 3" xfId="1260"/>
    <cellStyle name="Total 3 7 4" xfId="4940"/>
    <cellStyle name="Total 3 7 5" xfId="4941"/>
    <cellStyle name="Total 3 7 6" xfId="4942"/>
    <cellStyle name="Total 3 8" xfId="918"/>
    <cellStyle name="Total 3 8 2" xfId="919"/>
    <cellStyle name="Total 3 8 2 2" xfId="1257"/>
    <cellStyle name="Total 3 8 2 3" xfId="4943"/>
    <cellStyle name="Total 3 8 2 4" xfId="4944"/>
    <cellStyle name="Total 3 8 2 5" xfId="4945"/>
    <cellStyle name="Total 3 8 3" xfId="1258"/>
    <cellStyle name="Total 3 8 4" xfId="4946"/>
    <cellStyle name="Total 3 8 5" xfId="4947"/>
    <cellStyle name="Total 3 8 6" xfId="4948"/>
    <cellStyle name="Total 3 9" xfId="920"/>
    <cellStyle name="Total 3 9 2" xfId="921"/>
    <cellStyle name="Total 3 9 2 2" xfId="1255"/>
    <cellStyle name="Total 3 9 2 3" xfId="4949"/>
    <cellStyle name="Total 3 9 2 4" xfId="4950"/>
    <cellStyle name="Total 3 9 2 5" xfId="4951"/>
    <cellStyle name="Total 3 9 3" xfId="1256"/>
    <cellStyle name="Total 3 9 4" xfId="4952"/>
    <cellStyle name="Total 3 9 5" xfId="4953"/>
    <cellStyle name="Total 3 9 6" xfId="4954"/>
    <cellStyle name="Total 4" xfId="922"/>
    <cellStyle name="Total 4 10" xfId="923"/>
    <cellStyle name="Total 4 10 2" xfId="1253"/>
    <cellStyle name="Total 4 10 3" xfId="4955"/>
    <cellStyle name="Total 4 10 4" xfId="4956"/>
    <cellStyle name="Total 4 10 5" xfId="4957"/>
    <cellStyle name="Total 4 11" xfId="924"/>
    <cellStyle name="Total 4 11 2" xfId="1252"/>
    <cellStyle name="Total 4 11 3" xfId="4958"/>
    <cellStyle name="Total 4 11 4" xfId="4959"/>
    <cellStyle name="Total 4 11 5" xfId="4960"/>
    <cellStyle name="Total 4 12" xfId="1254"/>
    <cellStyle name="Total 4 12 2" xfId="4961"/>
    <cellStyle name="Total 4 12 3" xfId="4962"/>
    <cellStyle name="Total 4 12 4" xfId="4963"/>
    <cellStyle name="Total 4 12 5" xfId="4964"/>
    <cellStyle name="Total 4 13" xfId="4965"/>
    <cellStyle name="Total 4 14" xfId="4966"/>
    <cellStyle name="Total 4 15" xfId="4967"/>
    <cellStyle name="Total 4 16" xfId="4968"/>
    <cellStyle name="Total 4 2" xfId="925"/>
    <cellStyle name="Total 4 2 2" xfId="926"/>
    <cellStyle name="Total 4 2 2 2" xfId="1250"/>
    <cellStyle name="Total 4 2 2 3" xfId="4969"/>
    <cellStyle name="Total 4 2 2 4" xfId="4970"/>
    <cellStyle name="Total 4 2 2 5" xfId="4971"/>
    <cellStyle name="Total 4 2 3" xfId="1251"/>
    <cellStyle name="Total 4 2 4" xfId="4972"/>
    <cellStyle name="Total 4 2 5" xfId="4973"/>
    <cellStyle name="Total 4 2 6" xfId="4974"/>
    <cellStyle name="Total 4 3" xfId="927"/>
    <cellStyle name="Total 4 3 2" xfId="928"/>
    <cellStyle name="Total 4 3 2 2" xfId="1248"/>
    <cellStyle name="Total 4 3 2 3" xfId="4975"/>
    <cellStyle name="Total 4 3 2 4" xfId="4976"/>
    <cellStyle name="Total 4 3 2 5" xfId="4977"/>
    <cellStyle name="Total 4 3 3" xfId="1249"/>
    <cellStyle name="Total 4 3 4" xfId="4978"/>
    <cellStyle name="Total 4 3 5" xfId="4979"/>
    <cellStyle name="Total 4 3 6" xfId="4980"/>
    <cellStyle name="Total 4 4" xfId="929"/>
    <cellStyle name="Total 4 4 2" xfId="930"/>
    <cellStyle name="Total 4 4 2 2" xfId="1246"/>
    <cellStyle name="Total 4 4 2 3" xfId="4981"/>
    <cellStyle name="Total 4 4 2 4" xfId="4982"/>
    <cellStyle name="Total 4 4 2 5" xfId="4983"/>
    <cellStyle name="Total 4 4 3" xfId="1247"/>
    <cellStyle name="Total 4 4 4" xfId="4984"/>
    <cellStyle name="Total 4 4 5" xfId="4985"/>
    <cellStyle name="Total 4 4 6" xfId="4986"/>
    <cellStyle name="Total 4 5" xfId="931"/>
    <cellStyle name="Total 4 5 2" xfId="932"/>
    <cellStyle name="Total 4 5 2 2" xfId="1244"/>
    <cellStyle name="Total 4 5 2 3" xfId="4987"/>
    <cellStyle name="Total 4 5 2 4" xfId="4988"/>
    <cellStyle name="Total 4 5 2 5" xfId="4989"/>
    <cellStyle name="Total 4 5 3" xfId="1245"/>
    <cellStyle name="Total 4 5 4" xfId="4990"/>
    <cellStyle name="Total 4 5 5" xfId="4991"/>
    <cellStyle name="Total 4 5 6" xfId="4992"/>
    <cellStyle name="Total 4 6" xfId="933"/>
    <cellStyle name="Total 4 6 2" xfId="934"/>
    <cellStyle name="Total 4 6 2 2" xfId="1242"/>
    <cellStyle name="Total 4 6 2 3" xfId="4993"/>
    <cellStyle name="Total 4 6 2 4" xfId="4994"/>
    <cellStyle name="Total 4 6 2 5" xfId="4995"/>
    <cellStyle name="Total 4 6 3" xfId="1243"/>
    <cellStyle name="Total 4 6 4" xfId="4996"/>
    <cellStyle name="Total 4 6 5" xfId="4997"/>
    <cellStyle name="Total 4 6 6" xfId="4998"/>
    <cellStyle name="Total 4 7" xfId="935"/>
    <cellStyle name="Total 4 7 2" xfId="936"/>
    <cellStyle name="Total 4 7 2 2" xfId="1240"/>
    <cellStyle name="Total 4 7 2 3" xfId="4999"/>
    <cellStyle name="Total 4 7 2 4" xfId="5000"/>
    <cellStyle name="Total 4 7 2 5" xfId="5001"/>
    <cellStyle name="Total 4 7 3" xfId="1241"/>
    <cellStyle name="Total 4 7 4" xfId="5002"/>
    <cellStyle name="Total 4 7 5" xfId="5003"/>
    <cellStyle name="Total 4 7 6" xfId="5004"/>
    <cellStyle name="Total 4 8" xfId="937"/>
    <cellStyle name="Total 4 8 2" xfId="938"/>
    <cellStyle name="Total 4 8 2 2" xfId="1238"/>
    <cellStyle name="Total 4 8 2 3" xfId="5005"/>
    <cellStyle name="Total 4 8 2 4" xfId="5006"/>
    <cellStyle name="Total 4 8 2 5" xfId="5007"/>
    <cellStyle name="Total 4 8 3" xfId="1239"/>
    <cellStyle name="Total 4 8 4" xfId="5008"/>
    <cellStyle name="Total 4 8 5" xfId="5009"/>
    <cellStyle name="Total 4 8 6" xfId="5010"/>
    <cellStyle name="Total 4 9" xfId="939"/>
    <cellStyle name="Total 4 9 2" xfId="940"/>
    <cellStyle name="Total 4 9 2 2" xfId="1236"/>
    <cellStyle name="Total 4 9 2 3" xfId="5011"/>
    <cellStyle name="Total 4 9 2 4" xfId="5012"/>
    <cellStyle name="Total 4 9 2 5" xfId="5013"/>
    <cellStyle name="Total 4 9 3" xfId="1237"/>
    <cellStyle name="Total 4 9 4" xfId="5014"/>
    <cellStyle name="Total 4 9 5" xfId="5015"/>
    <cellStyle name="Total 4 9 6" xfId="5016"/>
    <cellStyle name="Total 5" xfId="941"/>
    <cellStyle name="Total 5 10" xfId="942"/>
    <cellStyle name="Total 5 10 2" xfId="1234"/>
    <cellStyle name="Total 5 10 3" xfId="5017"/>
    <cellStyle name="Total 5 10 4" xfId="5018"/>
    <cellStyle name="Total 5 10 5" xfId="5019"/>
    <cellStyle name="Total 5 11" xfId="943"/>
    <cellStyle name="Total 5 11 2" xfId="1233"/>
    <cellStyle name="Total 5 11 3" xfId="5020"/>
    <cellStyle name="Total 5 11 4" xfId="5021"/>
    <cellStyle name="Total 5 11 5" xfId="5022"/>
    <cellStyle name="Total 5 12" xfId="1235"/>
    <cellStyle name="Total 5 12 2" xfId="5023"/>
    <cellStyle name="Total 5 12 3" xfId="5024"/>
    <cellStyle name="Total 5 12 4" xfId="5025"/>
    <cellStyle name="Total 5 12 5" xfId="5026"/>
    <cellStyle name="Total 5 13" xfId="5027"/>
    <cellStyle name="Total 5 14" xfId="5028"/>
    <cellStyle name="Total 5 15" xfId="5029"/>
    <cellStyle name="Total 5 16" xfId="5030"/>
    <cellStyle name="Total 5 2" xfId="944"/>
    <cellStyle name="Total 5 2 2" xfId="945"/>
    <cellStyle name="Total 5 2 2 2" xfId="1231"/>
    <cellStyle name="Total 5 2 2 3" xfId="5031"/>
    <cellStyle name="Total 5 2 2 4" xfId="5032"/>
    <cellStyle name="Total 5 2 2 5" xfId="5033"/>
    <cellStyle name="Total 5 2 3" xfId="1232"/>
    <cellStyle name="Total 5 2 4" xfId="5034"/>
    <cellStyle name="Total 5 2 5" xfId="5035"/>
    <cellStyle name="Total 5 2 6" xfId="5036"/>
    <cellStyle name="Total 5 3" xfId="946"/>
    <cellStyle name="Total 5 3 2" xfId="947"/>
    <cellStyle name="Total 5 3 2 2" xfId="1229"/>
    <cellStyle name="Total 5 3 2 3" xfId="5037"/>
    <cellStyle name="Total 5 3 2 4" xfId="5038"/>
    <cellStyle name="Total 5 3 2 5" xfId="5039"/>
    <cellStyle name="Total 5 3 3" xfId="1230"/>
    <cellStyle name="Total 5 3 4" xfId="5040"/>
    <cellStyle name="Total 5 3 5" xfId="5041"/>
    <cellStyle name="Total 5 3 6" xfId="5042"/>
    <cellStyle name="Total 5 4" xfId="948"/>
    <cellStyle name="Total 5 4 2" xfId="949"/>
    <cellStyle name="Total 5 4 2 2" xfId="1227"/>
    <cellStyle name="Total 5 4 2 3" xfId="5043"/>
    <cellStyle name="Total 5 4 2 4" xfId="5044"/>
    <cellStyle name="Total 5 4 2 5" xfId="5045"/>
    <cellStyle name="Total 5 4 3" xfId="1228"/>
    <cellStyle name="Total 5 4 4" xfId="5046"/>
    <cellStyle name="Total 5 4 5" xfId="5047"/>
    <cellStyle name="Total 5 4 6" xfId="5048"/>
    <cellStyle name="Total 5 5" xfId="950"/>
    <cellStyle name="Total 5 5 2" xfId="951"/>
    <cellStyle name="Total 5 5 2 2" xfId="1225"/>
    <cellStyle name="Total 5 5 2 3" xfId="5049"/>
    <cellStyle name="Total 5 5 2 4" xfId="5050"/>
    <cellStyle name="Total 5 5 2 5" xfId="5051"/>
    <cellStyle name="Total 5 5 3" xfId="1226"/>
    <cellStyle name="Total 5 5 4" xfId="5052"/>
    <cellStyle name="Total 5 5 5" xfId="5053"/>
    <cellStyle name="Total 5 5 6" xfId="5054"/>
    <cellStyle name="Total 5 6" xfId="952"/>
    <cellStyle name="Total 5 6 2" xfId="953"/>
    <cellStyle name="Total 5 6 2 2" xfId="1223"/>
    <cellStyle name="Total 5 6 2 3" xfId="5055"/>
    <cellStyle name="Total 5 6 2 4" xfId="5056"/>
    <cellStyle name="Total 5 6 2 5" xfId="5057"/>
    <cellStyle name="Total 5 6 3" xfId="1224"/>
    <cellStyle name="Total 5 6 4" xfId="5058"/>
    <cellStyle name="Total 5 6 5" xfId="5059"/>
    <cellStyle name="Total 5 6 6" xfId="5060"/>
    <cellStyle name="Total 5 7" xfId="954"/>
    <cellStyle name="Total 5 7 2" xfId="955"/>
    <cellStyle name="Total 5 7 2 2" xfId="1221"/>
    <cellStyle name="Total 5 7 2 3" xfId="5061"/>
    <cellStyle name="Total 5 7 2 4" xfId="5062"/>
    <cellStyle name="Total 5 7 2 5" xfId="5063"/>
    <cellStyle name="Total 5 7 3" xfId="1222"/>
    <cellStyle name="Total 5 7 4" xfId="5064"/>
    <cellStyle name="Total 5 7 5" xfId="5065"/>
    <cellStyle name="Total 5 7 6" xfId="5066"/>
    <cellStyle name="Total 5 8" xfId="956"/>
    <cellStyle name="Total 5 8 2" xfId="957"/>
    <cellStyle name="Total 5 8 2 2" xfId="1219"/>
    <cellStyle name="Total 5 8 2 3" xfId="5067"/>
    <cellStyle name="Total 5 8 2 4" xfId="5068"/>
    <cellStyle name="Total 5 8 2 5" xfId="5069"/>
    <cellStyle name="Total 5 8 3" xfId="1220"/>
    <cellStyle name="Total 5 8 4" xfId="5070"/>
    <cellStyle name="Total 5 8 5" xfId="5071"/>
    <cellStyle name="Total 5 8 6" xfId="5072"/>
    <cellStyle name="Total 5 9" xfId="958"/>
    <cellStyle name="Total 5 9 2" xfId="959"/>
    <cellStyle name="Total 5 9 2 2" xfId="1217"/>
    <cellStyle name="Total 5 9 2 3" xfId="5073"/>
    <cellStyle name="Total 5 9 2 4" xfId="5074"/>
    <cellStyle name="Total 5 9 2 5" xfId="5075"/>
    <cellStyle name="Total 5 9 3" xfId="1218"/>
    <cellStyle name="Total 5 9 4" xfId="5076"/>
    <cellStyle name="Total 5 9 5" xfId="5077"/>
    <cellStyle name="Total 5 9 6" xfId="5078"/>
    <cellStyle name="Total 6" xfId="960"/>
    <cellStyle name="Total 6 10" xfId="961"/>
    <cellStyle name="Total 6 10 2" xfId="1215"/>
    <cellStyle name="Total 6 10 3" xfId="5079"/>
    <cellStyle name="Total 6 10 4" xfId="5080"/>
    <cellStyle name="Total 6 10 5" xfId="5081"/>
    <cellStyle name="Total 6 11" xfId="962"/>
    <cellStyle name="Total 6 11 2" xfId="1214"/>
    <cellStyle name="Total 6 11 3" xfId="5082"/>
    <cellStyle name="Total 6 11 4" xfId="5083"/>
    <cellStyle name="Total 6 11 5" xfId="5084"/>
    <cellStyle name="Total 6 12" xfId="1216"/>
    <cellStyle name="Total 6 12 2" xfId="5085"/>
    <cellStyle name="Total 6 12 3" xfId="5086"/>
    <cellStyle name="Total 6 12 4" xfId="5087"/>
    <cellStyle name="Total 6 12 5" xfId="5088"/>
    <cellStyle name="Total 6 13" xfId="5089"/>
    <cellStyle name="Total 6 14" xfId="5090"/>
    <cellStyle name="Total 6 15" xfId="5091"/>
    <cellStyle name="Total 6 16" xfId="5092"/>
    <cellStyle name="Total 6 2" xfId="963"/>
    <cellStyle name="Total 6 2 2" xfId="964"/>
    <cellStyle name="Total 6 2 2 2" xfId="1212"/>
    <cellStyle name="Total 6 2 2 3" xfId="5093"/>
    <cellStyle name="Total 6 2 2 4" xfId="5094"/>
    <cellStyle name="Total 6 2 2 5" xfId="5095"/>
    <cellStyle name="Total 6 2 3" xfId="1213"/>
    <cellStyle name="Total 6 2 4" xfId="5096"/>
    <cellStyle name="Total 6 2 5" xfId="5097"/>
    <cellStyle name="Total 6 2 6" xfId="5098"/>
    <cellStyle name="Total 6 3" xfId="965"/>
    <cellStyle name="Total 6 3 2" xfId="966"/>
    <cellStyle name="Total 6 3 2 2" xfId="1210"/>
    <cellStyle name="Total 6 3 2 3" xfId="5099"/>
    <cellStyle name="Total 6 3 2 4" xfId="5100"/>
    <cellStyle name="Total 6 3 2 5" xfId="5101"/>
    <cellStyle name="Total 6 3 3" xfId="1211"/>
    <cellStyle name="Total 6 3 4" xfId="5102"/>
    <cellStyle name="Total 6 3 5" xfId="5103"/>
    <cellStyle name="Total 6 3 6" xfId="5104"/>
    <cellStyle name="Total 6 4" xfId="967"/>
    <cellStyle name="Total 6 4 2" xfId="968"/>
    <cellStyle name="Total 6 4 2 2" xfId="1208"/>
    <cellStyle name="Total 6 4 2 3" xfId="5105"/>
    <cellStyle name="Total 6 4 2 4" xfId="5106"/>
    <cellStyle name="Total 6 4 2 5" xfId="5107"/>
    <cellStyle name="Total 6 4 3" xfId="1209"/>
    <cellStyle name="Total 6 4 4" xfId="5108"/>
    <cellStyle name="Total 6 4 5" xfId="5109"/>
    <cellStyle name="Total 6 4 6" xfId="5110"/>
    <cellStyle name="Total 6 5" xfId="969"/>
    <cellStyle name="Total 6 5 2" xfId="970"/>
    <cellStyle name="Total 6 5 2 2" xfId="1206"/>
    <cellStyle name="Total 6 5 2 3" xfId="5111"/>
    <cellStyle name="Total 6 5 2 4" xfId="5112"/>
    <cellStyle name="Total 6 5 2 5" xfId="5113"/>
    <cellStyle name="Total 6 5 3" xfId="1207"/>
    <cellStyle name="Total 6 5 4" xfId="5114"/>
    <cellStyle name="Total 6 5 5" xfId="5115"/>
    <cellStyle name="Total 6 5 6" xfId="5116"/>
    <cellStyle name="Total 6 6" xfId="971"/>
    <cellStyle name="Total 6 6 2" xfId="972"/>
    <cellStyle name="Total 6 6 2 2" xfId="1204"/>
    <cellStyle name="Total 6 6 2 3" xfId="5117"/>
    <cellStyle name="Total 6 6 2 4" xfId="5118"/>
    <cellStyle name="Total 6 6 2 5" xfId="5119"/>
    <cellStyle name="Total 6 6 3" xfId="1205"/>
    <cellStyle name="Total 6 6 4" xfId="5120"/>
    <cellStyle name="Total 6 6 5" xfId="5121"/>
    <cellStyle name="Total 6 6 6" xfId="5122"/>
    <cellStyle name="Total 6 7" xfId="973"/>
    <cellStyle name="Total 6 7 2" xfId="974"/>
    <cellStyle name="Total 6 7 2 2" xfId="1202"/>
    <cellStyle name="Total 6 7 2 3" xfId="5123"/>
    <cellStyle name="Total 6 7 2 4" xfId="5124"/>
    <cellStyle name="Total 6 7 2 5" xfId="5125"/>
    <cellStyle name="Total 6 7 3" xfId="1203"/>
    <cellStyle name="Total 6 7 4" xfId="5126"/>
    <cellStyle name="Total 6 7 5" xfId="5127"/>
    <cellStyle name="Total 6 7 6" xfId="5128"/>
    <cellStyle name="Total 6 8" xfId="975"/>
    <cellStyle name="Total 6 8 2" xfId="976"/>
    <cellStyle name="Total 6 8 2 2" xfId="1200"/>
    <cellStyle name="Total 6 8 2 3" xfId="5129"/>
    <cellStyle name="Total 6 8 2 4" xfId="5130"/>
    <cellStyle name="Total 6 8 2 5" xfId="5131"/>
    <cellStyle name="Total 6 8 3" xfId="1201"/>
    <cellStyle name="Total 6 8 4" xfId="5132"/>
    <cellStyle name="Total 6 8 5" xfId="5133"/>
    <cellStyle name="Total 6 8 6" xfId="5134"/>
    <cellStyle name="Total 6 9" xfId="977"/>
    <cellStyle name="Total 6 9 2" xfId="978"/>
    <cellStyle name="Total 6 9 2 2" xfId="1198"/>
    <cellStyle name="Total 6 9 2 3" xfId="5135"/>
    <cellStyle name="Total 6 9 2 4" xfId="5136"/>
    <cellStyle name="Total 6 9 2 5" xfId="5137"/>
    <cellStyle name="Total 6 9 3" xfId="1199"/>
    <cellStyle name="Total 6 9 4" xfId="5138"/>
    <cellStyle name="Total 6 9 5" xfId="5139"/>
    <cellStyle name="Total 6 9 6" xfId="5140"/>
    <cellStyle name="Total 7" xfId="979"/>
    <cellStyle name="Total 7 10" xfId="980"/>
    <cellStyle name="Total 7 10 2" xfId="1196"/>
    <cellStyle name="Total 7 10 3" xfId="5141"/>
    <cellStyle name="Total 7 10 4" xfId="5142"/>
    <cellStyle name="Total 7 10 5" xfId="5143"/>
    <cellStyle name="Total 7 11" xfId="981"/>
    <cellStyle name="Total 7 11 2" xfId="1195"/>
    <cellStyle name="Total 7 11 3" xfId="5144"/>
    <cellStyle name="Total 7 11 4" xfId="5145"/>
    <cellStyle name="Total 7 11 5" xfId="5146"/>
    <cellStyle name="Total 7 12" xfId="1197"/>
    <cellStyle name="Total 7 12 2" xfId="5147"/>
    <cellStyle name="Total 7 12 3" xfId="5148"/>
    <cellStyle name="Total 7 12 4" xfId="5149"/>
    <cellStyle name="Total 7 12 5" xfId="5150"/>
    <cellStyle name="Total 7 13" xfId="5151"/>
    <cellStyle name="Total 7 14" xfId="5152"/>
    <cellStyle name="Total 7 15" xfId="5153"/>
    <cellStyle name="Total 7 16" xfId="5154"/>
    <cellStyle name="Total 7 2" xfId="982"/>
    <cellStyle name="Total 7 2 2" xfId="983"/>
    <cellStyle name="Total 7 2 2 2" xfId="1193"/>
    <cellStyle name="Total 7 2 2 3" xfId="5155"/>
    <cellStyle name="Total 7 2 2 4" xfId="5156"/>
    <cellStyle name="Total 7 2 2 5" xfId="5157"/>
    <cellStyle name="Total 7 2 3" xfId="1194"/>
    <cellStyle name="Total 7 2 4" xfId="5158"/>
    <cellStyle name="Total 7 2 5" xfId="5159"/>
    <cellStyle name="Total 7 2 6" xfId="5160"/>
    <cellStyle name="Total 7 3" xfId="984"/>
    <cellStyle name="Total 7 3 2" xfId="985"/>
    <cellStyle name="Total 7 3 2 2" xfId="1191"/>
    <cellStyle name="Total 7 3 2 3" xfId="5161"/>
    <cellStyle name="Total 7 3 2 4" xfId="5162"/>
    <cellStyle name="Total 7 3 2 5" xfId="5163"/>
    <cellStyle name="Total 7 3 3" xfId="1192"/>
    <cellStyle name="Total 7 3 4" xfId="5164"/>
    <cellStyle name="Total 7 3 5" xfId="5165"/>
    <cellStyle name="Total 7 3 6" xfId="5166"/>
    <cellStyle name="Total 7 4" xfId="986"/>
    <cellStyle name="Total 7 4 2" xfId="987"/>
    <cellStyle name="Total 7 4 2 2" xfId="1155"/>
    <cellStyle name="Total 7 4 2 3" xfId="5167"/>
    <cellStyle name="Total 7 4 2 4" xfId="5168"/>
    <cellStyle name="Total 7 4 2 5" xfId="5169"/>
    <cellStyle name="Total 7 4 3" xfId="1190"/>
    <cellStyle name="Total 7 4 4" xfId="5170"/>
    <cellStyle name="Total 7 4 5" xfId="5171"/>
    <cellStyle name="Total 7 4 6" xfId="5172"/>
    <cellStyle name="Total 7 5" xfId="988"/>
    <cellStyle name="Total 7 5 2" xfId="989"/>
    <cellStyle name="Total 7 5 2 2" xfId="1154"/>
    <cellStyle name="Total 7 5 2 3" xfId="5173"/>
    <cellStyle name="Total 7 5 2 4" xfId="5174"/>
    <cellStyle name="Total 7 5 2 5" xfId="5175"/>
    <cellStyle name="Total 7 5 3" xfId="2118"/>
    <cellStyle name="Total 7 5 4" xfId="5176"/>
    <cellStyle name="Total 7 5 5" xfId="5177"/>
    <cellStyle name="Total 7 5 6" xfId="5178"/>
    <cellStyle name="Total 7 6" xfId="990"/>
    <cellStyle name="Total 7 6 2" xfId="991"/>
    <cellStyle name="Total 7 6 2 2" xfId="1153"/>
    <cellStyle name="Total 7 6 2 3" xfId="5179"/>
    <cellStyle name="Total 7 6 2 4" xfId="5180"/>
    <cellStyle name="Total 7 6 2 5" xfId="5181"/>
    <cellStyle name="Total 7 6 3" xfId="2117"/>
    <cellStyle name="Total 7 6 4" xfId="5182"/>
    <cellStyle name="Total 7 6 5" xfId="5183"/>
    <cellStyle name="Total 7 6 6" xfId="5184"/>
    <cellStyle name="Total 7 7" xfId="992"/>
    <cellStyle name="Total 7 7 2" xfId="993"/>
    <cellStyle name="Total 7 7 2 2" xfId="1152"/>
    <cellStyle name="Total 7 7 2 3" xfId="5185"/>
    <cellStyle name="Total 7 7 2 4" xfId="5186"/>
    <cellStyle name="Total 7 7 2 5" xfId="5187"/>
    <cellStyle name="Total 7 7 3" xfId="2116"/>
    <cellStyle name="Total 7 7 4" xfId="5188"/>
    <cellStyle name="Total 7 7 5" xfId="5189"/>
    <cellStyle name="Total 7 7 6" xfId="5190"/>
    <cellStyle name="Total 7 8" xfId="994"/>
    <cellStyle name="Total 7 8 2" xfId="995"/>
    <cellStyle name="Total 7 8 2 2" xfId="1151"/>
    <cellStyle name="Total 7 8 2 3" xfId="5191"/>
    <cellStyle name="Total 7 8 2 4" xfId="5192"/>
    <cellStyle name="Total 7 8 2 5" xfId="5193"/>
    <cellStyle name="Total 7 8 3" xfId="2115"/>
    <cellStyle name="Total 7 8 4" xfId="5194"/>
    <cellStyle name="Total 7 8 5" xfId="5195"/>
    <cellStyle name="Total 7 8 6" xfId="5196"/>
    <cellStyle name="Total 7 9" xfId="996"/>
    <cellStyle name="Total 7 9 2" xfId="997"/>
    <cellStyle name="Total 7 9 2 2" xfId="1150"/>
    <cellStyle name="Total 7 9 2 3" xfId="5197"/>
    <cellStyle name="Total 7 9 2 4" xfId="5198"/>
    <cellStyle name="Total 7 9 2 5" xfId="5199"/>
    <cellStyle name="Total 7 9 3" xfId="2114"/>
    <cellStyle name="Total 7 9 4" xfId="5200"/>
    <cellStyle name="Total 7 9 5" xfId="5201"/>
    <cellStyle name="Total 7 9 6" xfId="5202"/>
    <cellStyle name="Total 8" xfId="998"/>
    <cellStyle name="Total 8 10" xfId="999"/>
    <cellStyle name="Total 8 10 2" xfId="1149"/>
    <cellStyle name="Total 8 10 3" xfId="5203"/>
    <cellStyle name="Total 8 10 4" xfId="5204"/>
    <cellStyle name="Total 8 10 5" xfId="5205"/>
    <cellStyle name="Total 8 11" xfId="1000"/>
    <cellStyle name="Total 8 11 2" xfId="2112"/>
    <cellStyle name="Total 8 11 3" xfId="5206"/>
    <cellStyle name="Total 8 11 4" xfId="5207"/>
    <cellStyle name="Total 8 11 5" xfId="5208"/>
    <cellStyle name="Total 8 12" xfId="2113"/>
    <cellStyle name="Total 8 12 2" xfId="5209"/>
    <cellStyle name="Total 8 12 3" xfId="5210"/>
    <cellStyle name="Total 8 12 4" xfId="5211"/>
    <cellStyle name="Total 8 12 5" xfId="5212"/>
    <cellStyle name="Total 8 13" xfId="5213"/>
    <cellStyle name="Total 8 14" xfId="5214"/>
    <cellStyle name="Total 8 15" xfId="5215"/>
    <cellStyle name="Total 8 16" xfId="5216"/>
    <cellStyle name="Total 8 2" xfId="1001"/>
    <cellStyle name="Total 8 2 2" xfId="1002"/>
    <cellStyle name="Total 8 2 2 2" xfId="2111"/>
    <cellStyle name="Total 8 2 2 3" xfId="5217"/>
    <cellStyle name="Total 8 2 2 4" xfId="5218"/>
    <cellStyle name="Total 8 2 2 5" xfId="5219"/>
    <cellStyle name="Total 8 2 3" xfId="1148"/>
    <cellStyle name="Total 8 2 4" xfId="5220"/>
    <cellStyle name="Total 8 2 5" xfId="5221"/>
    <cellStyle name="Total 8 2 6" xfId="5222"/>
    <cellStyle name="Total 8 3" xfId="1003"/>
    <cellStyle name="Total 8 3 2" xfId="1004"/>
    <cellStyle name="Total 8 3 2 2" xfId="2110"/>
    <cellStyle name="Total 8 3 2 3" xfId="5223"/>
    <cellStyle name="Total 8 3 2 4" xfId="5224"/>
    <cellStyle name="Total 8 3 2 5" xfId="5225"/>
    <cellStyle name="Total 8 3 3" xfId="1147"/>
    <cellStyle name="Total 8 3 4" xfId="5226"/>
    <cellStyle name="Total 8 3 5" xfId="5227"/>
    <cellStyle name="Total 8 3 6" xfId="5228"/>
    <cellStyle name="Total 8 4" xfId="1005"/>
    <cellStyle name="Total 8 4 2" xfId="1006"/>
    <cellStyle name="Total 8 4 2 2" xfId="2109"/>
    <cellStyle name="Total 8 4 2 3" xfId="5229"/>
    <cellStyle name="Total 8 4 2 4" xfId="5230"/>
    <cellStyle name="Total 8 4 2 5" xfId="5231"/>
    <cellStyle name="Total 8 4 3" xfId="1146"/>
    <cellStyle name="Total 8 4 4" xfId="5232"/>
    <cellStyle name="Total 8 4 5" xfId="5233"/>
    <cellStyle name="Total 8 4 6" xfId="5234"/>
    <cellStyle name="Total 8 5" xfId="1007"/>
    <cellStyle name="Total 8 5 2" xfId="1008"/>
    <cellStyle name="Total 8 5 2 2" xfId="2108"/>
    <cellStyle name="Total 8 5 2 3" xfId="5235"/>
    <cellStyle name="Total 8 5 2 4" xfId="5236"/>
    <cellStyle name="Total 8 5 2 5" xfId="5237"/>
    <cellStyle name="Total 8 5 3" xfId="1145"/>
    <cellStyle name="Total 8 5 4" xfId="5238"/>
    <cellStyle name="Total 8 5 5" xfId="5239"/>
    <cellStyle name="Total 8 5 6" xfId="5240"/>
    <cellStyle name="Total 8 6" xfId="1009"/>
    <cellStyle name="Total 8 6 2" xfId="1010"/>
    <cellStyle name="Total 8 6 2 2" xfId="2107"/>
    <cellStyle name="Total 8 6 2 3" xfId="5241"/>
    <cellStyle name="Total 8 6 2 4" xfId="5242"/>
    <cellStyle name="Total 8 6 2 5" xfId="5243"/>
    <cellStyle name="Total 8 6 3" xfId="1144"/>
    <cellStyle name="Total 8 6 4" xfId="5244"/>
    <cellStyle name="Total 8 6 5" xfId="5245"/>
    <cellStyle name="Total 8 6 6" xfId="5246"/>
    <cellStyle name="Total 8 7" xfId="1011"/>
    <cellStyle name="Total 8 7 2" xfId="1012"/>
    <cellStyle name="Total 8 7 2 2" xfId="2106"/>
    <cellStyle name="Total 8 7 2 3" xfId="5247"/>
    <cellStyle name="Total 8 7 2 4" xfId="5248"/>
    <cellStyle name="Total 8 7 2 5" xfId="5249"/>
    <cellStyle name="Total 8 7 3" xfId="1143"/>
    <cellStyle name="Total 8 7 4" xfId="5250"/>
    <cellStyle name="Total 8 7 5" xfId="5251"/>
    <cellStyle name="Total 8 7 6" xfId="5252"/>
    <cellStyle name="Total 8 8" xfId="1013"/>
    <cellStyle name="Total 8 8 2" xfId="1014"/>
    <cellStyle name="Total 8 8 2 2" xfId="2105"/>
    <cellStyle name="Total 8 8 2 3" xfId="5253"/>
    <cellStyle name="Total 8 8 2 4" xfId="5254"/>
    <cellStyle name="Total 8 8 2 5" xfId="5255"/>
    <cellStyle name="Total 8 8 3" xfId="1142"/>
    <cellStyle name="Total 8 8 4" xfId="5256"/>
    <cellStyle name="Total 8 8 5" xfId="5257"/>
    <cellStyle name="Total 8 8 6" xfId="5258"/>
    <cellStyle name="Total 8 9" xfId="1015"/>
    <cellStyle name="Total 8 9 2" xfId="1016"/>
    <cellStyle name="Total 8 9 2 2" xfId="2104"/>
    <cellStyle name="Total 8 9 2 3" xfId="5259"/>
    <cellStyle name="Total 8 9 2 4" xfId="5260"/>
    <cellStyle name="Total 8 9 2 5" xfId="5261"/>
    <cellStyle name="Total 8 9 3" xfId="1141"/>
    <cellStyle name="Total 8 9 4" xfId="5262"/>
    <cellStyle name="Total 8 9 5" xfId="5263"/>
    <cellStyle name="Total 8 9 6" xfId="5264"/>
    <cellStyle name="Total 9" xfId="1017"/>
    <cellStyle name="Total 9 10" xfId="1018"/>
    <cellStyle name="Total 9 10 2" xfId="2103"/>
    <cellStyle name="Total 9 10 3" xfId="5265"/>
    <cellStyle name="Total 9 10 4" xfId="5266"/>
    <cellStyle name="Total 9 10 5" xfId="5267"/>
    <cellStyle name="Total 9 11" xfId="1019"/>
    <cellStyle name="Total 9 11 2" xfId="1139"/>
    <cellStyle name="Total 9 11 3" xfId="5268"/>
    <cellStyle name="Total 9 11 4" xfId="5269"/>
    <cellStyle name="Total 9 11 5" xfId="5270"/>
    <cellStyle name="Total 9 12" xfId="1140"/>
    <cellStyle name="Total 9 12 2" xfId="5271"/>
    <cellStyle name="Total 9 12 3" xfId="5272"/>
    <cellStyle name="Total 9 12 4" xfId="5273"/>
    <cellStyle name="Total 9 12 5" xfId="5274"/>
    <cellStyle name="Total 9 13" xfId="5275"/>
    <cellStyle name="Total 9 14" xfId="5276"/>
    <cellStyle name="Total 9 15" xfId="5277"/>
    <cellStyle name="Total 9 16" xfId="5278"/>
    <cellStyle name="Total 9 2" xfId="1020"/>
    <cellStyle name="Total 9 2 2" xfId="1021"/>
    <cellStyle name="Total 9 2 2 2" xfId="1138"/>
    <cellStyle name="Total 9 2 2 3" xfId="5279"/>
    <cellStyle name="Total 9 2 2 4" xfId="5280"/>
    <cellStyle name="Total 9 2 2 5" xfId="5281"/>
    <cellStyle name="Total 9 2 3" xfId="2102"/>
    <cellStyle name="Total 9 2 4" xfId="5282"/>
    <cellStyle name="Total 9 2 5" xfId="5283"/>
    <cellStyle name="Total 9 2 6" xfId="5284"/>
    <cellStyle name="Total 9 3" xfId="1022"/>
    <cellStyle name="Total 9 3 2" xfId="1023"/>
    <cellStyle name="Total 9 3 2 2" xfId="1137"/>
    <cellStyle name="Total 9 3 2 3" xfId="5285"/>
    <cellStyle name="Total 9 3 2 4" xfId="5286"/>
    <cellStyle name="Total 9 3 2 5" xfId="5287"/>
    <cellStyle name="Total 9 3 3" xfId="2101"/>
    <cellStyle name="Total 9 3 4" xfId="5288"/>
    <cellStyle name="Total 9 3 5" xfId="5289"/>
    <cellStyle name="Total 9 3 6" xfId="5290"/>
    <cellStyle name="Total 9 4" xfId="1024"/>
    <cellStyle name="Total 9 4 2" xfId="1025"/>
    <cellStyle name="Total 9 4 2 2" xfId="1136"/>
    <cellStyle name="Total 9 4 2 3" xfId="5291"/>
    <cellStyle name="Total 9 4 2 4" xfId="5292"/>
    <cellStyle name="Total 9 4 2 5" xfId="5293"/>
    <cellStyle name="Total 9 4 3" xfId="2100"/>
    <cellStyle name="Total 9 4 4" xfId="5294"/>
    <cellStyle name="Total 9 4 5" xfId="5295"/>
    <cellStyle name="Total 9 4 6" xfId="5296"/>
    <cellStyle name="Total 9 5" xfId="1026"/>
    <cellStyle name="Total 9 5 2" xfId="1027"/>
    <cellStyle name="Total 9 5 2 2" xfId="1135"/>
    <cellStyle name="Total 9 5 2 3" xfId="5297"/>
    <cellStyle name="Total 9 5 2 4" xfId="5298"/>
    <cellStyle name="Total 9 5 2 5" xfId="5299"/>
    <cellStyle name="Total 9 5 3" xfId="2099"/>
    <cellStyle name="Total 9 5 4" xfId="5300"/>
    <cellStyle name="Total 9 5 5" xfId="5301"/>
    <cellStyle name="Total 9 5 6" xfId="5302"/>
    <cellStyle name="Total 9 6" xfId="1028"/>
    <cellStyle name="Total 9 6 2" xfId="1029"/>
    <cellStyle name="Total 9 6 2 2" xfId="1134"/>
    <cellStyle name="Total 9 6 2 3" xfId="5303"/>
    <cellStyle name="Total 9 6 2 4" xfId="5304"/>
    <cellStyle name="Total 9 6 2 5" xfId="5305"/>
    <cellStyle name="Total 9 6 3" xfId="2098"/>
    <cellStyle name="Total 9 6 4" xfId="5306"/>
    <cellStyle name="Total 9 6 5" xfId="5307"/>
    <cellStyle name="Total 9 6 6" xfId="5308"/>
    <cellStyle name="Total 9 7" xfId="1030"/>
    <cellStyle name="Total 9 7 2" xfId="1031"/>
    <cellStyle name="Total 9 7 2 2" xfId="1133"/>
    <cellStyle name="Total 9 7 2 3" xfId="5309"/>
    <cellStyle name="Total 9 7 2 4" xfId="5310"/>
    <cellStyle name="Total 9 7 2 5" xfId="5311"/>
    <cellStyle name="Total 9 7 3" xfId="2097"/>
    <cellStyle name="Total 9 7 4" xfId="5312"/>
    <cellStyle name="Total 9 7 5" xfId="5313"/>
    <cellStyle name="Total 9 7 6" xfId="5314"/>
    <cellStyle name="Total 9 8" xfId="1032"/>
    <cellStyle name="Total 9 8 2" xfId="1033"/>
    <cellStyle name="Total 9 8 2 2" xfId="1132"/>
    <cellStyle name="Total 9 8 2 3" xfId="5315"/>
    <cellStyle name="Total 9 8 2 4" xfId="5316"/>
    <cellStyle name="Total 9 8 2 5" xfId="5317"/>
    <cellStyle name="Total 9 8 3" xfId="2096"/>
    <cellStyle name="Total 9 8 4" xfId="5318"/>
    <cellStyle name="Total 9 8 5" xfId="5319"/>
    <cellStyle name="Total 9 8 6" xfId="5320"/>
    <cellStyle name="Total 9 9" xfId="1034"/>
    <cellStyle name="Total 9 9 2" xfId="1035"/>
    <cellStyle name="Total 9 9 2 2" xfId="1131"/>
    <cellStyle name="Total 9 9 2 3" xfId="5321"/>
    <cellStyle name="Total 9 9 2 4" xfId="5322"/>
    <cellStyle name="Total 9 9 2 5" xfId="5323"/>
    <cellStyle name="Total 9 9 3" xfId="2095"/>
    <cellStyle name="Total 9 9 4" xfId="5324"/>
    <cellStyle name="Total 9 9 5" xfId="5325"/>
    <cellStyle name="Total 9 9 6" xfId="5326"/>
    <cellStyle name="Warning Text 2" xfId="1086"/>
    <cellStyle name="Warning Text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young-people-neet-comparative-data-scorecard" TargetMode="External"/><Relationship Id="rId7" Type="http://schemas.openxmlformats.org/officeDocument/2006/relationships/hyperlink" Target="https://www.gov.uk/government/collections/statistics-neet" TargetMode="External"/><Relationship Id="rId2" Type="http://schemas.openxmlformats.org/officeDocument/2006/relationships/hyperlink" Target="https://www.gov.uk/government/publications/september-guarantee-offers-of-education-or-training-for-16-to-17-year-olds" TargetMode="External"/><Relationship Id="rId1" Type="http://schemas.openxmlformats.org/officeDocument/2006/relationships/hyperlink" Target="https://www.gov.uk/government/publications/neet-data-by-local-authority-2012-16-to-18-year-olds-not-in-education-employment-or-training"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publications/participation-in-education-and-training-by-local-authority" TargetMode="External"/><Relationship Id="rId4" Type="http://schemas.openxmlformats.org/officeDocument/2006/relationships/hyperlink" Target="https://www.gov.uk/government/publications/participation-in-education-and-training-by-local-author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tabSelected="1" zoomScaleNormal="100" workbookViewId="0"/>
  </sheetViews>
  <sheetFormatPr defaultColWidth="9.140625" defaultRowHeight="14.25" x14ac:dyDescent="0.25"/>
  <cols>
    <col min="1" max="1" width="124" style="54" customWidth="1"/>
    <col min="2" max="16384" width="9.140625" style="54"/>
  </cols>
  <sheetData>
    <row r="1" spans="1:1" ht="38.25" customHeight="1" x14ac:dyDescent="0.25">
      <c r="A1" s="53" t="s">
        <v>367</v>
      </c>
    </row>
    <row r="3" spans="1:1" ht="15" x14ac:dyDescent="0.25">
      <c r="A3" s="53" t="s">
        <v>329</v>
      </c>
    </row>
    <row r="5" spans="1:1" ht="28.5" x14ac:dyDescent="0.25">
      <c r="A5" s="54" t="s">
        <v>419</v>
      </c>
    </row>
    <row r="7" spans="1:1" ht="57" x14ac:dyDescent="0.25">
      <c r="A7" s="54" t="s">
        <v>397</v>
      </c>
    </row>
    <row r="8" spans="1:1" x14ac:dyDescent="0.25">
      <c r="A8" s="55" t="s">
        <v>396</v>
      </c>
    </row>
    <row r="9" spans="1:1" x14ac:dyDescent="0.25">
      <c r="A9" s="54" t="s">
        <v>398</v>
      </c>
    </row>
    <row r="11" spans="1:1" ht="114.75" customHeight="1" x14ac:dyDescent="0.25">
      <c r="A11" s="54" t="s">
        <v>360</v>
      </c>
    </row>
    <row r="13" spans="1:1" ht="114.75" customHeight="1" x14ac:dyDescent="0.25">
      <c r="A13" s="54" t="s">
        <v>330</v>
      </c>
    </row>
    <row r="15" spans="1:1" ht="15" x14ac:dyDescent="0.25">
      <c r="A15" s="53" t="s">
        <v>331</v>
      </c>
    </row>
    <row r="17" spans="1:1" ht="28.5" x14ac:dyDescent="0.25">
      <c r="A17" s="54" t="s">
        <v>332</v>
      </c>
    </row>
    <row r="18" spans="1:1" x14ac:dyDescent="0.25">
      <c r="A18" s="54" t="s">
        <v>333</v>
      </c>
    </row>
    <row r="19" spans="1:1" x14ac:dyDescent="0.25">
      <c r="A19" s="54" t="s">
        <v>361</v>
      </c>
    </row>
    <row r="20" spans="1:1" x14ac:dyDescent="0.25">
      <c r="A20" s="54" t="s">
        <v>362</v>
      </c>
    </row>
    <row r="21" spans="1:1" x14ac:dyDescent="0.25">
      <c r="A21" s="54" t="s">
        <v>363</v>
      </c>
    </row>
    <row r="22" spans="1:1" x14ac:dyDescent="0.25">
      <c r="A22" s="54" t="s">
        <v>364</v>
      </c>
    </row>
    <row r="24" spans="1:1" x14ac:dyDescent="0.25">
      <c r="A24" s="54" t="s">
        <v>334</v>
      </c>
    </row>
    <row r="26" spans="1:1" ht="48.75" customHeight="1" x14ac:dyDescent="0.25">
      <c r="A26" s="54" t="s">
        <v>335</v>
      </c>
    </row>
    <row r="28" spans="1:1" ht="53.25" customHeight="1" x14ac:dyDescent="0.25">
      <c r="A28" s="54" t="s">
        <v>336</v>
      </c>
    </row>
    <row r="30" spans="1:1" ht="61.5" customHeight="1" x14ac:dyDescent="0.25">
      <c r="A30" s="54" t="s">
        <v>337</v>
      </c>
    </row>
    <row r="32" spans="1:1" ht="28.5" x14ac:dyDescent="0.25">
      <c r="A32" s="54" t="s">
        <v>338</v>
      </c>
    </row>
    <row r="33" spans="1:1" x14ac:dyDescent="0.25">
      <c r="A33" s="55" t="s">
        <v>422</v>
      </c>
    </row>
    <row r="35" spans="1:1" ht="15" x14ac:dyDescent="0.25">
      <c r="A35" s="53" t="s">
        <v>339</v>
      </c>
    </row>
    <row r="37" spans="1:1" x14ac:dyDescent="0.25">
      <c r="A37" s="54" t="s">
        <v>368</v>
      </c>
    </row>
    <row r="38" spans="1:1" x14ac:dyDescent="0.25">
      <c r="A38" s="54" t="s">
        <v>381</v>
      </c>
    </row>
    <row r="40" spans="1:1" ht="15" x14ac:dyDescent="0.25">
      <c r="A40" s="53" t="s">
        <v>340</v>
      </c>
    </row>
    <row r="41" spans="1:1" ht="57" customHeight="1" x14ac:dyDescent="0.25">
      <c r="A41" s="56" t="s">
        <v>404</v>
      </c>
    </row>
    <row r="42" spans="1:1" x14ac:dyDescent="0.25">
      <c r="A42" s="56"/>
    </row>
    <row r="43" spans="1:1" ht="105" customHeight="1" x14ac:dyDescent="0.25">
      <c r="A43" s="54" t="s">
        <v>399</v>
      </c>
    </row>
    <row r="44" spans="1:1" x14ac:dyDescent="0.25">
      <c r="A44" s="54" t="s">
        <v>395</v>
      </c>
    </row>
    <row r="45" spans="1:1" x14ac:dyDescent="0.25">
      <c r="A45" s="55" t="s">
        <v>341</v>
      </c>
    </row>
    <row r="48" spans="1:1" ht="15" x14ac:dyDescent="0.25">
      <c r="A48" s="53" t="s">
        <v>342</v>
      </c>
    </row>
    <row r="49" spans="1:1" ht="15" x14ac:dyDescent="0.25">
      <c r="A49" s="53"/>
    </row>
    <row r="50" spans="1:1" ht="153.75" customHeight="1" x14ac:dyDescent="0.25">
      <c r="A50" s="54" t="s">
        <v>400</v>
      </c>
    </row>
    <row r="52" spans="1:1" ht="60" customHeight="1" x14ac:dyDescent="0.25">
      <c r="A52" s="54" t="s">
        <v>420</v>
      </c>
    </row>
    <row r="54" spans="1:1" x14ac:dyDescent="0.25">
      <c r="A54" s="55" t="s">
        <v>401</v>
      </c>
    </row>
    <row r="55" spans="1:1" ht="15" x14ac:dyDescent="0.25">
      <c r="A55" s="53"/>
    </row>
    <row r="56" spans="1:1" ht="58.5" customHeight="1" x14ac:dyDescent="0.25">
      <c r="A56" s="54" t="s">
        <v>402</v>
      </c>
    </row>
    <row r="58" spans="1:1" x14ac:dyDescent="0.25">
      <c r="A58" s="57" t="s">
        <v>408</v>
      </c>
    </row>
    <row r="59" spans="1:1" ht="28.5" x14ac:dyDescent="0.25">
      <c r="A59" s="55" t="s">
        <v>344</v>
      </c>
    </row>
    <row r="61" spans="1:1" x14ac:dyDescent="0.25">
      <c r="A61" s="54" t="s">
        <v>365</v>
      </c>
    </row>
    <row r="62" spans="1:1" x14ac:dyDescent="0.25">
      <c r="A62" s="55" t="s">
        <v>343</v>
      </c>
    </row>
    <row r="64" spans="1:1" ht="25.5" customHeight="1" x14ac:dyDescent="0.25">
      <c r="A64" s="54" t="s">
        <v>366</v>
      </c>
    </row>
    <row r="65" spans="1:1" x14ac:dyDescent="0.25">
      <c r="A65" s="55" t="s">
        <v>345</v>
      </c>
    </row>
    <row r="66" spans="1:1" ht="30" customHeight="1" x14ac:dyDescent="0.25"/>
    <row r="67" spans="1:1" ht="21" customHeight="1" x14ac:dyDescent="0.25">
      <c r="A67" s="57" t="s">
        <v>407</v>
      </c>
    </row>
    <row r="68" spans="1:1" x14ac:dyDescent="0.25">
      <c r="A68" s="55" t="s">
        <v>341</v>
      </c>
    </row>
    <row r="70" spans="1:1" ht="63.75" customHeight="1" x14ac:dyDescent="0.25">
      <c r="A70" s="54" t="s">
        <v>403</v>
      </c>
    </row>
    <row r="72" spans="1:1" ht="15" x14ac:dyDescent="0.25">
      <c r="A72" s="53" t="s">
        <v>346</v>
      </c>
    </row>
    <row r="73" spans="1:1" ht="15" x14ac:dyDescent="0.25">
      <c r="A73" s="53"/>
    </row>
    <row r="74" spans="1:1" ht="28.5" x14ac:dyDescent="0.25">
      <c r="A74" s="54" t="s">
        <v>409</v>
      </c>
    </row>
    <row r="76" spans="1:1" x14ac:dyDescent="0.25">
      <c r="A76" s="54" t="s">
        <v>369</v>
      </c>
    </row>
    <row r="78" spans="1:1" x14ac:dyDescent="0.25">
      <c r="A78" s="57" t="s">
        <v>370</v>
      </c>
    </row>
    <row r="79" spans="1:1" x14ac:dyDescent="0.25">
      <c r="A79" s="57" t="s">
        <v>373</v>
      </c>
    </row>
    <row r="80" spans="1:1" x14ac:dyDescent="0.25">
      <c r="A80" s="57" t="s">
        <v>410</v>
      </c>
    </row>
    <row r="82" spans="1:1" ht="61.5" customHeight="1" x14ac:dyDescent="0.25">
      <c r="A82" s="54" t="s">
        <v>347</v>
      </c>
    </row>
    <row r="84" spans="1:1" x14ac:dyDescent="0.25">
      <c r="A84" s="54" t="s">
        <v>372</v>
      </c>
    </row>
    <row r="86" spans="1:1" x14ac:dyDescent="0.25">
      <c r="A86" s="57" t="s">
        <v>374</v>
      </c>
    </row>
    <row r="87" spans="1:1" x14ac:dyDescent="0.25">
      <c r="A87" s="57" t="s">
        <v>375</v>
      </c>
    </row>
    <row r="88" spans="1:1" x14ac:dyDescent="0.25">
      <c r="A88" s="57" t="s">
        <v>406</v>
      </c>
    </row>
    <row r="89" spans="1:1" x14ac:dyDescent="0.25">
      <c r="A89" s="57"/>
    </row>
    <row r="90" spans="1:1" x14ac:dyDescent="0.25">
      <c r="A90" s="57" t="s">
        <v>371</v>
      </c>
    </row>
    <row r="91" spans="1:1" x14ac:dyDescent="0.25">
      <c r="A91" s="57" t="s">
        <v>376</v>
      </c>
    </row>
    <row r="92" spans="1:1" x14ac:dyDescent="0.25">
      <c r="A92" s="57" t="s">
        <v>405</v>
      </c>
    </row>
    <row r="93" spans="1:1" x14ac:dyDescent="0.25">
      <c r="A93" s="57"/>
    </row>
    <row r="94" spans="1:1" x14ac:dyDescent="0.25">
      <c r="A94" s="54" t="s">
        <v>348</v>
      </c>
    </row>
    <row r="95" spans="1:1" x14ac:dyDescent="0.25">
      <c r="A95" s="54" t="s">
        <v>349</v>
      </c>
    </row>
    <row r="97" spans="1:1" ht="15" x14ac:dyDescent="0.25">
      <c r="A97" s="53" t="s">
        <v>350</v>
      </c>
    </row>
    <row r="99" spans="1:1" x14ac:dyDescent="0.25">
      <c r="A99" s="54" t="s">
        <v>351</v>
      </c>
    </row>
    <row r="100" spans="1:1" x14ac:dyDescent="0.25">
      <c r="A100" s="54" t="s">
        <v>352</v>
      </c>
    </row>
    <row r="101" spans="1:1" ht="75" customHeight="1" x14ac:dyDescent="0.25">
      <c r="A101" s="54" t="s">
        <v>377</v>
      </c>
    </row>
    <row r="102" spans="1:1" ht="15" customHeight="1" x14ac:dyDescent="0.25"/>
    <row r="103" spans="1:1" ht="19.5" customHeight="1" x14ac:dyDescent="0.25">
      <c r="A103" s="53" t="s">
        <v>353</v>
      </c>
    </row>
    <row r="105" spans="1:1" x14ac:dyDescent="0.25">
      <c r="A105" s="54" t="s">
        <v>354</v>
      </c>
    </row>
    <row r="107" spans="1:1" x14ac:dyDescent="0.25">
      <c r="A107" s="54" t="s">
        <v>355</v>
      </c>
    </row>
    <row r="109" spans="1:1" x14ac:dyDescent="0.25">
      <c r="A109" s="54" t="s">
        <v>356</v>
      </c>
    </row>
    <row r="110" spans="1:1" x14ac:dyDescent="0.25">
      <c r="A110" s="54" t="s">
        <v>357</v>
      </c>
    </row>
    <row r="111" spans="1:1" x14ac:dyDescent="0.25">
      <c r="A111" s="54" t="s">
        <v>358</v>
      </c>
    </row>
    <row r="112" spans="1:1" x14ac:dyDescent="0.25">
      <c r="A112" s="54" t="s">
        <v>359</v>
      </c>
    </row>
    <row r="113" spans="1:1" ht="34.5" customHeight="1" x14ac:dyDescent="0.25">
      <c r="A113" s="57" t="s">
        <v>421</v>
      </c>
    </row>
  </sheetData>
  <hyperlinks>
    <hyperlink ref="A59" r:id="rId1"/>
    <hyperlink ref="A62" r:id="rId2"/>
    <hyperlink ref="A65" r:id="rId3"/>
    <hyperlink ref="A68" r:id="rId4"/>
    <hyperlink ref="A45" r:id="rId5"/>
    <hyperlink ref="A8" r:id="rId6"/>
    <hyperlink ref="A54" r:id="rId7"/>
  </hyperlinks>
  <pageMargins left="0.25" right="0.25"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
  <sheetViews>
    <sheetView workbookViewId="0"/>
  </sheetViews>
  <sheetFormatPr defaultRowHeight="15" x14ac:dyDescent="0.25"/>
  <cols>
    <col min="1" max="1" width="9.85546875" customWidth="1"/>
    <col min="3" max="3" width="22.7109375" bestFit="1" customWidth="1"/>
    <col min="4" max="4" width="20" customWidth="1"/>
    <col min="5" max="5" width="2.42578125" customWidth="1"/>
    <col min="6" max="6" width="17.140625" customWidth="1"/>
    <col min="7" max="7" width="15.5703125" bestFit="1" customWidth="1"/>
    <col min="8" max="8" width="9.28515625" style="42" customWidth="1"/>
    <col min="9" max="9" width="11" style="42" bestFit="1" customWidth="1"/>
    <col min="10" max="10" width="2" style="42" customWidth="1"/>
    <col min="11" max="11" width="12.5703125" customWidth="1"/>
    <col min="12" max="12" width="3.42578125" customWidth="1"/>
    <col min="13" max="13" width="3" customWidth="1"/>
  </cols>
  <sheetData>
    <row r="1" spans="1:12" x14ac:dyDescent="0.25">
      <c r="A1" s="13" t="s">
        <v>380</v>
      </c>
    </row>
    <row r="2" spans="1:12" x14ac:dyDescent="0.25">
      <c r="A2" s="13"/>
    </row>
    <row r="3" spans="1:12" x14ac:dyDescent="0.25">
      <c r="F3" s="58"/>
      <c r="G3" s="58"/>
    </row>
    <row r="4" spans="1:12" ht="75" x14ac:dyDescent="0.25">
      <c r="A4" s="33"/>
      <c r="B4" s="33"/>
      <c r="C4" s="33"/>
      <c r="D4" s="47" t="s">
        <v>413</v>
      </c>
      <c r="E4" s="47"/>
      <c r="F4" s="47" t="s">
        <v>384</v>
      </c>
      <c r="G4" s="47" t="s">
        <v>392</v>
      </c>
      <c r="H4" s="43" t="s">
        <v>393</v>
      </c>
      <c r="I4" s="43" t="s">
        <v>394</v>
      </c>
      <c r="J4" s="43"/>
      <c r="K4" s="47" t="s">
        <v>391</v>
      </c>
      <c r="L4" s="12"/>
    </row>
    <row r="5" spans="1:12" x14ac:dyDescent="0.25">
      <c r="D5" s="12"/>
      <c r="E5" s="12"/>
      <c r="F5" s="12"/>
      <c r="G5" s="12"/>
      <c r="H5" s="44"/>
      <c r="I5" s="44"/>
      <c r="J5" s="44"/>
      <c r="K5" s="12"/>
      <c r="L5" s="12"/>
    </row>
    <row r="6" spans="1:12" x14ac:dyDescent="0.25">
      <c r="D6" s="12"/>
      <c r="E6" s="12"/>
      <c r="F6" s="12"/>
      <c r="G6" s="12"/>
      <c r="H6" s="44"/>
      <c r="I6" s="44"/>
      <c r="J6" s="44"/>
      <c r="K6" s="12"/>
      <c r="L6" s="12"/>
    </row>
    <row r="7" spans="1:12" x14ac:dyDescent="0.25">
      <c r="A7" s="31" t="s">
        <v>0</v>
      </c>
      <c r="B7" s="5"/>
      <c r="C7" s="2" t="s">
        <v>327</v>
      </c>
      <c r="D7" s="20">
        <v>1155350</v>
      </c>
      <c r="E7" s="20"/>
      <c r="F7" s="20">
        <v>69540</v>
      </c>
      <c r="G7" s="36">
        <v>6.0192490176849876E-2</v>
      </c>
      <c r="H7" s="45">
        <v>2.7974808189271526E-2</v>
      </c>
      <c r="I7" s="45">
        <v>3.2217681987578357E-2</v>
      </c>
      <c r="J7" s="45"/>
      <c r="K7" s="21">
        <v>-0.45509413508492624</v>
      </c>
      <c r="L7" s="32" t="s">
        <v>415</v>
      </c>
    </row>
    <row r="8" spans="1:12" x14ac:dyDescent="0.25">
      <c r="B8" s="5"/>
      <c r="C8" s="4"/>
      <c r="D8" s="18"/>
      <c r="E8" s="18"/>
      <c r="F8" s="18"/>
      <c r="G8" s="34"/>
      <c r="H8" s="46"/>
      <c r="I8" s="46"/>
      <c r="J8" s="45"/>
      <c r="K8" s="19"/>
      <c r="L8" s="32"/>
    </row>
    <row r="9" spans="1:12" x14ac:dyDescent="0.25">
      <c r="A9" s="8" t="s">
        <v>1</v>
      </c>
      <c r="B9" s="11"/>
      <c r="C9" s="7" t="s">
        <v>2</v>
      </c>
      <c r="D9" s="20">
        <v>55370</v>
      </c>
      <c r="E9" s="20"/>
      <c r="F9" s="20">
        <v>2960</v>
      </c>
      <c r="G9" s="36">
        <v>5.3522839461581061E-2</v>
      </c>
      <c r="H9" s="45">
        <v>4.0881071058778203E-2</v>
      </c>
      <c r="I9" s="45">
        <v>1.264176840280286E-2</v>
      </c>
      <c r="J9" s="45"/>
      <c r="K9" s="21">
        <v>0.14077998226712796</v>
      </c>
      <c r="L9" s="32" t="s">
        <v>415</v>
      </c>
    </row>
    <row r="10" spans="1:12" x14ac:dyDescent="0.25">
      <c r="A10" s="9" t="s">
        <v>3</v>
      </c>
      <c r="B10" s="5">
        <v>840</v>
      </c>
      <c r="C10" s="3" t="s">
        <v>4</v>
      </c>
      <c r="D10" s="18">
        <v>10940</v>
      </c>
      <c r="E10" s="18"/>
      <c r="F10" s="18">
        <v>610</v>
      </c>
      <c r="G10" s="34">
        <v>5.6049713659071521E-2</v>
      </c>
      <c r="H10" s="46">
        <v>4.480930912635555E-2</v>
      </c>
      <c r="I10" s="46">
        <v>1.1240404532715974E-2</v>
      </c>
      <c r="J10" s="45"/>
      <c r="K10" s="19">
        <v>-0.22896062643001369</v>
      </c>
      <c r="L10" s="32" t="s">
        <v>415</v>
      </c>
    </row>
    <row r="11" spans="1:12" ht="18" customHeight="1" x14ac:dyDescent="0.25">
      <c r="A11" s="9" t="s">
        <v>5</v>
      </c>
      <c r="B11" s="5">
        <v>841</v>
      </c>
      <c r="C11" s="3" t="s">
        <v>6</v>
      </c>
      <c r="D11" s="18">
        <v>2350</v>
      </c>
      <c r="E11" s="18"/>
      <c r="F11" s="18">
        <v>100</v>
      </c>
      <c r="G11" s="34">
        <v>4.2707150964812715E-2</v>
      </c>
      <c r="H11" s="46">
        <v>4.0720771850170263E-2</v>
      </c>
      <c r="I11" s="46">
        <v>1.9863791146424517E-3</v>
      </c>
      <c r="J11" s="45"/>
      <c r="K11" s="19">
        <v>0.13164224879915198</v>
      </c>
      <c r="L11" s="32" t="s">
        <v>415</v>
      </c>
    </row>
    <row r="12" spans="1:12" x14ac:dyDescent="0.25">
      <c r="A12" s="9" t="s">
        <v>7</v>
      </c>
      <c r="B12" s="5">
        <v>390</v>
      </c>
      <c r="C12" s="3" t="s">
        <v>8</v>
      </c>
      <c r="D12" s="18">
        <v>3870</v>
      </c>
      <c r="E12" s="18"/>
      <c r="F12" s="18">
        <v>190</v>
      </c>
      <c r="G12" s="34">
        <v>5.0297132029971575E-2</v>
      </c>
      <c r="H12" s="46">
        <v>3.901472741365946E-2</v>
      </c>
      <c r="I12" s="46">
        <v>1.1282404616312117E-2</v>
      </c>
      <c r="J12" s="45"/>
      <c r="K12" s="19">
        <v>0.27896584903416222</v>
      </c>
      <c r="L12" s="32" t="s">
        <v>415</v>
      </c>
    </row>
    <row r="13" spans="1:12" ht="13.5" customHeight="1" x14ac:dyDescent="0.25">
      <c r="A13" s="9" t="s">
        <v>9</v>
      </c>
      <c r="B13" s="5">
        <v>805</v>
      </c>
      <c r="C13" s="3" t="s">
        <v>10</v>
      </c>
      <c r="D13" s="18">
        <v>2260</v>
      </c>
      <c r="E13" s="18"/>
      <c r="F13" s="18">
        <v>110</v>
      </c>
      <c r="G13" s="34">
        <v>4.8182086905113802E-2</v>
      </c>
      <c r="H13" s="46">
        <v>3.6210464085131538E-2</v>
      </c>
      <c r="I13" s="46">
        <v>1.1971622819982264E-2</v>
      </c>
      <c r="J13" s="45"/>
      <c r="K13" s="19">
        <v>0.58655068935597887</v>
      </c>
      <c r="L13" s="32" t="s">
        <v>416</v>
      </c>
    </row>
    <row r="14" spans="1:12" x14ac:dyDescent="0.25">
      <c r="A14" s="9" t="s">
        <v>11</v>
      </c>
      <c r="B14" s="5">
        <v>806</v>
      </c>
      <c r="C14" s="3" t="s">
        <v>12</v>
      </c>
      <c r="D14" s="18">
        <v>3040</v>
      </c>
      <c r="E14" s="18"/>
      <c r="F14" s="18">
        <v>170</v>
      </c>
      <c r="G14" s="34">
        <v>5.4391928939576714E-2</v>
      </c>
      <c r="H14" s="46">
        <v>4.0684285557626938E-2</v>
      </c>
      <c r="I14" s="46">
        <v>1.3707643381949776E-2</v>
      </c>
      <c r="J14" s="45"/>
      <c r="K14" s="19">
        <v>-0.52668717550805533</v>
      </c>
      <c r="L14" s="32" t="s">
        <v>417</v>
      </c>
    </row>
    <row r="15" spans="1:12" x14ac:dyDescent="0.25">
      <c r="A15" s="9" t="s">
        <v>13</v>
      </c>
      <c r="B15" s="5">
        <v>391</v>
      </c>
      <c r="C15" s="3" t="s">
        <v>14</v>
      </c>
      <c r="D15" s="18">
        <v>5510</v>
      </c>
      <c r="E15" s="18"/>
      <c r="F15" s="18">
        <v>370</v>
      </c>
      <c r="G15" s="34">
        <v>6.6275269337852563E-2</v>
      </c>
      <c r="H15" s="46">
        <v>4.4183512891901713E-2</v>
      </c>
      <c r="I15" s="46">
        <v>2.2091756445950857E-2</v>
      </c>
      <c r="J15" s="45"/>
      <c r="K15" s="19">
        <v>0.37115970180826852</v>
      </c>
      <c r="L15" s="32" t="s">
        <v>415</v>
      </c>
    </row>
    <row r="16" spans="1:12" x14ac:dyDescent="0.25">
      <c r="A16" s="9" t="s">
        <v>15</v>
      </c>
      <c r="B16" s="5">
        <v>392</v>
      </c>
      <c r="C16" s="3" t="s">
        <v>16</v>
      </c>
      <c r="D16" s="18">
        <v>4210</v>
      </c>
      <c r="E16" s="18"/>
      <c r="F16" s="18">
        <v>180</v>
      </c>
      <c r="G16" s="34">
        <v>4.1607227769852595E-2</v>
      </c>
      <c r="H16" s="46">
        <v>2.4964336661911554E-2</v>
      </c>
      <c r="I16" s="46">
        <v>1.6642891107941038E-2</v>
      </c>
      <c r="J16" s="45"/>
      <c r="K16" s="19">
        <v>0.57017861998258301</v>
      </c>
      <c r="L16" s="32" t="s">
        <v>416</v>
      </c>
    </row>
    <row r="17" spans="1:12" x14ac:dyDescent="0.25">
      <c r="A17" s="9" t="s">
        <v>17</v>
      </c>
      <c r="B17" s="5">
        <v>929</v>
      </c>
      <c r="C17" s="3" t="s">
        <v>18</v>
      </c>
      <c r="D17" s="18">
        <v>6700</v>
      </c>
      <c r="E17" s="18"/>
      <c r="F17" s="18">
        <v>310</v>
      </c>
      <c r="G17" s="34">
        <v>4.5710022382491909E-2</v>
      </c>
      <c r="H17" s="46">
        <v>3.7901019646854016E-2</v>
      </c>
      <c r="I17" s="46">
        <v>7.8090027356379011E-3</v>
      </c>
      <c r="J17" s="45"/>
      <c r="K17" s="19">
        <v>-0.27599667730552679</v>
      </c>
      <c r="L17" s="32" t="s">
        <v>415</v>
      </c>
    </row>
    <row r="18" spans="1:12" x14ac:dyDescent="0.25">
      <c r="A18" s="9" t="s">
        <v>19</v>
      </c>
      <c r="B18" s="5">
        <v>807</v>
      </c>
      <c r="C18" s="3" t="s">
        <v>20</v>
      </c>
      <c r="D18" s="18">
        <v>3040</v>
      </c>
      <c r="E18" s="18"/>
      <c r="F18" s="18">
        <v>220</v>
      </c>
      <c r="G18" s="34">
        <v>7.2454236544996165E-2</v>
      </c>
      <c r="H18" s="46">
        <v>5.2614271621177246E-2</v>
      </c>
      <c r="I18" s="46">
        <v>1.9839964923818919E-2</v>
      </c>
      <c r="J18" s="45"/>
      <c r="K18" s="19">
        <v>1.1479938233349751</v>
      </c>
      <c r="L18" s="32" t="s">
        <v>416</v>
      </c>
    </row>
    <row r="19" spans="1:12" x14ac:dyDescent="0.25">
      <c r="A19" s="9" t="s">
        <v>21</v>
      </c>
      <c r="B19" s="5">
        <v>393</v>
      </c>
      <c r="C19" s="3" t="s">
        <v>22</v>
      </c>
      <c r="D19" s="18">
        <v>3170</v>
      </c>
      <c r="E19" s="18"/>
      <c r="F19" s="18">
        <v>140</v>
      </c>
      <c r="G19" s="34">
        <v>4.5354098705671891E-2</v>
      </c>
      <c r="H19" s="46">
        <v>3.9461222771756288E-2</v>
      </c>
      <c r="I19" s="46">
        <v>5.892875933915606E-3</v>
      </c>
      <c r="J19" s="45"/>
      <c r="K19" s="19">
        <v>0.18412041522515993</v>
      </c>
      <c r="L19" s="32" t="s">
        <v>415</v>
      </c>
    </row>
    <row r="20" spans="1:12" x14ac:dyDescent="0.25">
      <c r="A20" s="9" t="s">
        <v>23</v>
      </c>
      <c r="B20" s="5">
        <v>808</v>
      </c>
      <c r="C20" s="3" t="s">
        <v>24</v>
      </c>
      <c r="D20" s="18">
        <v>4260</v>
      </c>
      <c r="E20" s="18"/>
      <c r="F20" s="18">
        <v>190</v>
      </c>
      <c r="G20" s="34">
        <v>4.3808182742705155E-2</v>
      </c>
      <c r="H20" s="46">
        <v>4.2869435969647186E-2</v>
      </c>
      <c r="I20" s="46">
        <v>9.3874677305796764E-4</v>
      </c>
      <c r="J20" s="45"/>
      <c r="K20" s="19">
        <v>-0.97780293442971744</v>
      </c>
      <c r="L20" s="32" t="s">
        <v>417</v>
      </c>
    </row>
    <row r="21" spans="1:12" x14ac:dyDescent="0.25">
      <c r="A21" s="9" t="s">
        <v>25</v>
      </c>
      <c r="B21" s="5">
        <v>394</v>
      </c>
      <c r="C21" s="3" t="s">
        <v>26</v>
      </c>
      <c r="D21" s="18">
        <v>6030</v>
      </c>
      <c r="E21" s="18"/>
      <c r="F21" s="18">
        <v>380</v>
      </c>
      <c r="G21" s="34">
        <v>6.3736871199557774E-2</v>
      </c>
      <c r="H21" s="46">
        <v>4.168048645660586E-2</v>
      </c>
      <c r="I21" s="46">
        <v>2.2056384742951907E-2</v>
      </c>
      <c r="J21" s="45"/>
      <c r="K21" s="19">
        <v>1.0244965714148859</v>
      </c>
      <c r="L21" s="32" t="s">
        <v>416</v>
      </c>
    </row>
    <row r="22" spans="1:12" x14ac:dyDescent="0.25">
      <c r="A22" s="6"/>
      <c r="B22" s="5"/>
      <c r="C22" s="6"/>
      <c r="D22" s="18"/>
      <c r="E22" s="18"/>
      <c r="F22" s="18"/>
      <c r="G22" s="34"/>
      <c r="H22" s="46"/>
      <c r="I22" s="46"/>
      <c r="J22" s="45"/>
      <c r="K22" s="19"/>
      <c r="L22" s="32"/>
    </row>
    <row r="23" spans="1:12" x14ac:dyDescent="0.25">
      <c r="A23" s="8" t="s">
        <v>27</v>
      </c>
      <c r="B23" s="11"/>
      <c r="C23" s="7" t="s">
        <v>28</v>
      </c>
      <c r="D23" s="20">
        <v>159520</v>
      </c>
      <c r="E23" s="20"/>
      <c r="F23" s="20">
        <v>10580</v>
      </c>
      <c r="G23" s="36">
        <v>6.6349601718503168E-2</v>
      </c>
      <c r="H23" s="45">
        <v>3.3818403697790857E-2</v>
      </c>
      <c r="I23" s="45">
        <v>3.2531198020712311E-2</v>
      </c>
      <c r="J23" s="45"/>
      <c r="K23" s="21">
        <v>-0.41397839779017259</v>
      </c>
      <c r="L23" s="32" t="s">
        <v>415</v>
      </c>
    </row>
    <row r="24" spans="1:12" x14ac:dyDescent="0.25">
      <c r="A24" s="9" t="s">
        <v>29</v>
      </c>
      <c r="B24" s="5">
        <v>889</v>
      </c>
      <c r="C24" s="3" t="s">
        <v>30</v>
      </c>
      <c r="D24" s="18">
        <v>4010</v>
      </c>
      <c r="E24" s="18"/>
      <c r="F24" s="18">
        <v>240</v>
      </c>
      <c r="G24" s="34">
        <v>6.0565723793677195E-2</v>
      </c>
      <c r="H24" s="46">
        <v>3.0033277870216302E-2</v>
      </c>
      <c r="I24" s="46">
        <v>3.0532445923460896E-2</v>
      </c>
      <c r="J24" s="45"/>
      <c r="K24" s="19">
        <v>-2.9004408078218664</v>
      </c>
      <c r="L24" s="32" t="s">
        <v>417</v>
      </c>
    </row>
    <row r="25" spans="1:12" x14ac:dyDescent="0.25">
      <c r="A25" s="9" t="s">
        <v>31</v>
      </c>
      <c r="B25" s="5">
        <v>890</v>
      </c>
      <c r="C25" s="3" t="s">
        <v>32</v>
      </c>
      <c r="D25" s="18">
        <v>3420</v>
      </c>
      <c r="E25" s="18"/>
      <c r="F25" s="18">
        <v>300</v>
      </c>
      <c r="G25" s="34">
        <v>8.7681654150004881E-2</v>
      </c>
      <c r="H25" s="46">
        <v>5.471569296791183E-2</v>
      </c>
      <c r="I25" s="46">
        <v>3.2965961182093051E-2</v>
      </c>
      <c r="J25" s="45"/>
      <c r="K25" s="19">
        <v>1.038031662050054</v>
      </c>
      <c r="L25" s="32" t="s">
        <v>416</v>
      </c>
    </row>
    <row r="26" spans="1:12" ht="15" customHeight="1" x14ac:dyDescent="0.25">
      <c r="A26" s="9" t="s">
        <v>33</v>
      </c>
      <c r="B26" s="5">
        <v>350</v>
      </c>
      <c r="C26" s="3" t="s">
        <v>34</v>
      </c>
      <c r="D26" s="18">
        <v>7000</v>
      </c>
      <c r="E26" s="18"/>
      <c r="F26" s="18">
        <v>480</v>
      </c>
      <c r="G26" s="34">
        <v>6.8433826678722692E-2</v>
      </c>
      <c r="H26" s="46">
        <v>2.5841145957264552E-2</v>
      </c>
      <c r="I26" s="46">
        <v>4.2592680721458144E-2</v>
      </c>
      <c r="J26" s="45"/>
      <c r="K26" s="19">
        <v>0.11040638631144295</v>
      </c>
      <c r="L26" s="32" t="s">
        <v>415</v>
      </c>
    </row>
    <row r="27" spans="1:12" x14ac:dyDescent="0.25">
      <c r="A27" s="9" t="s">
        <v>35</v>
      </c>
      <c r="B27" s="5">
        <v>351</v>
      </c>
      <c r="C27" s="3" t="s">
        <v>36</v>
      </c>
      <c r="D27" s="18">
        <v>4280</v>
      </c>
      <c r="E27" s="18"/>
      <c r="F27" s="18">
        <v>170</v>
      </c>
      <c r="G27" s="34">
        <v>3.9212635182447678E-2</v>
      </c>
      <c r="H27" s="46">
        <v>3.6722944059752592E-2</v>
      </c>
      <c r="I27" s="46">
        <v>2.4896911226950907E-3</v>
      </c>
      <c r="J27" s="45"/>
      <c r="K27" s="19">
        <v>-0.15644941667434312</v>
      </c>
      <c r="L27" s="32" t="s">
        <v>415</v>
      </c>
    </row>
    <row r="28" spans="1:12" ht="15" customHeight="1" x14ac:dyDescent="0.25">
      <c r="A28" s="9" t="s">
        <v>37</v>
      </c>
      <c r="B28" s="5">
        <v>895</v>
      </c>
      <c r="C28" s="3" t="s">
        <v>38</v>
      </c>
      <c r="D28" s="18">
        <v>7500</v>
      </c>
      <c r="E28" s="18"/>
      <c r="F28" s="18">
        <v>160</v>
      </c>
      <c r="G28" s="34">
        <v>2.1924753179756291E-2</v>
      </c>
      <c r="H28" s="46">
        <v>2.1435559903940228E-2</v>
      </c>
      <c r="I28" s="46">
        <v>4.8919327581606331E-4</v>
      </c>
      <c r="J28" s="45"/>
      <c r="K28" s="19">
        <v>-0.1701715375876052</v>
      </c>
      <c r="L28" s="32" t="s">
        <v>415</v>
      </c>
    </row>
    <row r="29" spans="1:12" x14ac:dyDescent="0.25">
      <c r="A29" s="9" t="s">
        <v>39</v>
      </c>
      <c r="B29" s="5">
        <v>896</v>
      </c>
      <c r="C29" s="3" t="s">
        <v>40</v>
      </c>
      <c r="D29" s="18">
        <v>6920</v>
      </c>
      <c r="E29" s="18"/>
      <c r="F29" s="18">
        <v>200</v>
      </c>
      <c r="G29" s="34">
        <v>2.900086713556219E-2</v>
      </c>
      <c r="H29" s="46">
        <v>2.3990750554003275E-2</v>
      </c>
      <c r="I29" s="46">
        <v>5.0101165815589158E-3</v>
      </c>
      <c r="J29" s="45"/>
      <c r="K29" s="19">
        <v>-0.73097485457321965</v>
      </c>
      <c r="L29" s="32" t="s">
        <v>417</v>
      </c>
    </row>
    <row r="30" spans="1:12" ht="15" customHeight="1" x14ac:dyDescent="0.25">
      <c r="A30" s="9" t="s">
        <v>41</v>
      </c>
      <c r="B30" s="5">
        <v>909</v>
      </c>
      <c r="C30" s="3" t="s">
        <v>42</v>
      </c>
      <c r="D30" s="18">
        <v>10510</v>
      </c>
      <c r="E30" s="18"/>
      <c r="F30" s="18">
        <v>470</v>
      </c>
      <c r="G30" s="34">
        <v>4.434153768079168E-2</v>
      </c>
      <c r="H30" s="46">
        <v>2.3915249936564329E-2</v>
      </c>
      <c r="I30" s="46">
        <v>2.0426287744227355E-2</v>
      </c>
      <c r="J30" s="45"/>
      <c r="K30" s="19">
        <v>-1.0944021830119943</v>
      </c>
      <c r="L30" s="32" t="s">
        <v>417</v>
      </c>
    </row>
    <row r="31" spans="1:12" x14ac:dyDescent="0.25">
      <c r="A31" s="9" t="s">
        <v>43</v>
      </c>
      <c r="B31" s="5">
        <v>876</v>
      </c>
      <c r="C31" s="3" t="s">
        <v>44</v>
      </c>
      <c r="D31" s="18">
        <v>2980</v>
      </c>
      <c r="E31" s="18"/>
      <c r="F31" s="18">
        <v>160</v>
      </c>
      <c r="G31" s="34">
        <v>5.2213774597495523E-2</v>
      </c>
      <c r="H31" s="46">
        <v>4.4499105545617167E-2</v>
      </c>
      <c r="I31" s="46">
        <v>7.7146690518783536E-3</v>
      </c>
      <c r="J31" s="45"/>
      <c r="K31" s="19">
        <v>-0.2805216178413325</v>
      </c>
      <c r="L31" s="32" t="s">
        <v>415</v>
      </c>
    </row>
    <row r="32" spans="1:12" x14ac:dyDescent="0.25">
      <c r="A32" s="9" t="s">
        <v>45</v>
      </c>
      <c r="B32" s="5">
        <v>340</v>
      </c>
      <c r="C32" s="3" t="s">
        <v>46</v>
      </c>
      <c r="D32" s="18">
        <v>3640</v>
      </c>
      <c r="E32" s="18"/>
      <c r="F32" s="18">
        <v>240</v>
      </c>
      <c r="G32" s="34">
        <v>6.6880439761795696E-2</v>
      </c>
      <c r="H32" s="46">
        <v>4.9289967934035728E-2</v>
      </c>
      <c r="I32" s="46">
        <v>1.7590471827759961E-2</v>
      </c>
      <c r="J32" s="45"/>
      <c r="K32" s="19">
        <v>-3.856173710895261</v>
      </c>
      <c r="L32" s="32" t="s">
        <v>417</v>
      </c>
    </row>
    <row r="33" spans="1:12" x14ac:dyDescent="0.25">
      <c r="A33" s="9" t="s">
        <v>47</v>
      </c>
      <c r="B33" s="5">
        <v>888</v>
      </c>
      <c r="C33" s="3" t="s">
        <v>48</v>
      </c>
      <c r="D33" s="18">
        <v>26080</v>
      </c>
      <c r="E33" s="18"/>
      <c r="F33" s="18">
        <v>2250</v>
      </c>
      <c r="G33" s="34">
        <v>8.6328085062876994E-2</v>
      </c>
      <c r="H33" s="46">
        <v>3.2448113689806768E-2</v>
      </c>
      <c r="I33" s="46">
        <v>5.3879971373070233E-2</v>
      </c>
      <c r="J33" s="45"/>
      <c r="K33" s="19">
        <v>1.2760303581534225</v>
      </c>
      <c r="L33" s="32" t="s">
        <v>416</v>
      </c>
    </row>
    <row r="34" spans="1:12" x14ac:dyDescent="0.25">
      <c r="A34" s="9" t="s">
        <v>49</v>
      </c>
      <c r="B34" s="5">
        <v>341</v>
      </c>
      <c r="C34" s="3" t="s">
        <v>50</v>
      </c>
      <c r="D34" s="18">
        <v>9830</v>
      </c>
      <c r="E34" s="18"/>
      <c r="F34" s="18">
        <v>1150</v>
      </c>
      <c r="G34" s="34">
        <v>0.116697745380573</v>
      </c>
      <c r="H34" s="46">
        <v>5.0449228682827599E-2</v>
      </c>
      <c r="I34" s="46">
        <v>6.6248516697745383E-2</v>
      </c>
      <c r="J34" s="45"/>
      <c r="K34" s="19">
        <v>-8.7519891650925108E-2</v>
      </c>
      <c r="L34" s="32" t="s">
        <v>415</v>
      </c>
    </row>
    <row r="35" spans="1:12" x14ac:dyDescent="0.25">
      <c r="A35" s="9" t="s">
        <v>51</v>
      </c>
      <c r="B35" s="5">
        <v>352</v>
      </c>
      <c r="C35" s="3" t="s">
        <v>52</v>
      </c>
      <c r="D35" s="18">
        <v>11190</v>
      </c>
      <c r="E35" s="18"/>
      <c r="F35" s="18">
        <v>1050</v>
      </c>
      <c r="G35" s="34">
        <v>9.3679256523293244E-2</v>
      </c>
      <c r="H35" s="46">
        <v>2.8952698677469323E-2</v>
      </c>
      <c r="I35" s="46">
        <v>6.4726557845823901E-2</v>
      </c>
      <c r="J35" s="45"/>
      <c r="K35" s="19">
        <v>-3.5036426657520896</v>
      </c>
      <c r="L35" s="32" t="s">
        <v>417</v>
      </c>
    </row>
    <row r="36" spans="1:12" x14ac:dyDescent="0.25">
      <c r="A36" s="9" t="s">
        <v>53</v>
      </c>
      <c r="B36" s="5">
        <v>353</v>
      </c>
      <c r="C36" s="3" t="s">
        <v>54</v>
      </c>
      <c r="D36" s="18">
        <v>6180</v>
      </c>
      <c r="E36" s="18"/>
      <c r="F36" s="18">
        <v>440</v>
      </c>
      <c r="G36" s="34">
        <v>7.1313065976714107E-2</v>
      </c>
      <c r="H36" s="46">
        <v>4.8620094868477792E-2</v>
      </c>
      <c r="I36" s="46">
        <v>2.2692971108236312E-2</v>
      </c>
      <c r="J36" s="45"/>
      <c r="K36" s="19">
        <v>5.2764614594821846E-2</v>
      </c>
      <c r="L36" s="32" t="s">
        <v>415</v>
      </c>
    </row>
    <row r="37" spans="1:12" x14ac:dyDescent="0.25">
      <c r="A37" s="9" t="s">
        <v>55</v>
      </c>
      <c r="B37" s="5">
        <v>354</v>
      </c>
      <c r="C37" s="3" t="s">
        <v>56</v>
      </c>
      <c r="D37" s="18">
        <v>5230</v>
      </c>
      <c r="E37" s="18"/>
      <c r="F37" s="18">
        <v>350</v>
      </c>
      <c r="G37" s="34">
        <v>6.7206013504905071E-2</v>
      </c>
      <c r="H37" s="46">
        <v>3.8157727098993496E-2</v>
      </c>
      <c r="I37" s="46">
        <v>2.9048286405911578E-2</v>
      </c>
      <c r="J37" s="45"/>
      <c r="K37" s="19">
        <v>-0.48935041391670181</v>
      </c>
      <c r="L37" s="32" t="s">
        <v>415</v>
      </c>
    </row>
    <row r="38" spans="1:12" x14ac:dyDescent="0.25">
      <c r="A38" s="9" t="s">
        <v>57</v>
      </c>
      <c r="B38" s="5">
        <v>355</v>
      </c>
      <c r="C38" s="3" t="s">
        <v>58</v>
      </c>
      <c r="D38" s="18">
        <v>4680</v>
      </c>
      <c r="E38" s="18"/>
      <c r="F38" s="18">
        <v>340</v>
      </c>
      <c r="G38" s="34">
        <v>7.2939668067526178E-2</v>
      </c>
      <c r="H38" s="46">
        <v>5.9477170738656604E-2</v>
      </c>
      <c r="I38" s="46">
        <v>1.3462497328869579E-2</v>
      </c>
      <c r="J38" s="45"/>
      <c r="K38" s="19">
        <v>0.81484169498426962</v>
      </c>
      <c r="L38" s="32" t="s">
        <v>416</v>
      </c>
    </row>
    <row r="39" spans="1:12" x14ac:dyDescent="0.25">
      <c r="A39" s="9" t="s">
        <v>59</v>
      </c>
      <c r="B39" s="5">
        <v>343</v>
      </c>
      <c r="C39" s="3" t="s">
        <v>60</v>
      </c>
      <c r="D39" s="18">
        <v>5810</v>
      </c>
      <c r="E39" s="18"/>
      <c r="F39" s="18">
        <v>310</v>
      </c>
      <c r="G39" s="34">
        <v>5.4150174955544084E-2</v>
      </c>
      <c r="H39" s="46">
        <v>4.0268456375838924E-2</v>
      </c>
      <c r="I39" s="46">
        <v>1.3881718579705158E-2</v>
      </c>
      <c r="J39" s="45"/>
      <c r="K39" s="19">
        <v>0.11375900351743365</v>
      </c>
      <c r="L39" s="32" t="s">
        <v>415</v>
      </c>
    </row>
    <row r="40" spans="1:12" x14ac:dyDescent="0.25">
      <c r="A40" s="9" t="s">
        <v>61</v>
      </c>
      <c r="B40" s="5">
        <v>342</v>
      </c>
      <c r="C40" s="3" t="s">
        <v>62</v>
      </c>
      <c r="D40" s="18">
        <v>4060</v>
      </c>
      <c r="E40" s="18"/>
      <c r="F40" s="18">
        <v>260</v>
      </c>
      <c r="G40" s="34">
        <v>6.3116370808678504E-2</v>
      </c>
      <c r="H40" s="46">
        <v>4.807692307692308E-2</v>
      </c>
      <c r="I40" s="46">
        <v>1.5039447731755425E-2</v>
      </c>
      <c r="J40" s="45"/>
      <c r="K40" s="19">
        <v>0.57687005577824468</v>
      </c>
      <c r="L40" s="32" t="s">
        <v>416</v>
      </c>
    </row>
    <row r="41" spans="1:12" ht="13.5" customHeight="1" x14ac:dyDescent="0.25">
      <c r="A41" s="9" t="s">
        <v>63</v>
      </c>
      <c r="B41" s="5">
        <v>356</v>
      </c>
      <c r="C41" s="3" t="s">
        <v>64</v>
      </c>
      <c r="D41" s="18">
        <v>6280</v>
      </c>
      <c r="E41" s="18"/>
      <c r="F41" s="18">
        <v>180</v>
      </c>
      <c r="G41" s="34">
        <v>2.7926732147597555E-2</v>
      </c>
      <c r="H41" s="46">
        <v>2.0599946907353332E-2</v>
      </c>
      <c r="I41" s="46">
        <v>7.3267852402442253E-3</v>
      </c>
      <c r="J41" s="45"/>
      <c r="K41" s="19">
        <v>-5.3365143899303638</v>
      </c>
      <c r="L41" s="32" t="s">
        <v>417</v>
      </c>
    </row>
    <row r="42" spans="1:12" x14ac:dyDescent="0.25">
      <c r="A42" s="9" t="s">
        <v>65</v>
      </c>
      <c r="B42" s="5">
        <v>357</v>
      </c>
      <c r="C42" s="3" t="s">
        <v>66</v>
      </c>
      <c r="D42" s="18">
        <v>5170</v>
      </c>
      <c r="E42" s="18"/>
      <c r="F42" s="18">
        <v>410</v>
      </c>
      <c r="G42" s="34">
        <v>7.8698034160489844E-2</v>
      </c>
      <c r="H42" s="46">
        <v>4.1959394134708346E-2</v>
      </c>
      <c r="I42" s="46">
        <v>3.6738640025781498E-2</v>
      </c>
      <c r="J42" s="45"/>
      <c r="K42" s="19">
        <v>0.66327015752395413</v>
      </c>
      <c r="L42" s="32" t="s">
        <v>416</v>
      </c>
    </row>
    <row r="43" spans="1:12" ht="13.5" customHeight="1" x14ac:dyDescent="0.25">
      <c r="A43" s="9" t="s">
        <v>67</v>
      </c>
      <c r="B43" s="5">
        <v>358</v>
      </c>
      <c r="C43" s="3" t="s">
        <v>68</v>
      </c>
      <c r="D43" s="18">
        <v>5420</v>
      </c>
      <c r="E43" s="18"/>
      <c r="F43" s="18">
        <v>330</v>
      </c>
      <c r="G43" s="34">
        <v>6.1249615266235756E-2</v>
      </c>
      <c r="H43" s="46">
        <v>2.2160664819944598E-2</v>
      </c>
      <c r="I43" s="46">
        <v>3.9088950446291168E-2</v>
      </c>
      <c r="J43" s="45"/>
      <c r="K43" s="19">
        <v>-3.1731352123750911</v>
      </c>
      <c r="L43" s="32" t="s">
        <v>417</v>
      </c>
    </row>
    <row r="44" spans="1:12" x14ac:dyDescent="0.25">
      <c r="A44" s="9" t="s">
        <v>69</v>
      </c>
      <c r="B44" s="5">
        <v>877</v>
      </c>
      <c r="C44" s="3" t="s">
        <v>70</v>
      </c>
      <c r="D44" s="18">
        <v>4830</v>
      </c>
      <c r="E44" s="18"/>
      <c r="F44" s="18">
        <v>110</v>
      </c>
      <c r="G44" s="34">
        <v>2.3324822303498725E-2</v>
      </c>
      <c r="H44" s="46">
        <v>2.3117797253467673E-2</v>
      </c>
      <c r="I44" s="46">
        <v>2.0702505003105377E-4</v>
      </c>
      <c r="J44" s="45"/>
      <c r="K44" s="19">
        <v>-0.29782831154918432</v>
      </c>
      <c r="L44" s="32" t="s">
        <v>415</v>
      </c>
    </row>
    <row r="45" spans="1:12" x14ac:dyDescent="0.25">
      <c r="A45" s="9" t="s">
        <v>71</v>
      </c>
      <c r="B45" s="5">
        <v>359</v>
      </c>
      <c r="C45" s="3" t="s">
        <v>72</v>
      </c>
      <c r="D45" s="18">
        <v>7180</v>
      </c>
      <c r="E45" s="18"/>
      <c r="F45" s="18">
        <v>600</v>
      </c>
      <c r="G45" s="34">
        <v>8.2988900756977665E-2</v>
      </c>
      <c r="H45" s="46">
        <v>2.4659824455486926E-2</v>
      </c>
      <c r="I45" s="46">
        <v>5.8329076301490736E-2</v>
      </c>
      <c r="J45" s="45"/>
      <c r="K45" s="19">
        <v>2.9033925901499931</v>
      </c>
      <c r="L45" s="32" t="s">
        <v>416</v>
      </c>
    </row>
    <row r="46" spans="1:12" x14ac:dyDescent="0.25">
      <c r="A46" s="9" t="s">
        <v>73</v>
      </c>
      <c r="B46" s="5">
        <v>344</v>
      </c>
      <c r="C46" s="3" t="s">
        <v>74</v>
      </c>
      <c r="D46" s="18">
        <v>7320</v>
      </c>
      <c r="E46" s="18"/>
      <c r="F46" s="18">
        <v>390</v>
      </c>
      <c r="G46" s="34">
        <v>5.3273836626901015E-2</v>
      </c>
      <c r="H46" s="46">
        <v>3.1417903651762134E-2</v>
      </c>
      <c r="I46" s="46">
        <v>2.1855932975138877E-2</v>
      </c>
      <c r="J46" s="45"/>
      <c r="K46" s="19">
        <v>-3.3879514254204351E-2</v>
      </c>
      <c r="L46" s="32" t="s">
        <v>415</v>
      </c>
    </row>
    <row r="47" spans="1:12" x14ac:dyDescent="0.25">
      <c r="A47" s="6"/>
      <c r="B47" s="5"/>
      <c r="C47" s="6"/>
      <c r="D47" s="18"/>
      <c r="E47" s="18"/>
      <c r="F47" s="18"/>
      <c r="G47" s="34"/>
      <c r="H47" s="46"/>
      <c r="I47" s="46"/>
      <c r="J47" s="45"/>
      <c r="K47" s="19"/>
      <c r="L47" s="32"/>
    </row>
    <row r="48" spans="1:12" x14ac:dyDescent="0.25">
      <c r="A48" s="8" t="s">
        <v>75</v>
      </c>
      <c r="B48" s="11"/>
      <c r="C48" s="7" t="s">
        <v>76</v>
      </c>
      <c r="D48" s="20">
        <v>115450</v>
      </c>
      <c r="E48" s="20"/>
      <c r="F48" s="20">
        <v>6680</v>
      </c>
      <c r="G48" s="36">
        <v>5.7865986048875134E-2</v>
      </c>
      <c r="H48" s="45">
        <v>3.2013673950200952E-2</v>
      </c>
      <c r="I48" s="45">
        <v>2.5852312098674182E-2</v>
      </c>
      <c r="J48" s="45"/>
      <c r="K48" s="21">
        <v>-0.38484098190668253</v>
      </c>
      <c r="L48" s="32" t="s">
        <v>415</v>
      </c>
    </row>
    <row r="49" spans="1:12" x14ac:dyDescent="0.25">
      <c r="A49" s="9" t="s">
        <v>77</v>
      </c>
      <c r="B49" s="5">
        <v>370</v>
      </c>
      <c r="C49" s="3" t="s">
        <v>78</v>
      </c>
      <c r="D49" s="18">
        <v>4730</v>
      </c>
      <c r="E49" s="18"/>
      <c r="F49" s="18">
        <v>320</v>
      </c>
      <c r="G49" s="34">
        <v>6.7837247020661448E-2</v>
      </c>
      <c r="H49" s="46">
        <v>2.5950215076510824E-2</v>
      </c>
      <c r="I49" s="46">
        <v>4.1887031944150624E-2</v>
      </c>
      <c r="J49" s="45"/>
      <c r="K49" s="19">
        <v>-0.97437753649048664</v>
      </c>
      <c r="L49" s="32" t="s">
        <v>417</v>
      </c>
    </row>
    <row r="50" spans="1:12" ht="15.75" customHeight="1" x14ac:dyDescent="0.25">
      <c r="A50" s="9" t="s">
        <v>79</v>
      </c>
      <c r="B50" s="5">
        <v>380</v>
      </c>
      <c r="C50" s="3" t="s">
        <v>80</v>
      </c>
      <c r="D50" s="18">
        <v>13800</v>
      </c>
      <c r="E50" s="18"/>
      <c r="F50" s="18">
        <v>830</v>
      </c>
      <c r="G50" s="34">
        <v>5.9849289923678869E-2</v>
      </c>
      <c r="H50" s="46">
        <v>2.7847550961259779E-2</v>
      </c>
      <c r="I50" s="46">
        <v>3.2001738962419091E-2</v>
      </c>
      <c r="J50" s="45"/>
      <c r="K50" s="19">
        <v>-1.1203276618594313</v>
      </c>
      <c r="L50" s="32" t="s">
        <v>417</v>
      </c>
    </row>
    <row r="51" spans="1:12" x14ac:dyDescent="0.25">
      <c r="A51" s="9" t="s">
        <v>81</v>
      </c>
      <c r="B51" s="5">
        <v>381</v>
      </c>
      <c r="C51" s="3" t="s">
        <v>82</v>
      </c>
      <c r="D51" s="18">
        <v>4970</v>
      </c>
      <c r="E51" s="18"/>
      <c r="F51" s="18">
        <v>200</v>
      </c>
      <c r="G51" s="34">
        <v>4.1017722878625137E-2</v>
      </c>
      <c r="H51" s="46">
        <v>3.3566058002148229E-2</v>
      </c>
      <c r="I51" s="46">
        <v>7.4516648764769069E-3</v>
      </c>
      <c r="J51" s="45"/>
      <c r="K51" s="19">
        <v>-1.5269702271075465</v>
      </c>
      <c r="L51" s="32" t="s">
        <v>417</v>
      </c>
    </row>
    <row r="52" spans="1:12" x14ac:dyDescent="0.25">
      <c r="A52" s="9" t="s">
        <v>83</v>
      </c>
      <c r="B52" s="5">
        <v>371</v>
      </c>
      <c r="C52" s="3" t="s">
        <v>84</v>
      </c>
      <c r="D52" s="18">
        <v>6700</v>
      </c>
      <c r="E52" s="18"/>
      <c r="F52" s="18">
        <v>520</v>
      </c>
      <c r="G52" s="34">
        <v>7.8121112603871223E-2</v>
      </c>
      <c r="H52" s="46">
        <v>3.7219485495347565E-2</v>
      </c>
      <c r="I52" s="46">
        <v>4.0901627108523658E-2</v>
      </c>
      <c r="J52" s="45"/>
      <c r="K52" s="19">
        <v>0.6527356581516236</v>
      </c>
      <c r="L52" s="32" t="s">
        <v>416</v>
      </c>
    </row>
    <row r="53" spans="1:12" x14ac:dyDescent="0.25">
      <c r="A53" s="9" t="s">
        <v>85</v>
      </c>
      <c r="B53" s="5">
        <v>811</v>
      </c>
      <c r="C53" s="3" t="s">
        <v>86</v>
      </c>
      <c r="D53" s="18">
        <v>7220</v>
      </c>
      <c r="E53" s="18"/>
      <c r="F53" s="18">
        <v>260</v>
      </c>
      <c r="G53" s="34">
        <v>3.5796766743648963E-2</v>
      </c>
      <c r="H53" s="46">
        <v>2.1062355658198615E-2</v>
      </c>
      <c r="I53" s="46">
        <v>1.4734411085450348E-2</v>
      </c>
      <c r="J53" s="45"/>
      <c r="K53" s="19">
        <v>6.0862332866849084E-2</v>
      </c>
      <c r="L53" s="32" t="s">
        <v>415</v>
      </c>
    </row>
    <row r="54" spans="1:12" x14ac:dyDescent="0.25">
      <c r="A54" s="9" t="s">
        <v>87</v>
      </c>
      <c r="B54" s="5">
        <v>810</v>
      </c>
      <c r="C54" s="3" t="s">
        <v>88</v>
      </c>
      <c r="D54" s="18">
        <v>5600</v>
      </c>
      <c r="E54" s="18"/>
      <c r="F54" s="18">
        <v>310</v>
      </c>
      <c r="G54" s="34">
        <v>5.4533547657319756E-2</v>
      </c>
      <c r="H54" s="46">
        <v>5.2152170030362564E-2</v>
      </c>
      <c r="I54" s="46">
        <v>2.381377626957195E-3</v>
      </c>
      <c r="J54" s="45"/>
      <c r="K54" s="19">
        <v>-0.8684521053098887</v>
      </c>
      <c r="L54" s="32" t="s">
        <v>417</v>
      </c>
    </row>
    <row r="55" spans="1:12" x14ac:dyDescent="0.25">
      <c r="A55" s="9" t="s">
        <v>89</v>
      </c>
      <c r="B55" s="5">
        <v>382</v>
      </c>
      <c r="C55" s="3" t="s">
        <v>90</v>
      </c>
      <c r="D55" s="18">
        <v>10120</v>
      </c>
      <c r="E55" s="18"/>
      <c r="F55" s="18">
        <v>470</v>
      </c>
      <c r="G55" s="34">
        <v>4.6511627906976744E-2</v>
      </c>
      <c r="H55" s="46">
        <v>3.8045984583964687E-2</v>
      </c>
      <c r="I55" s="46">
        <v>8.4656433230120565E-3</v>
      </c>
      <c r="J55" s="45"/>
      <c r="K55" s="19">
        <v>-1.0956660987664735</v>
      </c>
      <c r="L55" s="32" t="s">
        <v>417</v>
      </c>
    </row>
    <row r="56" spans="1:12" x14ac:dyDescent="0.25">
      <c r="A56" s="9" t="s">
        <v>91</v>
      </c>
      <c r="B56" s="5">
        <v>383</v>
      </c>
      <c r="C56" s="3" t="s">
        <v>92</v>
      </c>
      <c r="D56" s="18">
        <v>14510</v>
      </c>
      <c r="E56" s="18"/>
      <c r="F56" s="18">
        <v>870</v>
      </c>
      <c r="G56" s="34">
        <v>6.0276112374520477E-2</v>
      </c>
      <c r="H56" s="46">
        <v>2.8828704660832011E-2</v>
      </c>
      <c r="I56" s="46">
        <v>3.1447407713688466E-2</v>
      </c>
      <c r="J56" s="45"/>
      <c r="K56" s="19">
        <v>0.16594913455572277</v>
      </c>
      <c r="L56" s="32" t="s">
        <v>415</v>
      </c>
    </row>
    <row r="57" spans="1:12" x14ac:dyDescent="0.25">
      <c r="A57" s="9" t="s">
        <v>93</v>
      </c>
      <c r="B57" s="5">
        <v>812</v>
      </c>
      <c r="C57" s="3" t="s">
        <v>94</v>
      </c>
      <c r="D57" s="18">
        <v>3760</v>
      </c>
      <c r="E57" s="18"/>
      <c r="F57" s="18">
        <v>220</v>
      </c>
      <c r="G57" s="34">
        <v>5.9663120567375889E-2</v>
      </c>
      <c r="H57" s="46">
        <v>5.540780141843972E-2</v>
      </c>
      <c r="I57" s="46">
        <v>4.2553191489361703E-3</v>
      </c>
      <c r="J57" s="45"/>
      <c r="K57" s="19">
        <v>-0.3530730841676204</v>
      </c>
      <c r="L57" s="32" t="s">
        <v>415</v>
      </c>
    </row>
    <row r="58" spans="1:12" x14ac:dyDescent="0.25">
      <c r="A58" s="9" t="s">
        <v>95</v>
      </c>
      <c r="B58" s="5">
        <v>813</v>
      </c>
      <c r="C58" s="3" t="s">
        <v>96</v>
      </c>
      <c r="D58" s="18">
        <v>3750</v>
      </c>
      <c r="E58" s="18"/>
      <c r="F58" s="18">
        <v>210</v>
      </c>
      <c r="G58" s="34">
        <v>5.5506216696269983E-2</v>
      </c>
      <c r="H58" s="46">
        <v>3.3925399644760212E-2</v>
      </c>
      <c r="I58" s="46">
        <v>2.1580817051509771E-2</v>
      </c>
      <c r="J58" s="45"/>
      <c r="K58" s="19">
        <v>-1.5615417961276288</v>
      </c>
      <c r="L58" s="32" t="s">
        <v>417</v>
      </c>
    </row>
    <row r="59" spans="1:12" x14ac:dyDescent="0.25">
      <c r="A59" s="9" t="s">
        <v>97</v>
      </c>
      <c r="B59" s="5">
        <v>815</v>
      </c>
      <c r="C59" s="3" t="s">
        <v>98</v>
      </c>
      <c r="D59" s="18">
        <v>11620</v>
      </c>
      <c r="E59" s="18"/>
      <c r="F59" s="18">
        <v>810</v>
      </c>
      <c r="G59" s="34">
        <v>6.9961562733061797E-2</v>
      </c>
      <c r="H59" s="46">
        <v>1.7497561815156906E-2</v>
      </c>
      <c r="I59" s="46">
        <v>5.2464000917904881E-2</v>
      </c>
      <c r="J59" s="45"/>
      <c r="K59" s="19">
        <v>-0.45460500620213146</v>
      </c>
      <c r="L59" s="32" t="s">
        <v>415</v>
      </c>
    </row>
    <row r="60" spans="1:12" x14ac:dyDescent="0.25">
      <c r="A60" s="9" t="s">
        <v>99</v>
      </c>
      <c r="B60" s="5">
        <v>372</v>
      </c>
      <c r="C60" s="3" t="s">
        <v>100</v>
      </c>
      <c r="D60" s="18">
        <v>6300</v>
      </c>
      <c r="E60" s="18"/>
      <c r="F60" s="18">
        <v>360</v>
      </c>
      <c r="G60" s="34">
        <v>5.7445120338534786E-2</v>
      </c>
      <c r="H60" s="46">
        <v>3.1261571012959538E-2</v>
      </c>
      <c r="I60" s="46">
        <v>2.6183549325575248E-2</v>
      </c>
      <c r="J60" s="45"/>
      <c r="K60" s="19">
        <v>-0.83540191304546241</v>
      </c>
      <c r="L60" s="32" t="s">
        <v>417</v>
      </c>
    </row>
    <row r="61" spans="1:12" x14ac:dyDescent="0.25">
      <c r="A61" s="9" t="s">
        <v>101</v>
      </c>
      <c r="B61" s="5">
        <v>373</v>
      </c>
      <c r="C61" s="3" t="s">
        <v>102</v>
      </c>
      <c r="D61" s="18">
        <v>11410</v>
      </c>
      <c r="E61" s="18"/>
      <c r="F61" s="18">
        <v>600</v>
      </c>
      <c r="G61" s="34">
        <v>5.2962140687076428E-2</v>
      </c>
      <c r="H61" s="46">
        <v>3.6866090207992523E-2</v>
      </c>
      <c r="I61" s="46">
        <v>1.6096050479083898E-2</v>
      </c>
      <c r="J61" s="45"/>
      <c r="K61" s="19">
        <v>-0.69985597694917911</v>
      </c>
      <c r="L61" s="32" t="s">
        <v>417</v>
      </c>
    </row>
    <row r="62" spans="1:12" x14ac:dyDescent="0.25">
      <c r="A62" s="9" t="s">
        <v>103</v>
      </c>
      <c r="B62" s="5">
        <v>384</v>
      </c>
      <c r="C62" s="3" t="s">
        <v>104</v>
      </c>
      <c r="D62" s="18">
        <v>7370</v>
      </c>
      <c r="E62" s="18"/>
      <c r="F62" s="18">
        <v>550</v>
      </c>
      <c r="G62" s="34">
        <v>7.5079149706015383E-2</v>
      </c>
      <c r="H62" s="46">
        <v>3.5775667118950701E-2</v>
      </c>
      <c r="I62" s="46">
        <v>3.9303482587064682E-2</v>
      </c>
      <c r="J62" s="45"/>
      <c r="K62" s="19">
        <v>3.0342429472606409</v>
      </c>
      <c r="L62" s="32" t="s">
        <v>416</v>
      </c>
    </row>
    <row r="63" spans="1:12" x14ac:dyDescent="0.25">
      <c r="A63" s="9" t="s">
        <v>105</v>
      </c>
      <c r="B63" s="5">
        <v>816</v>
      </c>
      <c r="C63" s="3" t="s">
        <v>106</v>
      </c>
      <c r="D63" s="18">
        <v>3600</v>
      </c>
      <c r="E63" s="18"/>
      <c r="F63" s="18">
        <v>130</v>
      </c>
      <c r="G63" s="34">
        <v>3.689626402150737E-2</v>
      </c>
      <c r="H63" s="46">
        <v>2.9294521182905348E-2</v>
      </c>
      <c r="I63" s="46">
        <v>7.601742838602021E-3</v>
      </c>
      <c r="J63" s="45"/>
      <c r="K63" s="19">
        <v>-1.3135061495363649</v>
      </c>
      <c r="L63" s="32" t="s">
        <v>417</v>
      </c>
    </row>
    <row r="64" spans="1:12" x14ac:dyDescent="0.25">
      <c r="A64" s="6"/>
      <c r="B64" s="5"/>
      <c r="C64" s="6"/>
      <c r="D64" s="18"/>
      <c r="E64" s="18"/>
      <c r="F64" s="18"/>
      <c r="G64" s="34"/>
      <c r="H64" s="46"/>
      <c r="I64" s="46"/>
      <c r="J64" s="45"/>
      <c r="K64" s="19"/>
      <c r="L64" s="32"/>
    </row>
    <row r="65" spans="1:12" x14ac:dyDescent="0.25">
      <c r="A65" s="8" t="s">
        <v>107</v>
      </c>
      <c r="B65" s="11"/>
      <c r="C65" s="7" t="s">
        <v>108</v>
      </c>
      <c r="D65" s="20">
        <v>101450</v>
      </c>
      <c r="E65" s="20"/>
      <c r="F65" s="20">
        <v>6280</v>
      </c>
      <c r="G65" s="36">
        <v>6.1877991963385101E-2</v>
      </c>
      <c r="H65" s="45">
        <v>2.8177436365846686E-2</v>
      </c>
      <c r="I65" s="45">
        <v>3.3700555597538422E-2</v>
      </c>
      <c r="J65" s="45"/>
      <c r="K65" s="21">
        <v>0.19226567195361893</v>
      </c>
      <c r="L65" s="32" t="s">
        <v>415</v>
      </c>
    </row>
    <row r="66" spans="1:12" ht="13.5" customHeight="1" x14ac:dyDescent="0.25">
      <c r="A66" s="9" t="s">
        <v>109</v>
      </c>
      <c r="B66" s="5">
        <v>831</v>
      </c>
      <c r="C66" s="3" t="s">
        <v>110</v>
      </c>
      <c r="D66" s="18">
        <v>5430</v>
      </c>
      <c r="E66" s="18"/>
      <c r="F66" s="18">
        <v>460</v>
      </c>
      <c r="G66" s="34">
        <v>8.3814319047034264E-2</v>
      </c>
      <c r="H66" s="46">
        <v>4.3595726390765067E-2</v>
      </c>
      <c r="I66" s="46">
        <v>4.0218592656269189E-2</v>
      </c>
      <c r="J66" s="45"/>
      <c r="K66" s="19">
        <v>-3.3775750586632109</v>
      </c>
      <c r="L66" s="32" t="s">
        <v>417</v>
      </c>
    </row>
    <row r="67" spans="1:12" ht="15" customHeight="1" x14ac:dyDescent="0.25">
      <c r="A67" s="9" t="s">
        <v>111</v>
      </c>
      <c r="B67" s="5">
        <v>830</v>
      </c>
      <c r="C67" s="3" t="s">
        <v>112</v>
      </c>
      <c r="D67" s="18">
        <v>15830</v>
      </c>
      <c r="E67" s="18"/>
      <c r="F67" s="18">
        <v>610</v>
      </c>
      <c r="G67" s="34">
        <v>3.8607354985466955E-2</v>
      </c>
      <c r="H67" s="46">
        <v>2.7675976241627702E-2</v>
      </c>
      <c r="I67" s="46">
        <v>1.0931378743839253E-2</v>
      </c>
      <c r="J67" s="45"/>
      <c r="K67" s="19">
        <v>-0.47975018040263551</v>
      </c>
      <c r="L67" s="32" t="s">
        <v>415</v>
      </c>
    </row>
    <row r="68" spans="1:12" x14ac:dyDescent="0.25">
      <c r="A68" s="9" t="s">
        <v>113</v>
      </c>
      <c r="B68" s="5">
        <v>856</v>
      </c>
      <c r="C68" s="3" t="s">
        <v>114</v>
      </c>
      <c r="D68" s="18">
        <v>8610</v>
      </c>
      <c r="E68" s="18"/>
      <c r="F68" s="18">
        <v>510</v>
      </c>
      <c r="G68" s="34">
        <v>5.9575457080880065E-2</v>
      </c>
      <c r="H68" s="46">
        <v>4.3964982956306159E-2</v>
      </c>
      <c r="I68" s="46">
        <v>1.5610474124573908E-2</v>
      </c>
      <c r="J68" s="45"/>
      <c r="K68" s="19">
        <v>-0.89445115957056953</v>
      </c>
      <c r="L68" s="32" t="s">
        <v>417</v>
      </c>
    </row>
    <row r="69" spans="1:12" x14ac:dyDescent="0.25">
      <c r="A69" s="9" t="s">
        <v>115</v>
      </c>
      <c r="B69" s="5">
        <v>855</v>
      </c>
      <c r="C69" s="3" t="s">
        <v>116</v>
      </c>
      <c r="D69" s="18">
        <v>13890</v>
      </c>
      <c r="E69" s="18"/>
      <c r="F69" s="18">
        <v>700</v>
      </c>
      <c r="G69" s="34">
        <v>5.0682728996184402E-2</v>
      </c>
      <c r="H69" s="46">
        <v>2.205370641453289E-2</v>
      </c>
      <c r="I69" s="46">
        <v>2.8629022581651512E-2</v>
      </c>
      <c r="J69" s="45"/>
      <c r="K69" s="19">
        <v>0.99367754423490762</v>
      </c>
      <c r="L69" s="32" t="s">
        <v>416</v>
      </c>
    </row>
    <row r="70" spans="1:12" ht="15" customHeight="1" x14ac:dyDescent="0.25">
      <c r="A70" s="9" t="s">
        <v>117</v>
      </c>
      <c r="B70" s="5">
        <v>925</v>
      </c>
      <c r="C70" s="3" t="s">
        <v>118</v>
      </c>
      <c r="D70" s="18">
        <v>17200</v>
      </c>
      <c r="E70" s="18"/>
      <c r="F70" s="18">
        <v>1790</v>
      </c>
      <c r="G70" s="34">
        <v>0.10417716123532374</v>
      </c>
      <c r="H70" s="46">
        <v>1.6991513930328977E-2</v>
      </c>
      <c r="I70" s="46">
        <v>8.7185647304994757E-2</v>
      </c>
      <c r="J70" s="45"/>
      <c r="K70" s="19">
        <v>5.8121161550371196</v>
      </c>
      <c r="L70" s="32" t="s">
        <v>416</v>
      </c>
    </row>
    <row r="71" spans="1:12" x14ac:dyDescent="0.25">
      <c r="A71" s="9" t="s">
        <v>119</v>
      </c>
      <c r="B71" s="5">
        <v>928</v>
      </c>
      <c r="C71" s="3" t="s">
        <v>120</v>
      </c>
      <c r="D71" s="18">
        <v>16330</v>
      </c>
      <c r="E71" s="18"/>
      <c r="F71" s="18">
        <v>1100</v>
      </c>
      <c r="G71" s="34">
        <v>6.715778303811934E-2</v>
      </c>
      <c r="H71" s="46">
        <v>3.4833891110929723E-2</v>
      </c>
      <c r="I71" s="46">
        <v>3.2323891927189617E-2</v>
      </c>
      <c r="J71" s="45"/>
      <c r="K71" s="19">
        <v>-1.0575891479823074</v>
      </c>
      <c r="L71" s="32" t="s">
        <v>417</v>
      </c>
    </row>
    <row r="72" spans="1:12" x14ac:dyDescent="0.25">
      <c r="A72" s="9" t="s">
        <v>121</v>
      </c>
      <c r="B72" s="5">
        <v>892</v>
      </c>
      <c r="C72" s="3" t="s">
        <v>122</v>
      </c>
      <c r="D72" s="18">
        <v>6340</v>
      </c>
      <c r="E72" s="18"/>
      <c r="F72" s="18">
        <v>420</v>
      </c>
      <c r="G72" s="34">
        <v>6.683480453972257E-2</v>
      </c>
      <c r="H72" s="46">
        <v>5.4277007145859604E-2</v>
      </c>
      <c r="I72" s="46">
        <v>1.2557797393862969E-2</v>
      </c>
      <c r="J72" s="45"/>
      <c r="K72" s="19">
        <v>1.3742922658870629</v>
      </c>
      <c r="L72" s="32" t="s">
        <v>416</v>
      </c>
    </row>
    <row r="73" spans="1:12" x14ac:dyDescent="0.25">
      <c r="A73" s="9" t="s">
        <v>123</v>
      </c>
      <c r="B73" s="5">
        <v>891</v>
      </c>
      <c r="C73" s="3" t="s">
        <v>124</v>
      </c>
      <c r="D73" s="18">
        <v>17190</v>
      </c>
      <c r="E73" s="18"/>
      <c r="F73" s="18">
        <v>650</v>
      </c>
      <c r="G73" s="34">
        <v>3.7764379737510428E-2</v>
      </c>
      <c r="H73" s="46">
        <v>1.6846635519454086E-2</v>
      </c>
      <c r="I73" s="46">
        <v>2.0917744218056339E-2</v>
      </c>
      <c r="J73" s="45"/>
      <c r="K73" s="19">
        <v>-2.9205784678005582</v>
      </c>
      <c r="L73" s="32" t="s">
        <v>417</v>
      </c>
    </row>
    <row r="74" spans="1:12" x14ac:dyDescent="0.25">
      <c r="A74" s="9" t="s">
        <v>125</v>
      </c>
      <c r="B74" s="5">
        <v>857</v>
      </c>
      <c r="C74" s="3" t="s">
        <v>126</v>
      </c>
      <c r="D74" s="18">
        <v>620</v>
      </c>
      <c r="E74" s="18"/>
      <c r="F74" s="18">
        <v>30</v>
      </c>
      <c r="G74" s="34">
        <v>5.1788574479444731E-2</v>
      </c>
      <c r="H74" s="46">
        <v>6.4068339562199676E-3</v>
      </c>
      <c r="I74" s="46">
        <v>4.5381740523224766E-2</v>
      </c>
      <c r="J74" s="45"/>
      <c r="K74" s="19">
        <v>-6.9645818348591124</v>
      </c>
      <c r="L74" s="32" t="s">
        <v>417</v>
      </c>
    </row>
    <row r="75" spans="1:12" x14ac:dyDescent="0.25">
      <c r="A75" s="6"/>
      <c r="B75" s="5"/>
      <c r="C75" s="6"/>
      <c r="D75" s="18"/>
      <c r="E75" s="18"/>
      <c r="F75" s="18"/>
      <c r="G75" s="34"/>
      <c r="H75" s="46"/>
      <c r="I75" s="46"/>
      <c r="J75" s="45"/>
      <c r="K75" s="19"/>
      <c r="L75" s="32"/>
    </row>
    <row r="76" spans="1:12" x14ac:dyDescent="0.25">
      <c r="A76" s="8" t="s">
        <v>127</v>
      </c>
      <c r="B76" s="11"/>
      <c r="C76" s="8" t="s">
        <v>128</v>
      </c>
      <c r="D76" s="20">
        <v>124050</v>
      </c>
      <c r="E76" s="20"/>
      <c r="F76" s="20">
        <v>9000</v>
      </c>
      <c r="G76" s="36">
        <v>7.2585152462945654E-2</v>
      </c>
      <c r="H76" s="45">
        <v>2.707466761250658E-2</v>
      </c>
      <c r="I76" s="45">
        <v>4.5510484850439063E-2</v>
      </c>
      <c r="J76" s="45"/>
      <c r="K76" s="21">
        <v>-0.2203292624900613</v>
      </c>
      <c r="L76" s="32" t="s">
        <v>415</v>
      </c>
    </row>
    <row r="77" spans="1:12" x14ac:dyDescent="0.25">
      <c r="A77" s="9" t="s">
        <v>129</v>
      </c>
      <c r="B77" s="5">
        <v>330</v>
      </c>
      <c r="C77" s="3" t="s">
        <v>130</v>
      </c>
      <c r="D77" s="18">
        <v>25060</v>
      </c>
      <c r="E77" s="18"/>
      <c r="F77" s="18">
        <v>2560</v>
      </c>
      <c r="G77" s="34">
        <v>0.102174635898118</v>
      </c>
      <c r="H77" s="46">
        <v>2.801090643080402E-2</v>
      </c>
      <c r="I77" s="46">
        <v>7.4163729467313963E-2</v>
      </c>
      <c r="J77" s="45"/>
      <c r="K77" s="19">
        <v>-0.62080795038432912</v>
      </c>
      <c r="L77" s="32" t="s">
        <v>417</v>
      </c>
    </row>
    <row r="78" spans="1:12" x14ac:dyDescent="0.25">
      <c r="A78" s="9" t="s">
        <v>131</v>
      </c>
      <c r="B78" s="5">
        <v>331</v>
      </c>
      <c r="C78" s="3" t="s">
        <v>132</v>
      </c>
      <c r="D78" s="18">
        <v>7260</v>
      </c>
      <c r="E78" s="18"/>
      <c r="F78" s="18">
        <v>500</v>
      </c>
      <c r="G78" s="34">
        <v>6.8400018374753083E-2</v>
      </c>
      <c r="H78" s="46">
        <v>3.1145206486287842E-2</v>
      </c>
      <c r="I78" s="46">
        <v>3.7254811888465245E-2</v>
      </c>
      <c r="J78" s="45"/>
      <c r="K78" s="19">
        <v>-1.3373109378550878</v>
      </c>
      <c r="L78" s="32" t="s">
        <v>417</v>
      </c>
    </row>
    <row r="79" spans="1:12" x14ac:dyDescent="0.25">
      <c r="A79" s="9" t="s">
        <v>133</v>
      </c>
      <c r="B79" s="5">
        <v>332</v>
      </c>
      <c r="C79" s="3" t="s">
        <v>134</v>
      </c>
      <c r="D79" s="18">
        <v>7260</v>
      </c>
      <c r="E79" s="18"/>
      <c r="F79" s="18">
        <v>520</v>
      </c>
      <c r="G79" s="34">
        <v>7.0989071540086338E-2</v>
      </c>
      <c r="H79" s="46">
        <v>3.1499678574708423E-2</v>
      </c>
      <c r="I79" s="46">
        <v>3.9489392965377908E-2</v>
      </c>
      <c r="J79" s="45"/>
      <c r="K79" s="19">
        <v>0.11188825170847377</v>
      </c>
      <c r="L79" s="32" t="s">
        <v>415</v>
      </c>
    </row>
    <row r="80" spans="1:12" x14ac:dyDescent="0.25">
      <c r="A80" s="9" t="s">
        <v>135</v>
      </c>
      <c r="B80" s="5">
        <v>884</v>
      </c>
      <c r="C80" s="3" t="s">
        <v>136</v>
      </c>
      <c r="D80" s="18">
        <v>3860</v>
      </c>
      <c r="E80" s="18"/>
      <c r="F80" s="18">
        <v>250</v>
      </c>
      <c r="G80" s="34">
        <v>6.4616447823082235E-2</v>
      </c>
      <c r="H80" s="46">
        <v>3.2826537664132689E-2</v>
      </c>
      <c r="I80" s="46">
        <v>3.1789910158949553E-2</v>
      </c>
      <c r="J80" s="45"/>
      <c r="K80" s="19">
        <v>1.8234417644755765</v>
      </c>
      <c r="L80" s="32" t="s">
        <v>416</v>
      </c>
    </row>
    <row r="81" spans="1:12" x14ac:dyDescent="0.25">
      <c r="A81" s="9" t="s">
        <v>137</v>
      </c>
      <c r="B81" s="5">
        <v>333</v>
      </c>
      <c r="C81" s="3" t="s">
        <v>138</v>
      </c>
      <c r="D81" s="18">
        <v>7830</v>
      </c>
      <c r="E81" s="18"/>
      <c r="F81" s="18">
        <v>440</v>
      </c>
      <c r="G81" s="34">
        <v>5.6151553852703283E-2</v>
      </c>
      <c r="H81" s="46">
        <v>2.6607066836951895E-2</v>
      </c>
      <c r="I81" s="46">
        <v>2.9544487015751384E-2</v>
      </c>
      <c r="J81" s="45"/>
      <c r="K81" s="19">
        <v>0.61014620176723866</v>
      </c>
      <c r="L81" s="32" t="s">
        <v>416</v>
      </c>
    </row>
    <row r="82" spans="1:12" x14ac:dyDescent="0.25">
      <c r="A82" s="9" t="s">
        <v>139</v>
      </c>
      <c r="B82" s="5">
        <v>893</v>
      </c>
      <c r="C82" s="3" t="s">
        <v>140</v>
      </c>
      <c r="D82" s="18">
        <v>5830</v>
      </c>
      <c r="E82" s="18"/>
      <c r="F82" s="18">
        <v>600</v>
      </c>
      <c r="G82" s="34">
        <v>0.10330247971660381</v>
      </c>
      <c r="H82" s="46">
        <v>2.5825619929150952E-2</v>
      </c>
      <c r="I82" s="46">
        <v>7.7476859787452862E-2</v>
      </c>
      <c r="J82" s="45"/>
      <c r="K82" s="19">
        <v>5.5915010818164541</v>
      </c>
      <c r="L82" s="32" t="s">
        <v>416</v>
      </c>
    </row>
    <row r="83" spans="1:12" x14ac:dyDescent="0.25">
      <c r="A83" s="9" t="s">
        <v>141</v>
      </c>
      <c r="B83" s="5">
        <v>334</v>
      </c>
      <c r="C83" s="3" t="s">
        <v>142</v>
      </c>
      <c r="D83" s="18">
        <v>5020</v>
      </c>
      <c r="E83" s="18"/>
      <c r="F83" s="18">
        <v>240</v>
      </c>
      <c r="G83" s="34">
        <v>4.8422451012952512E-2</v>
      </c>
      <c r="H83" s="46">
        <v>2.5307206908003987E-2</v>
      </c>
      <c r="I83" s="46">
        <v>2.3115244104948522E-2</v>
      </c>
      <c r="J83" s="45"/>
      <c r="K83" s="19">
        <v>-1.3707529696154117</v>
      </c>
      <c r="L83" s="32" t="s">
        <v>417</v>
      </c>
    </row>
    <row r="84" spans="1:12" x14ac:dyDescent="0.25">
      <c r="A84" s="9" t="s">
        <v>143</v>
      </c>
      <c r="B84" s="5">
        <v>860</v>
      </c>
      <c r="C84" s="3" t="s">
        <v>144</v>
      </c>
      <c r="D84" s="18">
        <v>17210</v>
      </c>
      <c r="E84" s="18"/>
      <c r="F84" s="18">
        <v>1300</v>
      </c>
      <c r="G84" s="34">
        <v>7.5455619468169574E-2</v>
      </c>
      <c r="H84" s="46">
        <v>2.3473360060426472E-2</v>
      </c>
      <c r="I84" s="46">
        <v>5.1982259407743106E-2</v>
      </c>
      <c r="J84" s="45"/>
      <c r="K84" s="19">
        <v>1.7539991294995012</v>
      </c>
      <c r="L84" s="32" t="s">
        <v>416</v>
      </c>
    </row>
    <row r="85" spans="1:12" x14ac:dyDescent="0.25">
      <c r="A85" s="9" t="s">
        <v>145</v>
      </c>
      <c r="B85" s="5">
        <v>861</v>
      </c>
      <c r="C85" s="3" t="s">
        <v>146</v>
      </c>
      <c r="D85" s="18">
        <v>5450</v>
      </c>
      <c r="E85" s="18"/>
      <c r="F85" s="18">
        <v>240</v>
      </c>
      <c r="G85" s="34">
        <v>4.3605895663873767E-2</v>
      </c>
      <c r="H85" s="46">
        <v>2.2322793712922756E-2</v>
      </c>
      <c r="I85" s="46">
        <v>2.1283101950951011E-2</v>
      </c>
      <c r="J85" s="45"/>
      <c r="K85" s="19">
        <v>-1.0774587451136437</v>
      </c>
      <c r="L85" s="32" t="s">
        <v>417</v>
      </c>
    </row>
    <row r="86" spans="1:12" x14ac:dyDescent="0.25">
      <c r="A86" s="9" t="s">
        <v>147</v>
      </c>
      <c r="B86" s="5">
        <v>894</v>
      </c>
      <c r="C86" s="3" t="s">
        <v>148</v>
      </c>
      <c r="D86" s="18">
        <v>3900</v>
      </c>
      <c r="E86" s="18"/>
      <c r="F86" s="18">
        <v>360</v>
      </c>
      <c r="G86" s="34">
        <v>9.2122145239928149E-2</v>
      </c>
      <c r="H86" s="46">
        <v>6.0559404670259172E-2</v>
      </c>
      <c r="I86" s="46">
        <v>3.1562740569668978E-2</v>
      </c>
      <c r="J86" s="45"/>
      <c r="K86" s="19">
        <v>-4.2374692483232526</v>
      </c>
      <c r="L86" s="32" t="s">
        <v>417</v>
      </c>
    </row>
    <row r="87" spans="1:12" x14ac:dyDescent="0.25">
      <c r="A87" s="9" t="s">
        <v>149</v>
      </c>
      <c r="B87" s="5">
        <v>335</v>
      </c>
      <c r="C87" s="3" t="s">
        <v>150</v>
      </c>
      <c r="D87" s="18">
        <v>6540</v>
      </c>
      <c r="E87" s="18"/>
      <c r="F87" s="18">
        <v>470</v>
      </c>
      <c r="G87" s="34">
        <v>7.1119262315961079E-2</v>
      </c>
      <c r="H87" s="46">
        <v>1.6709969942432117E-2</v>
      </c>
      <c r="I87" s="46">
        <v>5.4409292373528963E-2</v>
      </c>
      <c r="J87" s="45"/>
      <c r="K87" s="19">
        <v>0.408043216083806</v>
      </c>
      <c r="L87" s="32" t="s">
        <v>415</v>
      </c>
    </row>
    <row r="88" spans="1:12" x14ac:dyDescent="0.25">
      <c r="A88" s="52" t="s">
        <v>151</v>
      </c>
      <c r="B88" s="5">
        <v>937</v>
      </c>
      <c r="C88" s="3" t="s">
        <v>152</v>
      </c>
      <c r="D88" s="18">
        <v>11140</v>
      </c>
      <c r="E88" s="18"/>
      <c r="F88" s="18">
        <v>660</v>
      </c>
      <c r="G88" s="34">
        <v>5.951882219163325E-2</v>
      </c>
      <c r="H88" s="46">
        <v>2.3789574480818719E-2</v>
      </c>
      <c r="I88" s="46">
        <v>3.5729247710814531E-2</v>
      </c>
      <c r="J88" s="45"/>
      <c r="K88" s="19">
        <v>-2.1078808503245035</v>
      </c>
      <c r="L88" s="32" t="s">
        <v>417</v>
      </c>
    </row>
    <row r="89" spans="1:12" x14ac:dyDescent="0.25">
      <c r="A89" s="9" t="s">
        <v>153</v>
      </c>
      <c r="B89" s="5">
        <v>336</v>
      </c>
      <c r="C89" s="3" t="s">
        <v>154</v>
      </c>
      <c r="D89" s="18">
        <v>5770</v>
      </c>
      <c r="E89" s="18"/>
      <c r="F89" s="18">
        <v>310</v>
      </c>
      <c r="G89" s="34">
        <v>5.3437319468515314E-2</v>
      </c>
      <c r="H89" s="46">
        <v>2.5707683419988449E-2</v>
      </c>
      <c r="I89" s="46">
        <v>2.7729636048526862E-2</v>
      </c>
      <c r="J89" s="45"/>
      <c r="K89" s="19">
        <v>-3.1028061776007041</v>
      </c>
      <c r="L89" s="32" t="s">
        <v>417</v>
      </c>
    </row>
    <row r="90" spans="1:12" x14ac:dyDescent="0.25">
      <c r="A90" s="9" t="s">
        <v>155</v>
      </c>
      <c r="B90" s="5">
        <v>885</v>
      </c>
      <c r="C90" s="3" t="s">
        <v>156</v>
      </c>
      <c r="D90" s="18">
        <v>11920</v>
      </c>
      <c r="E90" s="18"/>
      <c r="F90" s="18">
        <v>570</v>
      </c>
      <c r="G90" s="34">
        <v>4.7415359668987106E-2</v>
      </c>
      <c r="H90" s="46">
        <v>2.5580810198775478E-2</v>
      </c>
      <c r="I90" s="46">
        <v>2.1834549470211635E-2</v>
      </c>
      <c r="J90" s="45"/>
      <c r="K90" s="19">
        <v>-0.73634878264782211</v>
      </c>
      <c r="L90" s="32" t="s">
        <v>417</v>
      </c>
    </row>
    <row r="91" spans="1:12" x14ac:dyDescent="0.25">
      <c r="A91" s="6"/>
      <c r="B91" s="5"/>
      <c r="C91" s="6"/>
      <c r="D91" s="18"/>
      <c r="E91" s="18"/>
      <c r="F91" s="18"/>
      <c r="G91" s="34"/>
      <c r="H91" s="46"/>
      <c r="I91" s="46"/>
      <c r="J91" s="45"/>
      <c r="K91" s="19"/>
      <c r="L91" s="32"/>
    </row>
    <row r="92" spans="1:12" x14ac:dyDescent="0.25">
      <c r="A92" s="50" t="s">
        <v>157</v>
      </c>
      <c r="B92" s="11"/>
      <c r="C92" s="8" t="s">
        <v>158</v>
      </c>
      <c r="D92" s="20">
        <v>130120</v>
      </c>
      <c r="E92" s="20"/>
      <c r="F92" s="20">
        <v>6330</v>
      </c>
      <c r="G92" s="36">
        <v>4.8643096107835043E-2</v>
      </c>
      <c r="H92" s="45">
        <v>2.9563956615963151E-2</v>
      </c>
      <c r="I92" s="45">
        <v>1.9079139491871896E-2</v>
      </c>
      <c r="J92" s="45"/>
      <c r="K92" s="21">
        <v>-0.33567434839259847</v>
      </c>
      <c r="L92" s="32" t="s">
        <v>415</v>
      </c>
    </row>
    <row r="93" spans="1:12" x14ac:dyDescent="0.25">
      <c r="A93" s="9" t="s">
        <v>159</v>
      </c>
      <c r="B93" s="5">
        <v>822</v>
      </c>
      <c r="C93" s="3" t="s">
        <v>160</v>
      </c>
      <c r="D93" s="18">
        <v>3830</v>
      </c>
      <c r="E93" s="18"/>
      <c r="F93" s="18">
        <v>190</v>
      </c>
      <c r="G93" s="34">
        <v>5.0621901365573631E-2</v>
      </c>
      <c r="H93" s="46">
        <v>4.3141689136296429E-2</v>
      </c>
      <c r="I93" s="46">
        <v>7.480212229277204E-3</v>
      </c>
      <c r="J93" s="45"/>
      <c r="K93" s="19">
        <v>-0.13506543805670221</v>
      </c>
      <c r="L93" s="32" t="s">
        <v>415</v>
      </c>
    </row>
    <row r="94" spans="1:12" x14ac:dyDescent="0.25">
      <c r="A94" s="9" t="s">
        <v>161</v>
      </c>
      <c r="B94" s="5">
        <v>873</v>
      </c>
      <c r="C94" s="3" t="s">
        <v>162</v>
      </c>
      <c r="D94" s="18">
        <v>12620</v>
      </c>
      <c r="E94" s="18"/>
      <c r="F94" s="18">
        <v>470</v>
      </c>
      <c r="G94" s="34">
        <v>3.743131868131868E-2</v>
      </c>
      <c r="H94" s="46">
        <v>2.8080092983939136E-2</v>
      </c>
      <c r="I94" s="46">
        <v>9.3512256973795442E-3</v>
      </c>
      <c r="J94" s="45"/>
      <c r="K94" s="19">
        <v>-0.15758635129304935</v>
      </c>
      <c r="L94" s="32" t="s">
        <v>415</v>
      </c>
    </row>
    <row r="95" spans="1:12" x14ac:dyDescent="0.25">
      <c r="A95" s="9" t="s">
        <v>163</v>
      </c>
      <c r="B95" s="5">
        <v>823</v>
      </c>
      <c r="C95" s="3" t="s">
        <v>164</v>
      </c>
      <c r="D95" s="18">
        <v>5760</v>
      </c>
      <c r="E95" s="18"/>
      <c r="F95" s="18">
        <v>340</v>
      </c>
      <c r="G95" s="34">
        <v>5.8731628283763458E-2</v>
      </c>
      <c r="H95" s="46">
        <v>2.0888786020136559E-2</v>
      </c>
      <c r="I95" s="46">
        <v>3.78428422636269E-2</v>
      </c>
      <c r="J95" s="45"/>
      <c r="K95" s="19">
        <v>1.0001597252847481</v>
      </c>
      <c r="L95" s="32" t="s">
        <v>416</v>
      </c>
    </row>
    <row r="96" spans="1:12" x14ac:dyDescent="0.25">
      <c r="A96" s="9" t="s">
        <v>165</v>
      </c>
      <c r="B96" s="5">
        <v>881</v>
      </c>
      <c r="C96" s="3" t="s">
        <v>166</v>
      </c>
      <c r="D96" s="18">
        <v>31810</v>
      </c>
      <c r="E96" s="18"/>
      <c r="F96" s="18">
        <v>1290</v>
      </c>
      <c r="G96" s="34">
        <v>4.0531477910973258E-2</v>
      </c>
      <c r="H96" s="46">
        <v>2.4792522424344036E-2</v>
      </c>
      <c r="I96" s="46">
        <v>1.5738955486629225E-2</v>
      </c>
      <c r="J96" s="45"/>
      <c r="K96" s="19">
        <v>-1.1573616095133119</v>
      </c>
      <c r="L96" s="32" t="s">
        <v>417</v>
      </c>
    </row>
    <row r="97" spans="1:12" x14ac:dyDescent="0.25">
      <c r="A97" s="9" t="s">
        <v>167</v>
      </c>
      <c r="B97" s="5">
        <v>919</v>
      </c>
      <c r="C97" s="3" t="s">
        <v>168</v>
      </c>
      <c r="D97" s="18">
        <v>25250</v>
      </c>
      <c r="E97" s="18"/>
      <c r="F97" s="18">
        <v>850</v>
      </c>
      <c r="G97" s="34">
        <v>3.3468881201975123E-2</v>
      </c>
      <c r="H97" s="46">
        <v>2.4741886931953207E-2</v>
      </c>
      <c r="I97" s="46">
        <v>8.7269942700219164E-3</v>
      </c>
      <c r="J97" s="45"/>
      <c r="K97" s="19">
        <v>-0.82940406538679412</v>
      </c>
      <c r="L97" s="32" t="s">
        <v>417</v>
      </c>
    </row>
    <row r="98" spans="1:12" x14ac:dyDescent="0.25">
      <c r="A98" s="9" t="s">
        <v>169</v>
      </c>
      <c r="B98" s="5">
        <v>821</v>
      </c>
      <c r="C98" s="3" t="s">
        <v>170</v>
      </c>
      <c r="D98" s="18">
        <v>5340</v>
      </c>
      <c r="E98" s="18"/>
      <c r="F98" s="18">
        <v>410</v>
      </c>
      <c r="G98" s="34">
        <v>7.7288050942689465E-2</v>
      </c>
      <c r="H98" s="46">
        <v>3.0653015357722562E-2</v>
      </c>
      <c r="I98" s="46">
        <v>4.6635035584966913E-2</v>
      </c>
      <c r="J98" s="45"/>
      <c r="K98" s="19">
        <v>2.3058812077332007</v>
      </c>
      <c r="L98" s="32" t="s">
        <v>416</v>
      </c>
    </row>
    <row r="99" spans="1:12" x14ac:dyDescent="0.25">
      <c r="A99" s="9" t="s">
        <v>171</v>
      </c>
      <c r="B99" s="5">
        <v>926</v>
      </c>
      <c r="C99" s="3" t="s">
        <v>172</v>
      </c>
      <c r="D99" s="18">
        <v>17560</v>
      </c>
      <c r="E99" s="18"/>
      <c r="F99" s="18">
        <v>870</v>
      </c>
      <c r="G99" s="34">
        <v>4.9493300945079137E-2</v>
      </c>
      <c r="H99" s="46">
        <v>3.8429422704672256E-2</v>
      </c>
      <c r="I99" s="46">
        <v>1.1063878240406878E-2</v>
      </c>
      <c r="J99" s="45"/>
      <c r="K99" s="19">
        <v>-0.60447178089827047</v>
      </c>
      <c r="L99" s="32" t="s">
        <v>417</v>
      </c>
    </row>
    <row r="100" spans="1:12" x14ac:dyDescent="0.25">
      <c r="A100" s="9" t="s">
        <v>173</v>
      </c>
      <c r="B100" s="5">
        <v>874</v>
      </c>
      <c r="C100" s="3" t="s">
        <v>174</v>
      </c>
      <c r="D100" s="18">
        <v>4650</v>
      </c>
      <c r="E100" s="18"/>
      <c r="F100" s="18">
        <v>310</v>
      </c>
      <c r="G100" s="34">
        <v>6.567720656772065E-2</v>
      </c>
      <c r="H100" s="46">
        <v>4.0797304079730409E-2</v>
      </c>
      <c r="I100" s="46">
        <v>2.4879902487990251E-2</v>
      </c>
      <c r="J100" s="45"/>
      <c r="K100" s="19">
        <v>0.66014209854655803</v>
      </c>
      <c r="L100" s="32" t="s">
        <v>416</v>
      </c>
    </row>
    <row r="101" spans="1:12" ht="14.25" customHeight="1" x14ac:dyDescent="0.25">
      <c r="A101" s="9" t="s">
        <v>175</v>
      </c>
      <c r="B101" s="5">
        <v>882</v>
      </c>
      <c r="C101" s="3" t="s">
        <v>176</v>
      </c>
      <c r="D101" s="18">
        <v>3870</v>
      </c>
      <c r="E101" s="18"/>
      <c r="F101" s="18">
        <v>350</v>
      </c>
      <c r="G101" s="34">
        <v>8.9922480620155038E-2</v>
      </c>
      <c r="H101" s="46">
        <v>1.7226528854435832E-2</v>
      </c>
      <c r="I101" s="46">
        <v>7.2695951765719205E-2</v>
      </c>
      <c r="J101" s="45"/>
      <c r="K101" s="19">
        <v>2.3901495955102576</v>
      </c>
      <c r="L101" s="32" t="s">
        <v>416</v>
      </c>
    </row>
    <row r="102" spans="1:12" ht="13.5" customHeight="1" x14ac:dyDescent="0.25">
      <c r="A102" s="9" t="s">
        <v>177</v>
      </c>
      <c r="B102" s="5">
        <v>935</v>
      </c>
      <c r="C102" s="3" t="s">
        <v>178</v>
      </c>
      <c r="D102" s="18">
        <v>15490</v>
      </c>
      <c r="E102" s="18"/>
      <c r="F102" s="18">
        <v>1160</v>
      </c>
      <c r="G102" s="34">
        <v>7.4678887239398445E-2</v>
      </c>
      <c r="H102" s="46">
        <v>3.8963833128939952E-2</v>
      </c>
      <c r="I102" s="46">
        <v>3.5715054110458486E-2</v>
      </c>
      <c r="J102" s="45"/>
      <c r="K102" s="19">
        <v>-0.12598084221739358</v>
      </c>
      <c r="L102" s="32" t="s">
        <v>415</v>
      </c>
    </row>
    <row r="103" spans="1:12" ht="19.5" customHeight="1" x14ac:dyDescent="0.25">
      <c r="A103" s="9" t="s">
        <v>179</v>
      </c>
      <c r="B103" s="5">
        <v>883</v>
      </c>
      <c r="C103" s="3" t="s">
        <v>180</v>
      </c>
      <c r="D103" s="18">
        <v>3940</v>
      </c>
      <c r="E103" s="18"/>
      <c r="F103" s="18">
        <v>100</v>
      </c>
      <c r="G103" s="34">
        <v>2.4964034865024964E-2</v>
      </c>
      <c r="H103" s="46">
        <v>2.4117796395024118E-2</v>
      </c>
      <c r="I103" s="46">
        <v>8.4623847000084632E-4</v>
      </c>
      <c r="J103" s="45"/>
      <c r="K103" s="19">
        <v>-0.59194348843632716</v>
      </c>
      <c r="L103" s="32" t="s">
        <v>417</v>
      </c>
    </row>
    <row r="104" spans="1:12" x14ac:dyDescent="0.25">
      <c r="A104" s="6"/>
      <c r="B104" s="5"/>
      <c r="C104" s="6"/>
      <c r="D104" s="18"/>
      <c r="E104" s="18"/>
      <c r="F104" s="18"/>
      <c r="G104" s="34"/>
      <c r="H104" s="46"/>
      <c r="I104" s="46"/>
      <c r="J104" s="45"/>
      <c r="K104" s="19"/>
      <c r="L104" s="32"/>
    </row>
    <row r="105" spans="1:12" ht="12" customHeight="1" x14ac:dyDescent="0.25">
      <c r="A105" s="8" t="s">
        <v>181</v>
      </c>
      <c r="B105" s="11"/>
      <c r="C105" s="8" t="s">
        <v>182</v>
      </c>
      <c r="D105" s="20">
        <v>171650</v>
      </c>
      <c r="E105" s="20"/>
      <c r="F105" s="20">
        <v>9140</v>
      </c>
      <c r="G105" s="36">
        <v>5.3243900876005681E-2</v>
      </c>
      <c r="H105" s="45">
        <v>1.815512543911945E-2</v>
      </c>
      <c r="I105" s="45">
        <v>3.5088775436886224E-2</v>
      </c>
      <c r="J105" s="45"/>
      <c r="K105" s="21">
        <v>-0.9855893494265564</v>
      </c>
      <c r="L105" s="32" t="s">
        <v>417</v>
      </c>
    </row>
    <row r="106" spans="1:12" ht="13.5" customHeight="1" x14ac:dyDescent="0.25">
      <c r="A106" s="8" t="s">
        <v>183</v>
      </c>
      <c r="B106" s="11"/>
      <c r="C106" s="7" t="s">
        <v>184</v>
      </c>
      <c r="D106" s="20">
        <v>57360</v>
      </c>
      <c r="E106" s="20"/>
      <c r="F106" s="20">
        <v>3260</v>
      </c>
      <c r="G106" s="36">
        <v>5.6919357463328456E-2</v>
      </c>
      <c r="H106" s="45">
        <v>1.892856312620592E-2</v>
      </c>
      <c r="I106" s="45">
        <v>3.7990794337122533E-2</v>
      </c>
      <c r="J106" s="45"/>
      <c r="K106" s="21">
        <v>-0.64435016966983627</v>
      </c>
      <c r="L106" s="32" t="s">
        <v>417</v>
      </c>
    </row>
    <row r="107" spans="1:12" x14ac:dyDescent="0.25">
      <c r="A107" s="9" t="s">
        <v>185</v>
      </c>
      <c r="B107" s="5">
        <v>202</v>
      </c>
      <c r="C107" s="3" t="s">
        <v>186</v>
      </c>
      <c r="D107" s="18">
        <v>3090</v>
      </c>
      <c r="E107" s="18"/>
      <c r="F107" s="18">
        <v>150</v>
      </c>
      <c r="G107" s="34">
        <v>4.9897397127119561E-2</v>
      </c>
      <c r="H107" s="46">
        <v>2.6784749972999247E-2</v>
      </c>
      <c r="I107" s="46">
        <v>2.3112647154120317E-2</v>
      </c>
      <c r="J107" s="45"/>
      <c r="K107" s="19">
        <v>0.52555439841981544</v>
      </c>
      <c r="L107" s="32" t="s">
        <v>416</v>
      </c>
    </row>
    <row r="108" spans="1:12" x14ac:dyDescent="0.25">
      <c r="A108" s="10" t="s">
        <v>187</v>
      </c>
      <c r="B108" s="5">
        <v>201</v>
      </c>
      <c r="C108" s="3" t="s">
        <v>328</v>
      </c>
      <c r="D108" s="18">
        <v>40</v>
      </c>
      <c r="E108" s="18"/>
      <c r="F108" s="18">
        <v>0</v>
      </c>
      <c r="G108" s="34">
        <v>2.2900763358778626E-2</v>
      </c>
      <c r="H108" s="46">
        <v>1.5267175572519083E-2</v>
      </c>
      <c r="I108" s="46">
        <v>7.6335877862595417E-3</v>
      </c>
      <c r="J108" s="45"/>
      <c r="K108" s="19">
        <v>1.8663475223185406</v>
      </c>
      <c r="L108" s="32" t="s">
        <v>416</v>
      </c>
    </row>
    <row r="109" spans="1:12" x14ac:dyDescent="0.25">
      <c r="A109" s="9" t="s">
        <v>188</v>
      </c>
      <c r="B109" s="5">
        <v>204</v>
      </c>
      <c r="C109" s="3" t="s">
        <v>189</v>
      </c>
      <c r="D109" s="18">
        <v>5090</v>
      </c>
      <c r="E109" s="18"/>
      <c r="F109" s="18">
        <v>230</v>
      </c>
      <c r="G109" s="34">
        <v>4.5654025021287743E-2</v>
      </c>
      <c r="H109" s="46">
        <v>1.2772646885439182E-2</v>
      </c>
      <c r="I109" s="46">
        <v>3.2881378135848564E-2</v>
      </c>
      <c r="J109" s="45"/>
      <c r="K109" s="19">
        <v>-1.4889329894939469</v>
      </c>
      <c r="L109" s="32" t="s">
        <v>417</v>
      </c>
    </row>
    <row r="110" spans="1:12" x14ac:dyDescent="0.25">
      <c r="A110" s="9" t="s">
        <v>190</v>
      </c>
      <c r="B110" s="5">
        <v>205</v>
      </c>
      <c r="C110" s="3" t="s">
        <v>191</v>
      </c>
      <c r="D110" s="18">
        <v>2430</v>
      </c>
      <c r="E110" s="18"/>
      <c r="F110" s="18">
        <v>70</v>
      </c>
      <c r="G110" s="34">
        <v>2.8178694158075598E-2</v>
      </c>
      <c r="H110" s="46">
        <v>1.6082474226804123E-2</v>
      </c>
      <c r="I110" s="46">
        <v>1.2096219931271477E-2</v>
      </c>
      <c r="J110" s="45"/>
      <c r="K110" s="19">
        <v>-0.47751704314989918</v>
      </c>
      <c r="L110" s="32" t="s">
        <v>415</v>
      </c>
    </row>
    <row r="111" spans="1:12" x14ac:dyDescent="0.25">
      <c r="A111" s="9" t="s">
        <v>192</v>
      </c>
      <c r="B111" s="5">
        <v>309</v>
      </c>
      <c r="C111" s="3" t="s">
        <v>193</v>
      </c>
      <c r="D111" s="18">
        <v>5330</v>
      </c>
      <c r="E111" s="18"/>
      <c r="F111" s="18">
        <v>630</v>
      </c>
      <c r="G111" s="34">
        <v>0.11770963704630789</v>
      </c>
      <c r="H111" s="46">
        <v>1.5894868585732167E-2</v>
      </c>
      <c r="I111" s="46">
        <v>0.10181476846057574</v>
      </c>
      <c r="J111" s="45"/>
      <c r="K111" s="19">
        <v>2.1737327417610599</v>
      </c>
      <c r="L111" s="32" t="s">
        <v>416</v>
      </c>
    </row>
    <row r="112" spans="1:12" x14ac:dyDescent="0.25">
      <c r="A112" s="9" t="s">
        <v>194</v>
      </c>
      <c r="B112" s="5">
        <v>206</v>
      </c>
      <c r="C112" s="3" t="s">
        <v>195</v>
      </c>
      <c r="D112" s="18">
        <v>3390</v>
      </c>
      <c r="E112" s="18"/>
      <c r="F112" s="18">
        <v>120</v>
      </c>
      <c r="G112" s="34">
        <v>3.4462386766443476E-2</v>
      </c>
      <c r="H112" s="46">
        <v>1.053564395431272E-2</v>
      </c>
      <c r="I112" s="46">
        <v>2.3926742812130759E-2</v>
      </c>
      <c r="J112" s="45"/>
      <c r="K112" s="19">
        <v>-3.2237414426399464</v>
      </c>
      <c r="L112" s="32" t="s">
        <v>417</v>
      </c>
    </row>
    <row r="113" spans="1:12" x14ac:dyDescent="0.25">
      <c r="A113" s="9" t="s">
        <v>196</v>
      </c>
      <c r="B113" s="5">
        <v>207</v>
      </c>
      <c r="C113" s="3" t="s">
        <v>197</v>
      </c>
      <c r="D113" s="18">
        <v>1380</v>
      </c>
      <c r="E113" s="18"/>
      <c r="F113" s="18">
        <v>70</v>
      </c>
      <c r="G113" s="34">
        <v>4.7837641942498184E-2</v>
      </c>
      <c r="H113" s="46">
        <v>1.401304662962068E-2</v>
      </c>
      <c r="I113" s="46">
        <v>3.3824595312877501E-2</v>
      </c>
      <c r="J113" s="45"/>
      <c r="K113" s="19">
        <v>-2.9103758724486095</v>
      </c>
      <c r="L113" s="32" t="s">
        <v>417</v>
      </c>
    </row>
    <row r="114" spans="1:12" x14ac:dyDescent="0.25">
      <c r="A114" s="9" t="s">
        <v>198</v>
      </c>
      <c r="B114" s="5">
        <v>208</v>
      </c>
      <c r="C114" s="3" t="s">
        <v>199</v>
      </c>
      <c r="D114" s="18">
        <v>5510</v>
      </c>
      <c r="E114" s="18"/>
      <c r="F114" s="18">
        <v>350</v>
      </c>
      <c r="G114" s="34">
        <v>6.3778288757110002E-2</v>
      </c>
      <c r="H114" s="46">
        <v>1.2162652789543749E-2</v>
      </c>
      <c r="I114" s="46">
        <v>5.1615635967566256E-2</v>
      </c>
      <c r="J114" s="45"/>
      <c r="K114" s="19">
        <v>-0.39849096658555599</v>
      </c>
      <c r="L114" s="32" t="s">
        <v>415</v>
      </c>
    </row>
    <row r="115" spans="1:12" x14ac:dyDescent="0.25">
      <c r="A115" s="9" t="s">
        <v>200</v>
      </c>
      <c r="B115" s="5">
        <v>209</v>
      </c>
      <c r="C115" s="3" t="s">
        <v>201</v>
      </c>
      <c r="D115" s="18">
        <v>5930</v>
      </c>
      <c r="E115" s="18"/>
      <c r="F115" s="18">
        <v>370</v>
      </c>
      <c r="G115" s="34">
        <v>6.2184024266936297E-2</v>
      </c>
      <c r="H115" s="46">
        <v>2.2694079316930682E-2</v>
      </c>
      <c r="I115" s="46">
        <v>3.9489944950005622E-2</v>
      </c>
      <c r="J115" s="45"/>
      <c r="K115" s="19">
        <v>-0.9935640955358469</v>
      </c>
      <c r="L115" s="32" t="s">
        <v>417</v>
      </c>
    </row>
    <row r="116" spans="1:12" x14ac:dyDescent="0.25">
      <c r="A116" s="9" t="s">
        <v>202</v>
      </c>
      <c r="B116" s="5">
        <v>316</v>
      </c>
      <c r="C116" s="3" t="s">
        <v>203</v>
      </c>
      <c r="D116" s="18">
        <v>8030</v>
      </c>
      <c r="E116" s="18"/>
      <c r="F116" s="18">
        <v>460</v>
      </c>
      <c r="G116" s="34">
        <v>5.7606844706566442E-2</v>
      </c>
      <c r="H116" s="46">
        <v>2.6664451551273002E-2</v>
      </c>
      <c r="I116" s="46">
        <v>3.0942393155293436E-2</v>
      </c>
      <c r="J116" s="45"/>
      <c r="K116" s="19">
        <v>1.109316809995057</v>
      </c>
      <c r="L116" s="32" t="s">
        <v>416</v>
      </c>
    </row>
    <row r="117" spans="1:12" x14ac:dyDescent="0.25">
      <c r="A117" s="9" t="s">
        <v>204</v>
      </c>
      <c r="B117" s="5">
        <v>210</v>
      </c>
      <c r="C117" s="3" t="s">
        <v>205</v>
      </c>
      <c r="D117" s="18">
        <v>5290</v>
      </c>
      <c r="E117" s="18"/>
      <c r="F117" s="18">
        <v>230</v>
      </c>
      <c r="G117" s="34">
        <v>4.2900340178908911E-2</v>
      </c>
      <c r="H117" s="46">
        <v>1.3166183696610812E-2</v>
      </c>
      <c r="I117" s="46">
        <v>2.9734156482298102E-2</v>
      </c>
      <c r="J117" s="45"/>
      <c r="K117" s="19">
        <v>-3.5107592831227716</v>
      </c>
      <c r="L117" s="32" t="s">
        <v>417</v>
      </c>
    </row>
    <row r="118" spans="1:12" x14ac:dyDescent="0.25">
      <c r="A118" s="9" t="s">
        <v>206</v>
      </c>
      <c r="B118" s="5">
        <v>211</v>
      </c>
      <c r="C118" s="3" t="s">
        <v>207</v>
      </c>
      <c r="D118" s="18">
        <v>5460</v>
      </c>
      <c r="E118" s="18"/>
      <c r="F118" s="18">
        <v>310</v>
      </c>
      <c r="G118" s="34">
        <v>5.7305016477480777E-2</v>
      </c>
      <c r="H118" s="46">
        <v>3.1124130355181252E-2</v>
      </c>
      <c r="I118" s="46">
        <v>2.6180886122299525E-2</v>
      </c>
      <c r="J118" s="45"/>
      <c r="K118" s="19">
        <v>-0.49427516526402915</v>
      </c>
      <c r="L118" s="32" t="s">
        <v>415</v>
      </c>
    </row>
    <row r="119" spans="1:12" x14ac:dyDescent="0.25">
      <c r="A119" s="9" t="s">
        <v>208</v>
      </c>
      <c r="B119" s="5">
        <v>212</v>
      </c>
      <c r="C119" s="3" t="s">
        <v>209</v>
      </c>
      <c r="D119" s="18">
        <v>3960</v>
      </c>
      <c r="E119" s="18"/>
      <c r="F119" s="18">
        <v>200</v>
      </c>
      <c r="G119" s="34">
        <v>5.1407382437215564E-2</v>
      </c>
      <c r="H119" s="46">
        <v>1.9804483397943703E-2</v>
      </c>
      <c r="I119" s="46">
        <v>3.1602899039271867E-2</v>
      </c>
      <c r="J119" s="45"/>
      <c r="K119" s="19">
        <v>-0.4223553790735593</v>
      </c>
      <c r="L119" s="32" t="s">
        <v>415</v>
      </c>
    </row>
    <row r="120" spans="1:12" x14ac:dyDescent="0.25">
      <c r="A120" s="9" t="s">
        <v>210</v>
      </c>
      <c r="B120" s="5">
        <v>213</v>
      </c>
      <c r="C120" s="3" t="s">
        <v>211</v>
      </c>
      <c r="D120" s="18">
        <v>2440</v>
      </c>
      <c r="E120" s="18"/>
      <c r="F120" s="18">
        <v>70</v>
      </c>
      <c r="G120" s="34">
        <v>3.0013642564802184E-2</v>
      </c>
      <c r="H120" s="46">
        <v>1.0231923601637107E-2</v>
      </c>
      <c r="I120" s="46">
        <v>1.9781718963165076E-2</v>
      </c>
      <c r="J120" s="45"/>
      <c r="K120" s="19">
        <v>-1.7702785519724054</v>
      </c>
      <c r="L120" s="32" t="s">
        <v>417</v>
      </c>
    </row>
    <row r="121" spans="1:12" x14ac:dyDescent="0.25">
      <c r="A121" s="1"/>
      <c r="B121" s="5"/>
      <c r="C121" s="6"/>
      <c r="D121" s="18"/>
      <c r="E121" s="18"/>
      <c r="F121" s="18"/>
      <c r="G121" s="34"/>
      <c r="H121" s="46"/>
      <c r="I121" s="46"/>
      <c r="J121" s="45"/>
      <c r="K121" s="19"/>
      <c r="L121" s="32"/>
    </row>
    <row r="122" spans="1:12" x14ac:dyDescent="0.25">
      <c r="A122" s="8" t="s">
        <v>212</v>
      </c>
      <c r="B122" s="11" t="s">
        <v>213</v>
      </c>
      <c r="C122" s="8" t="s">
        <v>214</v>
      </c>
      <c r="D122" s="20">
        <v>114290</v>
      </c>
      <c r="E122" s="20"/>
      <c r="F122" s="20">
        <v>5870</v>
      </c>
      <c r="G122" s="36">
        <v>5.139945695762111E-2</v>
      </c>
      <c r="H122" s="45">
        <v>1.7766993405913971E-2</v>
      </c>
      <c r="I122" s="45">
        <v>3.363246355170714E-2</v>
      </c>
      <c r="J122" s="45"/>
      <c r="K122" s="21">
        <v>-1.1569787128799296</v>
      </c>
      <c r="L122" s="32" t="s">
        <v>417</v>
      </c>
    </row>
    <row r="123" spans="1:12" x14ac:dyDescent="0.25">
      <c r="A123" s="9" t="s">
        <v>215</v>
      </c>
      <c r="B123" s="5">
        <v>301</v>
      </c>
      <c r="C123" s="3" t="s">
        <v>216</v>
      </c>
      <c r="D123" s="18">
        <v>5470</v>
      </c>
      <c r="E123" s="18"/>
      <c r="F123" s="18">
        <v>310</v>
      </c>
      <c r="G123" s="34">
        <v>5.6096966743817755E-2</v>
      </c>
      <c r="H123" s="46">
        <v>3.5266171275429407E-2</v>
      </c>
      <c r="I123" s="46">
        <v>2.0830795468388352E-2</v>
      </c>
      <c r="J123" s="45"/>
      <c r="K123" s="19">
        <v>-2.3064702342729797</v>
      </c>
      <c r="L123" s="32" t="s">
        <v>417</v>
      </c>
    </row>
    <row r="124" spans="1:12" x14ac:dyDescent="0.25">
      <c r="A124" s="9" t="s">
        <v>217</v>
      </c>
      <c r="B124" s="5">
        <v>302</v>
      </c>
      <c r="C124" s="3" t="s">
        <v>218</v>
      </c>
      <c r="D124" s="18">
        <v>7380</v>
      </c>
      <c r="E124" s="18"/>
      <c r="F124" s="18">
        <v>270</v>
      </c>
      <c r="G124" s="34">
        <v>3.5956274279519376E-2</v>
      </c>
      <c r="H124" s="46">
        <v>1.9604300298129911E-2</v>
      </c>
      <c r="I124" s="46">
        <v>1.6351973981389469E-2</v>
      </c>
      <c r="J124" s="45"/>
      <c r="K124" s="19">
        <v>1.3115742718057581</v>
      </c>
      <c r="L124" s="32" t="s">
        <v>416</v>
      </c>
    </row>
    <row r="125" spans="1:12" x14ac:dyDescent="0.25">
      <c r="A125" s="9" t="s">
        <v>219</v>
      </c>
      <c r="B125" s="5">
        <v>303</v>
      </c>
      <c r="C125" s="3" t="s">
        <v>220</v>
      </c>
      <c r="D125" s="18">
        <v>6000</v>
      </c>
      <c r="E125" s="18"/>
      <c r="F125" s="18">
        <v>220</v>
      </c>
      <c r="G125" s="34">
        <v>3.7193528659587478E-2</v>
      </c>
      <c r="H125" s="46">
        <v>1.7179073775504532E-2</v>
      </c>
      <c r="I125" s="46">
        <v>2.0014454884082947E-2</v>
      </c>
      <c r="J125" s="45"/>
      <c r="K125" s="19">
        <v>-0.87879891225463791</v>
      </c>
      <c r="L125" s="32" t="s">
        <v>417</v>
      </c>
    </row>
    <row r="126" spans="1:12" x14ac:dyDescent="0.25">
      <c r="A126" s="9" t="s">
        <v>221</v>
      </c>
      <c r="B126" s="5">
        <v>304</v>
      </c>
      <c r="C126" s="3" t="s">
        <v>222</v>
      </c>
      <c r="D126" s="18">
        <v>7530</v>
      </c>
      <c r="E126" s="18"/>
      <c r="F126" s="18">
        <v>300</v>
      </c>
      <c r="G126" s="34">
        <v>3.9663567950420545E-2</v>
      </c>
      <c r="H126" s="46">
        <v>1.5050907481186366E-2</v>
      </c>
      <c r="I126" s="46">
        <v>2.4612660469234177E-2</v>
      </c>
      <c r="J126" s="45"/>
      <c r="K126" s="19">
        <v>-0.26036610434154794</v>
      </c>
      <c r="L126" s="32" t="s">
        <v>415</v>
      </c>
    </row>
    <row r="127" spans="1:12" x14ac:dyDescent="0.25">
      <c r="A127" s="9" t="s">
        <v>223</v>
      </c>
      <c r="B127" s="5">
        <v>305</v>
      </c>
      <c r="C127" s="3" t="s">
        <v>224</v>
      </c>
      <c r="D127" s="18">
        <v>6720</v>
      </c>
      <c r="E127" s="18"/>
      <c r="F127" s="18">
        <v>200</v>
      </c>
      <c r="G127" s="34">
        <v>3.0336076137602853E-2</v>
      </c>
      <c r="H127" s="46">
        <v>1.5762863091107367E-2</v>
      </c>
      <c r="I127" s="46">
        <v>1.4573213046495488E-2</v>
      </c>
      <c r="J127" s="45"/>
      <c r="K127" s="19">
        <v>-1.956129459839558</v>
      </c>
      <c r="L127" s="32" t="s">
        <v>417</v>
      </c>
    </row>
    <row r="128" spans="1:12" x14ac:dyDescent="0.25">
      <c r="A128" s="9" t="s">
        <v>225</v>
      </c>
      <c r="B128" s="5">
        <v>306</v>
      </c>
      <c r="C128" s="3" t="s">
        <v>226</v>
      </c>
      <c r="D128" s="18">
        <v>9240</v>
      </c>
      <c r="E128" s="18"/>
      <c r="F128" s="18">
        <v>970</v>
      </c>
      <c r="G128" s="34">
        <v>0.10478113506886855</v>
      </c>
      <c r="H128" s="46">
        <v>1.3665536886132545E-2</v>
      </c>
      <c r="I128" s="46">
        <v>9.1115598182735999E-2</v>
      </c>
      <c r="J128" s="45"/>
      <c r="K128" s="19">
        <v>2.7490327493055675</v>
      </c>
      <c r="L128" s="32" t="s">
        <v>416</v>
      </c>
    </row>
    <row r="129" spans="1:12" x14ac:dyDescent="0.25">
      <c r="A129" s="9" t="s">
        <v>227</v>
      </c>
      <c r="B129" s="5">
        <v>307</v>
      </c>
      <c r="C129" s="3" t="s">
        <v>228</v>
      </c>
      <c r="D129" s="18">
        <v>7080</v>
      </c>
      <c r="E129" s="18"/>
      <c r="F129" s="18">
        <v>280</v>
      </c>
      <c r="G129" s="34">
        <v>3.9325578109546462E-2</v>
      </c>
      <c r="H129" s="46">
        <v>1.4128950218998728E-2</v>
      </c>
      <c r="I129" s="46">
        <v>2.5196627890547732E-2</v>
      </c>
      <c r="J129" s="45"/>
      <c r="K129" s="19">
        <v>-1.8021266662448008</v>
      </c>
      <c r="L129" s="32" t="s">
        <v>417</v>
      </c>
    </row>
    <row r="130" spans="1:12" x14ac:dyDescent="0.25">
      <c r="A130" s="9" t="s">
        <v>229</v>
      </c>
      <c r="B130" s="5">
        <v>308</v>
      </c>
      <c r="C130" s="3" t="s">
        <v>230</v>
      </c>
      <c r="D130" s="18">
        <v>8220</v>
      </c>
      <c r="E130" s="18"/>
      <c r="F130" s="18">
        <v>670</v>
      </c>
      <c r="G130" s="34">
        <v>8.1981835874148548E-2</v>
      </c>
      <c r="H130" s="46">
        <v>1.3987998702562439E-2</v>
      </c>
      <c r="I130" s="46">
        <v>6.7993837171586108E-2</v>
      </c>
      <c r="J130" s="45"/>
      <c r="K130" s="19">
        <v>-3.7598096028874801</v>
      </c>
      <c r="L130" s="32" t="s">
        <v>417</v>
      </c>
    </row>
    <row r="131" spans="1:12" x14ac:dyDescent="0.25">
      <c r="A131" s="9" t="s">
        <v>231</v>
      </c>
      <c r="B131" s="5">
        <v>203</v>
      </c>
      <c r="C131" s="3" t="s">
        <v>232</v>
      </c>
      <c r="D131" s="18">
        <v>5720</v>
      </c>
      <c r="E131" s="18"/>
      <c r="F131" s="18">
        <v>290</v>
      </c>
      <c r="G131" s="34">
        <v>5.0148523501659971E-2</v>
      </c>
      <c r="H131" s="46">
        <v>2.9355233269264373E-2</v>
      </c>
      <c r="I131" s="46">
        <v>2.0793290232395598E-2</v>
      </c>
      <c r="J131" s="45"/>
      <c r="K131" s="19">
        <v>-2.6289105516328815</v>
      </c>
      <c r="L131" s="32" t="s">
        <v>417</v>
      </c>
    </row>
    <row r="132" spans="1:12" x14ac:dyDescent="0.25">
      <c r="A132" s="9" t="s">
        <v>233</v>
      </c>
      <c r="B132" s="5">
        <v>310</v>
      </c>
      <c r="C132" s="3" t="s">
        <v>234</v>
      </c>
      <c r="D132" s="18">
        <v>5150</v>
      </c>
      <c r="E132" s="18"/>
      <c r="F132" s="18">
        <v>110</v>
      </c>
      <c r="G132" s="34">
        <v>2.1244899281041514E-2</v>
      </c>
      <c r="H132" s="46">
        <v>1.1594015156422046E-2</v>
      </c>
      <c r="I132" s="46">
        <v>9.6508841246194677E-3</v>
      </c>
      <c r="J132" s="45"/>
      <c r="K132" s="19">
        <v>-0.32880314606078542</v>
      </c>
      <c r="L132" s="32" t="s">
        <v>415</v>
      </c>
    </row>
    <row r="133" spans="1:12" x14ac:dyDescent="0.25">
      <c r="A133" s="9" t="s">
        <v>235</v>
      </c>
      <c r="B133" s="5">
        <v>311</v>
      </c>
      <c r="C133" s="3" t="s">
        <v>236</v>
      </c>
      <c r="D133" s="18">
        <v>5970</v>
      </c>
      <c r="E133" s="18"/>
      <c r="F133" s="18">
        <v>220</v>
      </c>
      <c r="G133" s="34">
        <v>3.6131121907633887E-2</v>
      </c>
      <c r="H133" s="46">
        <v>2.1835036577874577E-2</v>
      </c>
      <c r="I133" s="46">
        <v>1.4296085329759312E-2</v>
      </c>
      <c r="J133" s="45"/>
      <c r="K133" s="19">
        <v>-0.77143006078853815</v>
      </c>
      <c r="L133" s="32" t="s">
        <v>417</v>
      </c>
    </row>
    <row r="134" spans="1:12" x14ac:dyDescent="0.25">
      <c r="A134" s="9" t="s">
        <v>237</v>
      </c>
      <c r="B134" s="5">
        <v>312</v>
      </c>
      <c r="C134" s="3" t="s">
        <v>238</v>
      </c>
      <c r="D134" s="18">
        <v>6800</v>
      </c>
      <c r="E134" s="18"/>
      <c r="F134" s="18">
        <v>500</v>
      </c>
      <c r="G134" s="34">
        <v>7.4010495855608413E-2</v>
      </c>
      <c r="H134" s="46">
        <v>1.3634803080092206E-2</v>
      </c>
      <c r="I134" s="46">
        <v>6.0375692775516202E-2</v>
      </c>
      <c r="J134" s="45"/>
      <c r="K134" s="19">
        <v>-3.9125991038034256</v>
      </c>
      <c r="L134" s="32" t="s">
        <v>417</v>
      </c>
    </row>
    <row r="135" spans="1:12" x14ac:dyDescent="0.25">
      <c r="A135" s="9" t="s">
        <v>239</v>
      </c>
      <c r="B135" s="5">
        <v>313</v>
      </c>
      <c r="C135" s="3" t="s">
        <v>240</v>
      </c>
      <c r="D135" s="18">
        <v>5440</v>
      </c>
      <c r="E135" s="18"/>
      <c r="F135" s="18">
        <v>280</v>
      </c>
      <c r="G135" s="34">
        <v>5.2105682584441849E-2</v>
      </c>
      <c r="H135" s="46">
        <v>1.9922760988168944E-2</v>
      </c>
      <c r="I135" s="46">
        <v>3.2182921596272909E-2</v>
      </c>
      <c r="J135" s="45"/>
      <c r="K135" s="19">
        <v>0.64596593213170417</v>
      </c>
      <c r="L135" s="32" t="s">
        <v>416</v>
      </c>
    </row>
    <row r="136" spans="1:12" x14ac:dyDescent="0.25">
      <c r="A136" s="9" t="s">
        <v>241</v>
      </c>
      <c r="B136" s="5">
        <v>314</v>
      </c>
      <c r="C136" s="3" t="s">
        <v>242</v>
      </c>
      <c r="D136" s="18">
        <v>3160</v>
      </c>
      <c r="E136" s="18"/>
      <c r="F136" s="18">
        <v>100</v>
      </c>
      <c r="G136" s="34">
        <v>3.2570886476230632E-2</v>
      </c>
      <c r="H136" s="46">
        <v>1.697059133551175E-2</v>
      </c>
      <c r="I136" s="46">
        <v>1.5600295140718878E-2</v>
      </c>
      <c r="J136" s="45"/>
      <c r="K136" s="19">
        <v>-0.9741204177683489</v>
      </c>
      <c r="L136" s="32" t="s">
        <v>417</v>
      </c>
    </row>
    <row r="137" spans="1:12" x14ac:dyDescent="0.25">
      <c r="A137" s="9" t="s">
        <v>243</v>
      </c>
      <c r="B137" s="5">
        <v>315</v>
      </c>
      <c r="C137" s="3" t="s">
        <v>244</v>
      </c>
      <c r="D137" s="18">
        <v>3830</v>
      </c>
      <c r="E137" s="18"/>
      <c r="F137" s="18">
        <v>140</v>
      </c>
      <c r="G137" s="34">
        <v>3.5278745644599305E-2</v>
      </c>
      <c r="H137" s="46">
        <v>1.5766550522648085E-2</v>
      </c>
      <c r="I137" s="46">
        <v>1.9512195121951223E-2</v>
      </c>
      <c r="J137" s="45"/>
      <c r="K137" s="19">
        <v>-0.87760020029627117</v>
      </c>
      <c r="L137" s="32" t="s">
        <v>417</v>
      </c>
    </row>
    <row r="138" spans="1:12" x14ac:dyDescent="0.25">
      <c r="A138" s="9" t="s">
        <v>245</v>
      </c>
      <c r="B138" s="5">
        <v>317</v>
      </c>
      <c r="C138" s="3" t="s">
        <v>246</v>
      </c>
      <c r="D138" s="18">
        <v>7270</v>
      </c>
      <c r="E138" s="18"/>
      <c r="F138" s="18">
        <v>330</v>
      </c>
      <c r="G138" s="34">
        <v>4.5958577712609971E-2</v>
      </c>
      <c r="H138" s="46">
        <v>2.0298753665689149E-2</v>
      </c>
      <c r="I138" s="46">
        <v>2.5659824046920823E-2</v>
      </c>
      <c r="J138" s="45"/>
      <c r="K138" s="19">
        <v>-1.0016354633209712</v>
      </c>
      <c r="L138" s="32" t="s">
        <v>417</v>
      </c>
    </row>
    <row r="139" spans="1:12" x14ac:dyDescent="0.25">
      <c r="A139" s="9" t="s">
        <v>247</v>
      </c>
      <c r="B139" s="5">
        <v>318</v>
      </c>
      <c r="C139" s="3" t="s">
        <v>248</v>
      </c>
      <c r="D139" s="18">
        <v>2930</v>
      </c>
      <c r="E139" s="18"/>
      <c r="F139" s="18">
        <v>120</v>
      </c>
      <c r="G139" s="34">
        <v>4.1244160875014244E-2</v>
      </c>
      <c r="H139" s="46">
        <v>2.0052409707189245E-2</v>
      </c>
      <c r="I139" s="46">
        <v>2.1191751167824999E-2</v>
      </c>
      <c r="J139" s="45"/>
      <c r="K139" s="19">
        <v>-1.6364662309310525</v>
      </c>
      <c r="L139" s="32" t="s">
        <v>417</v>
      </c>
    </row>
    <row r="140" spans="1:12" x14ac:dyDescent="0.25">
      <c r="A140" s="9" t="s">
        <v>249</v>
      </c>
      <c r="B140" s="5">
        <v>319</v>
      </c>
      <c r="C140" s="3" t="s">
        <v>250</v>
      </c>
      <c r="D140" s="18">
        <v>4530</v>
      </c>
      <c r="E140" s="18"/>
      <c r="F140" s="18">
        <v>240</v>
      </c>
      <c r="G140" s="34">
        <v>5.2937284023233583E-2</v>
      </c>
      <c r="H140" s="46">
        <v>1.2499080949930151E-2</v>
      </c>
      <c r="I140" s="46">
        <v>4.0438203073303432E-2</v>
      </c>
      <c r="J140" s="45"/>
      <c r="K140" s="19">
        <v>0.59540637447616018</v>
      </c>
      <c r="L140" s="32" t="s">
        <v>416</v>
      </c>
    </row>
    <row r="141" spans="1:12" x14ac:dyDescent="0.25">
      <c r="A141" s="9" t="s">
        <v>251</v>
      </c>
      <c r="B141" s="5">
        <v>320</v>
      </c>
      <c r="C141" s="3" t="s">
        <v>252</v>
      </c>
      <c r="D141" s="18">
        <v>5850</v>
      </c>
      <c r="E141" s="18"/>
      <c r="F141" s="18">
        <v>320</v>
      </c>
      <c r="G141" s="34">
        <v>5.5413178427017477E-2</v>
      </c>
      <c r="H141" s="46">
        <v>1.5946238396264023E-2</v>
      </c>
      <c r="I141" s="46">
        <v>3.9466940030753461E-2</v>
      </c>
      <c r="J141" s="45"/>
      <c r="K141" s="19">
        <v>-5.4862655725529796</v>
      </c>
      <c r="L141" s="32" t="s">
        <v>417</v>
      </c>
    </row>
    <row r="142" spans="1:12" x14ac:dyDescent="0.25">
      <c r="A142" s="1"/>
      <c r="B142" s="5"/>
      <c r="C142" s="6"/>
      <c r="D142" s="18"/>
      <c r="E142" s="18"/>
      <c r="F142" s="18"/>
      <c r="G142" s="34"/>
      <c r="H142" s="46"/>
      <c r="I142" s="46"/>
      <c r="J142" s="45"/>
      <c r="K142" s="19"/>
      <c r="L142" s="32"/>
    </row>
    <row r="143" spans="1:12" x14ac:dyDescent="0.25">
      <c r="A143" s="8" t="s">
        <v>253</v>
      </c>
      <c r="B143" s="11"/>
      <c r="C143" s="7" t="s">
        <v>254</v>
      </c>
      <c r="D143" s="20">
        <v>184710</v>
      </c>
      <c r="E143" s="20"/>
      <c r="F143" s="20">
        <v>11780</v>
      </c>
      <c r="G143" s="36">
        <v>6.3788050500602753E-2</v>
      </c>
      <c r="H143" s="45">
        <v>2.4647556899800051E-2</v>
      </c>
      <c r="I143" s="45">
        <v>3.9140493600802698E-2</v>
      </c>
      <c r="J143" s="45"/>
      <c r="K143" s="21">
        <v>-0.7832815608884145</v>
      </c>
      <c r="L143" s="32" t="s">
        <v>417</v>
      </c>
    </row>
    <row r="144" spans="1:12" x14ac:dyDescent="0.25">
      <c r="A144" s="9" t="s">
        <v>255</v>
      </c>
      <c r="B144" s="5">
        <v>867</v>
      </c>
      <c r="C144" s="3" t="s">
        <v>256</v>
      </c>
      <c r="D144" s="18">
        <v>2360</v>
      </c>
      <c r="E144" s="18"/>
      <c r="F144" s="18">
        <v>120</v>
      </c>
      <c r="G144" s="34">
        <v>5.2467826332909064E-2</v>
      </c>
      <c r="H144" s="46">
        <v>2.8991656059963226E-2</v>
      </c>
      <c r="I144" s="46">
        <v>2.3476170272945837E-2</v>
      </c>
      <c r="J144" s="45"/>
      <c r="K144" s="19">
        <v>1.4496575993880039</v>
      </c>
      <c r="L144" s="32" t="s">
        <v>416</v>
      </c>
    </row>
    <row r="145" spans="1:12" x14ac:dyDescent="0.25">
      <c r="A145" s="9" t="s">
        <v>257</v>
      </c>
      <c r="B145" s="5">
        <v>846</v>
      </c>
      <c r="C145" s="3" t="s">
        <v>258</v>
      </c>
      <c r="D145" s="18">
        <v>4750</v>
      </c>
      <c r="E145" s="18"/>
      <c r="F145" s="18">
        <v>190</v>
      </c>
      <c r="G145" s="34">
        <v>3.9955059335720806E-2</v>
      </c>
      <c r="H145" s="46">
        <v>2.9913629660838423E-2</v>
      </c>
      <c r="I145" s="46">
        <v>1.0041429674882382E-2</v>
      </c>
      <c r="J145" s="45"/>
      <c r="K145" s="19">
        <v>-0.40311949598118429</v>
      </c>
      <c r="L145" s="32" t="s">
        <v>415</v>
      </c>
    </row>
    <row r="146" spans="1:12" x14ac:dyDescent="0.25">
      <c r="A146" s="9" t="s">
        <v>259</v>
      </c>
      <c r="B146" s="5">
        <v>825</v>
      </c>
      <c r="C146" s="3" t="s">
        <v>260</v>
      </c>
      <c r="D146" s="18">
        <v>11710</v>
      </c>
      <c r="E146" s="18"/>
      <c r="F146" s="18">
        <v>620</v>
      </c>
      <c r="G146" s="34">
        <v>5.319663961270113E-2</v>
      </c>
      <c r="H146" s="46">
        <v>1.5976078598889363E-2</v>
      </c>
      <c r="I146" s="46">
        <v>3.7220561013811763E-2</v>
      </c>
      <c r="J146" s="45"/>
      <c r="K146" s="19">
        <v>2.0735412744793353</v>
      </c>
      <c r="L146" s="32" t="s">
        <v>416</v>
      </c>
    </row>
    <row r="147" spans="1:12" x14ac:dyDescent="0.25">
      <c r="A147" s="9" t="s">
        <v>261</v>
      </c>
      <c r="B147" s="5">
        <v>845</v>
      </c>
      <c r="C147" s="3" t="s">
        <v>262</v>
      </c>
      <c r="D147" s="18">
        <v>11060</v>
      </c>
      <c r="E147" s="18"/>
      <c r="F147" s="18">
        <v>510</v>
      </c>
      <c r="G147" s="34">
        <v>4.5888986040341306E-2</v>
      </c>
      <c r="H147" s="46">
        <v>3.6572496758826546E-2</v>
      </c>
      <c r="I147" s="46">
        <v>9.3164892815147584E-3</v>
      </c>
      <c r="J147" s="45"/>
      <c r="K147" s="19">
        <v>-0.65437155619317633</v>
      </c>
      <c r="L147" s="32" t="s">
        <v>417</v>
      </c>
    </row>
    <row r="148" spans="1:12" x14ac:dyDescent="0.25">
      <c r="A148" s="9" t="s">
        <v>263</v>
      </c>
      <c r="B148" s="5">
        <v>850</v>
      </c>
      <c r="C148" s="3" t="s">
        <v>264</v>
      </c>
      <c r="D148" s="18">
        <v>28210</v>
      </c>
      <c r="E148" s="18"/>
      <c r="F148" s="18">
        <v>1460</v>
      </c>
      <c r="G148" s="34">
        <v>5.1609014736991379E-2</v>
      </c>
      <c r="H148" s="46">
        <v>1.7159672406254062E-2</v>
      </c>
      <c r="I148" s="46">
        <v>3.444934233073732E-2</v>
      </c>
      <c r="J148" s="45"/>
      <c r="K148" s="19">
        <v>-0.24579182933227584</v>
      </c>
      <c r="L148" s="32" t="s">
        <v>415</v>
      </c>
    </row>
    <row r="149" spans="1:12" x14ac:dyDescent="0.25">
      <c r="A149" s="9" t="s">
        <v>265</v>
      </c>
      <c r="B149" s="5">
        <v>921</v>
      </c>
      <c r="C149" s="3" t="s">
        <v>266</v>
      </c>
      <c r="D149" s="18">
        <v>2870</v>
      </c>
      <c r="E149" s="18"/>
      <c r="F149" s="18">
        <v>110</v>
      </c>
      <c r="G149" s="34">
        <v>3.8832693872805489E-2</v>
      </c>
      <c r="H149" s="46">
        <v>1.9067550284850597E-2</v>
      </c>
      <c r="I149" s="46">
        <v>1.9765143587954889E-2</v>
      </c>
      <c r="J149" s="45"/>
      <c r="K149" s="19">
        <v>0.64454198970673382</v>
      </c>
      <c r="L149" s="32" t="s">
        <v>416</v>
      </c>
    </row>
    <row r="150" spans="1:12" x14ac:dyDescent="0.25">
      <c r="A150" s="9" t="s">
        <v>267</v>
      </c>
      <c r="B150" s="5">
        <v>886</v>
      </c>
      <c r="C150" s="3" t="s">
        <v>268</v>
      </c>
      <c r="D150" s="18">
        <v>33770</v>
      </c>
      <c r="E150" s="18"/>
      <c r="F150" s="18">
        <v>2280</v>
      </c>
      <c r="G150" s="34">
        <v>6.7655071662652513E-2</v>
      </c>
      <c r="H150" s="46">
        <v>3.071820586725629E-2</v>
      </c>
      <c r="I150" s="46">
        <v>3.693686579539622E-2</v>
      </c>
      <c r="J150" s="45"/>
      <c r="K150" s="19">
        <v>-2.4192686877267375</v>
      </c>
      <c r="L150" s="32" t="s">
        <v>417</v>
      </c>
    </row>
    <row r="151" spans="1:12" x14ac:dyDescent="0.25">
      <c r="A151" s="9" t="s">
        <v>269</v>
      </c>
      <c r="B151" s="5">
        <v>887</v>
      </c>
      <c r="C151" s="3" t="s">
        <v>270</v>
      </c>
      <c r="D151" s="18">
        <v>6740</v>
      </c>
      <c r="E151" s="18"/>
      <c r="F151" s="18">
        <v>660</v>
      </c>
      <c r="G151" s="34">
        <v>9.7775580820563535E-2</v>
      </c>
      <c r="H151" s="46">
        <v>4.3994068215521508E-2</v>
      </c>
      <c r="I151" s="46">
        <v>5.378151260504202E-2</v>
      </c>
      <c r="J151" s="45"/>
      <c r="K151" s="19">
        <v>0.15769772519056563</v>
      </c>
      <c r="L151" s="32" t="s">
        <v>415</v>
      </c>
    </row>
    <row r="152" spans="1:12" x14ac:dyDescent="0.25">
      <c r="A152" s="9" t="s">
        <v>271</v>
      </c>
      <c r="B152" s="5">
        <v>826</v>
      </c>
      <c r="C152" s="3" t="s">
        <v>272</v>
      </c>
      <c r="D152" s="18">
        <v>6140</v>
      </c>
      <c r="E152" s="18"/>
      <c r="F152" s="18">
        <v>350</v>
      </c>
      <c r="G152" s="34">
        <v>5.6396895185366114E-2</v>
      </c>
      <c r="H152" s="46">
        <v>3.9244422732453994E-2</v>
      </c>
      <c r="I152" s="46">
        <v>1.7152472452912119E-2</v>
      </c>
      <c r="J152" s="45"/>
      <c r="K152" s="19">
        <v>-4.8985892292679152</v>
      </c>
      <c r="L152" s="32" t="s">
        <v>417</v>
      </c>
    </row>
    <row r="153" spans="1:12" x14ac:dyDescent="0.25">
      <c r="A153" s="9" t="s">
        <v>273</v>
      </c>
      <c r="B153" s="5">
        <v>931</v>
      </c>
      <c r="C153" s="3" t="s">
        <v>274</v>
      </c>
      <c r="D153" s="18">
        <v>12670</v>
      </c>
      <c r="E153" s="18"/>
      <c r="F153" s="18">
        <v>730</v>
      </c>
      <c r="G153" s="34">
        <v>5.789515216876661E-2</v>
      </c>
      <c r="H153" s="46">
        <v>2.4410132309230084E-2</v>
      </c>
      <c r="I153" s="46">
        <v>3.3485019859536523E-2</v>
      </c>
      <c r="J153" s="45"/>
      <c r="K153" s="19">
        <v>-1.9231392981034359</v>
      </c>
      <c r="L153" s="32" t="s">
        <v>417</v>
      </c>
    </row>
    <row r="154" spans="1:12" x14ac:dyDescent="0.25">
      <c r="A154" s="9" t="s">
        <v>275</v>
      </c>
      <c r="B154" s="5">
        <v>851</v>
      </c>
      <c r="C154" s="3" t="s">
        <v>276</v>
      </c>
      <c r="D154" s="18">
        <v>3990</v>
      </c>
      <c r="E154" s="18"/>
      <c r="F154" s="18">
        <v>200</v>
      </c>
      <c r="G154" s="34">
        <v>4.9004850309416294E-2</v>
      </c>
      <c r="H154" s="46">
        <v>3.8384345208228803E-2</v>
      </c>
      <c r="I154" s="46">
        <v>1.062050510118749E-2</v>
      </c>
      <c r="J154" s="45"/>
      <c r="K154" s="19">
        <v>-1.0621223465217358</v>
      </c>
      <c r="L154" s="32" t="s">
        <v>417</v>
      </c>
    </row>
    <row r="155" spans="1:12" x14ac:dyDescent="0.25">
      <c r="A155" s="9" t="s">
        <v>277</v>
      </c>
      <c r="B155" s="5">
        <v>870</v>
      </c>
      <c r="C155" s="3" t="s">
        <v>278</v>
      </c>
      <c r="D155" s="18">
        <v>3100</v>
      </c>
      <c r="E155" s="18"/>
      <c r="F155" s="18">
        <v>170</v>
      </c>
      <c r="G155" s="34">
        <v>5.3571428571428575E-2</v>
      </c>
      <c r="H155" s="46">
        <v>3.7327882960413082E-2</v>
      </c>
      <c r="I155" s="46">
        <v>1.6243545611015493E-2</v>
      </c>
      <c r="J155" s="45"/>
      <c r="K155" s="19">
        <v>6.2193742932536988E-3</v>
      </c>
      <c r="L155" s="32" t="s">
        <v>415</v>
      </c>
    </row>
    <row r="156" spans="1:12" x14ac:dyDescent="0.25">
      <c r="A156" s="9" t="s">
        <v>279</v>
      </c>
      <c r="B156" s="5">
        <v>871</v>
      </c>
      <c r="C156" s="3" t="s">
        <v>280</v>
      </c>
      <c r="D156" s="18">
        <v>3500</v>
      </c>
      <c r="E156" s="18"/>
      <c r="F156" s="18">
        <v>130</v>
      </c>
      <c r="G156" s="34">
        <v>3.7149933320632503E-2</v>
      </c>
      <c r="H156" s="46">
        <v>2.7719565631548867E-2</v>
      </c>
      <c r="I156" s="46">
        <v>9.4303676890836342E-3</v>
      </c>
      <c r="J156" s="45"/>
      <c r="K156" s="19">
        <v>0.37810323603065799</v>
      </c>
      <c r="L156" s="32" t="s">
        <v>415</v>
      </c>
    </row>
    <row r="157" spans="1:12" x14ac:dyDescent="0.25">
      <c r="A157" s="9" t="s">
        <v>281</v>
      </c>
      <c r="B157" s="5">
        <v>852</v>
      </c>
      <c r="C157" s="3" t="s">
        <v>282</v>
      </c>
      <c r="D157" s="18">
        <v>4430</v>
      </c>
      <c r="E157" s="18"/>
      <c r="F157" s="18">
        <v>340</v>
      </c>
      <c r="G157" s="34">
        <v>7.66395908543923E-2</v>
      </c>
      <c r="H157" s="46">
        <v>4.2268351383874851E-2</v>
      </c>
      <c r="I157" s="46">
        <v>3.4371239470517449E-2</v>
      </c>
      <c r="J157" s="45"/>
      <c r="K157" s="19">
        <v>-0.84026286872241063</v>
      </c>
      <c r="L157" s="32" t="s">
        <v>417</v>
      </c>
    </row>
    <row r="158" spans="1:12" x14ac:dyDescent="0.25">
      <c r="A158" s="9" t="s">
        <v>283</v>
      </c>
      <c r="B158" s="5">
        <v>936</v>
      </c>
      <c r="C158" s="3" t="s">
        <v>284</v>
      </c>
      <c r="D158" s="18">
        <v>22540</v>
      </c>
      <c r="E158" s="18"/>
      <c r="F158" s="18">
        <v>970</v>
      </c>
      <c r="G158" s="34">
        <v>4.3087387254177142E-2</v>
      </c>
      <c r="H158" s="46">
        <v>1.5363004583764602E-2</v>
      </c>
      <c r="I158" s="46">
        <v>2.772438267041254E-2</v>
      </c>
      <c r="J158" s="45"/>
      <c r="K158" s="19">
        <v>9.6237787472190639E-2</v>
      </c>
      <c r="L158" s="32" t="s">
        <v>415</v>
      </c>
    </row>
    <row r="159" spans="1:12" x14ac:dyDescent="0.25">
      <c r="A159" s="9" t="s">
        <v>285</v>
      </c>
      <c r="B159" s="5">
        <v>869</v>
      </c>
      <c r="C159" s="3" t="s">
        <v>286</v>
      </c>
      <c r="D159" s="18">
        <v>3530</v>
      </c>
      <c r="E159" s="18"/>
      <c r="F159" s="18">
        <v>90</v>
      </c>
      <c r="G159" s="34">
        <v>2.4487094639311712E-2</v>
      </c>
      <c r="H159" s="46">
        <v>1.4938073177649615E-2</v>
      </c>
      <c r="I159" s="46">
        <v>9.5490214616620953E-3</v>
      </c>
      <c r="J159" s="45"/>
      <c r="K159" s="19">
        <v>-1.1968151359502754</v>
      </c>
      <c r="L159" s="32" t="s">
        <v>417</v>
      </c>
    </row>
    <row r="160" spans="1:12" x14ac:dyDescent="0.25">
      <c r="A160" s="9" t="s">
        <v>287</v>
      </c>
      <c r="B160" s="5">
        <v>938</v>
      </c>
      <c r="C160" s="3" t="s">
        <v>288</v>
      </c>
      <c r="D160" s="18">
        <v>17520</v>
      </c>
      <c r="E160" s="18"/>
      <c r="F160" s="18">
        <v>1580</v>
      </c>
      <c r="G160" s="34">
        <v>8.9985348124750272E-2</v>
      </c>
      <c r="H160" s="46">
        <v>1.3681426369569769E-2</v>
      </c>
      <c r="I160" s="46">
        <v>7.6303921755180498E-2</v>
      </c>
      <c r="J160" s="45"/>
      <c r="K160" s="19">
        <v>-2.2885868195358428</v>
      </c>
      <c r="L160" s="32" t="s">
        <v>417</v>
      </c>
    </row>
    <row r="161" spans="1:13" x14ac:dyDescent="0.25">
      <c r="A161" s="9" t="s">
        <v>289</v>
      </c>
      <c r="B161" s="5">
        <v>868</v>
      </c>
      <c r="C161" s="3" t="s">
        <v>290</v>
      </c>
      <c r="D161" s="18">
        <v>2550</v>
      </c>
      <c r="E161" s="18"/>
      <c r="F161" s="18">
        <v>1140</v>
      </c>
      <c r="G161" s="34">
        <v>0.44755794160010481</v>
      </c>
      <c r="H161" s="46">
        <v>2.5795469425166955E-2</v>
      </c>
      <c r="I161" s="46">
        <v>0.42176247217493784</v>
      </c>
      <c r="J161" s="45"/>
      <c r="K161" s="19">
        <v>14.445160946151464</v>
      </c>
      <c r="L161" s="32" t="s">
        <v>416</v>
      </c>
      <c r="M161" t="s">
        <v>411</v>
      </c>
    </row>
    <row r="162" spans="1:13" x14ac:dyDescent="0.25">
      <c r="A162" s="9" t="s">
        <v>291</v>
      </c>
      <c r="B162" s="5">
        <v>872</v>
      </c>
      <c r="C162" s="3" t="s">
        <v>292</v>
      </c>
      <c r="D162" s="18">
        <v>3300</v>
      </c>
      <c r="E162" s="18"/>
      <c r="F162" s="18">
        <v>140</v>
      </c>
      <c r="G162" s="34">
        <v>4.3548550065676477E-2</v>
      </c>
      <c r="H162" s="46">
        <v>2.1420632514903507E-2</v>
      </c>
      <c r="I162" s="46">
        <v>2.2127917550772962E-2</v>
      </c>
      <c r="J162" s="45"/>
      <c r="K162" s="19">
        <v>0.94576409747673884</v>
      </c>
      <c r="L162" s="32" t="s">
        <v>416</v>
      </c>
    </row>
    <row r="163" spans="1:13" x14ac:dyDescent="0.25">
      <c r="A163" s="1"/>
      <c r="B163" s="5"/>
      <c r="C163" s="6"/>
      <c r="D163" s="18"/>
      <c r="E163" s="18"/>
      <c r="F163" s="18"/>
      <c r="G163" s="34"/>
      <c r="H163" s="46"/>
      <c r="I163" s="46"/>
      <c r="J163" s="45"/>
      <c r="K163" s="19"/>
      <c r="L163" s="32"/>
    </row>
    <row r="164" spans="1:13" x14ac:dyDescent="0.25">
      <c r="A164" s="8" t="s">
        <v>293</v>
      </c>
      <c r="B164" s="11"/>
      <c r="C164" s="7" t="s">
        <v>294</v>
      </c>
      <c r="D164" s="20">
        <v>113020</v>
      </c>
      <c r="E164" s="20"/>
      <c r="F164" s="20">
        <v>6780</v>
      </c>
      <c r="G164" s="36">
        <v>6.0005367892335411E-2</v>
      </c>
      <c r="H164" s="45">
        <v>2.860614712154147E-2</v>
      </c>
      <c r="I164" s="45">
        <v>3.1399220770793941E-2</v>
      </c>
      <c r="J164" s="45"/>
      <c r="K164" s="21">
        <v>-0.52993205377214125</v>
      </c>
      <c r="L164" s="32" t="s">
        <v>417</v>
      </c>
    </row>
    <row r="165" spans="1:13" x14ac:dyDescent="0.25">
      <c r="A165" s="9" t="s">
        <v>295</v>
      </c>
      <c r="B165" s="5">
        <v>800</v>
      </c>
      <c r="C165" s="3" t="s">
        <v>296</v>
      </c>
      <c r="D165" s="18">
        <v>3220</v>
      </c>
      <c r="E165" s="18"/>
      <c r="F165" s="18">
        <v>240</v>
      </c>
      <c r="G165" s="34">
        <v>7.3433454168824436E-2</v>
      </c>
      <c r="H165" s="46">
        <v>2.8482651475919211E-2</v>
      </c>
      <c r="I165" s="46">
        <v>4.4950802692905224E-2</v>
      </c>
      <c r="J165" s="45"/>
      <c r="K165" s="19">
        <v>4.8605361942978542E-2</v>
      </c>
      <c r="L165" s="32" t="s">
        <v>415</v>
      </c>
    </row>
    <row r="166" spans="1:13" x14ac:dyDescent="0.25">
      <c r="A166" s="9" t="s">
        <v>297</v>
      </c>
      <c r="B166" s="5">
        <v>837</v>
      </c>
      <c r="C166" s="3" t="s">
        <v>298</v>
      </c>
      <c r="D166" s="18">
        <v>3300</v>
      </c>
      <c r="E166" s="18"/>
      <c r="F166" s="18">
        <v>190</v>
      </c>
      <c r="G166" s="34">
        <v>5.7142857142857148E-2</v>
      </c>
      <c r="H166" s="46">
        <v>3.5436648157496219E-2</v>
      </c>
      <c r="I166" s="46">
        <v>2.1706208985360933E-2</v>
      </c>
      <c r="J166" s="45"/>
      <c r="K166" s="19">
        <v>-0.43790520903196972</v>
      </c>
      <c r="L166" s="32" t="s">
        <v>415</v>
      </c>
    </row>
    <row r="167" spans="1:13" x14ac:dyDescent="0.25">
      <c r="A167" s="9" t="s">
        <v>299</v>
      </c>
      <c r="B167" s="5">
        <v>801</v>
      </c>
      <c r="C167" s="3" t="s">
        <v>300</v>
      </c>
      <c r="D167" s="18">
        <v>8010</v>
      </c>
      <c r="E167" s="18"/>
      <c r="F167" s="18">
        <v>590</v>
      </c>
      <c r="G167" s="34">
        <v>7.4274532661642884E-2</v>
      </c>
      <c r="H167" s="46">
        <v>3.297389566593114E-2</v>
      </c>
      <c r="I167" s="46">
        <v>4.130063699571173E-2</v>
      </c>
      <c r="J167" s="45"/>
      <c r="K167" s="19">
        <v>-2.2925365824102819</v>
      </c>
      <c r="L167" s="32" t="s">
        <v>417</v>
      </c>
    </row>
    <row r="168" spans="1:13" x14ac:dyDescent="0.25">
      <c r="A168" s="9" t="s">
        <v>301</v>
      </c>
      <c r="B168" s="5">
        <v>908</v>
      </c>
      <c r="C168" s="3" t="s">
        <v>302</v>
      </c>
      <c r="D168" s="18">
        <v>11810</v>
      </c>
      <c r="E168" s="18"/>
      <c r="F168" s="18">
        <v>820</v>
      </c>
      <c r="G168" s="34">
        <v>6.9391903336909255E-2</v>
      </c>
      <c r="H168" s="46">
        <v>3.023544689740839E-2</v>
      </c>
      <c r="I168" s="46">
        <v>3.9156456439500872E-2</v>
      </c>
      <c r="J168" s="45"/>
      <c r="K168" s="19">
        <v>0.64010791656271127</v>
      </c>
      <c r="L168" s="32" t="s">
        <v>416</v>
      </c>
    </row>
    <row r="169" spans="1:13" x14ac:dyDescent="0.25">
      <c r="A169" s="9" t="s">
        <v>303</v>
      </c>
      <c r="B169" s="5">
        <v>878</v>
      </c>
      <c r="C169" s="3" t="s">
        <v>304</v>
      </c>
      <c r="D169" s="18">
        <v>16020</v>
      </c>
      <c r="E169" s="18"/>
      <c r="F169" s="18">
        <v>920</v>
      </c>
      <c r="G169" s="34">
        <v>5.7132157123834883E-2</v>
      </c>
      <c r="H169" s="46">
        <v>3.1270805592543277E-2</v>
      </c>
      <c r="I169" s="46">
        <v>2.5861351531291609E-2</v>
      </c>
      <c r="J169" s="45"/>
      <c r="K169" s="19">
        <v>0.85613118808785738</v>
      </c>
      <c r="L169" s="32" t="s">
        <v>416</v>
      </c>
    </row>
    <row r="170" spans="1:13" x14ac:dyDescent="0.25">
      <c r="A170" s="9" t="s">
        <v>305</v>
      </c>
      <c r="B170" s="5">
        <v>835</v>
      </c>
      <c r="C170" s="3" t="s">
        <v>306</v>
      </c>
      <c r="D170" s="18">
        <v>8480</v>
      </c>
      <c r="E170" s="18"/>
      <c r="F170" s="18">
        <v>480</v>
      </c>
      <c r="G170" s="34">
        <v>5.6947339442325093E-2</v>
      </c>
      <c r="H170" s="46">
        <v>2.6192629881621899E-2</v>
      </c>
      <c r="I170" s="46">
        <v>3.0754709560703194E-2</v>
      </c>
      <c r="J170" s="45"/>
      <c r="K170" s="19">
        <v>1.3045093005434576</v>
      </c>
      <c r="L170" s="32" t="s">
        <v>416</v>
      </c>
    </row>
    <row r="171" spans="1:13" x14ac:dyDescent="0.25">
      <c r="A171" s="9" t="s">
        <v>307</v>
      </c>
      <c r="B171" s="5">
        <v>916</v>
      </c>
      <c r="C171" s="3" t="s">
        <v>308</v>
      </c>
      <c r="D171" s="18">
        <v>13160</v>
      </c>
      <c r="E171" s="18"/>
      <c r="F171" s="18">
        <v>970</v>
      </c>
      <c r="G171" s="34">
        <v>7.3603160934096565E-2</v>
      </c>
      <c r="H171" s="46">
        <v>2.6391773466389747E-2</v>
      </c>
      <c r="I171" s="46">
        <v>4.7211387467706811E-2</v>
      </c>
      <c r="J171" s="45"/>
      <c r="K171" s="19">
        <v>4.2560747481715233E-2</v>
      </c>
      <c r="L171" s="32" t="s">
        <v>415</v>
      </c>
    </row>
    <row r="172" spans="1:13" x14ac:dyDescent="0.25">
      <c r="A172" s="9" t="s">
        <v>309</v>
      </c>
      <c r="B172" s="5">
        <v>420</v>
      </c>
      <c r="C172" s="3" t="s">
        <v>310</v>
      </c>
      <c r="D172" s="18">
        <v>30</v>
      </c>
      <c r="E172" s="18"/>
      <c r="F172" s="18">
        <v>0</v>
      </c>
      <c r="G172" s="34">
        <v>0</v>
      </c>
      <c r="H172" s="46">
        <v>0</v>
      </c>
      <c r="I172" s="46">
        <v>0</v>
      </c>
      <c r="J172" s="45"/>
      <c r="K172" s="19">
        <v>-0.90090090090090091</v>
      </c>
      <c r="L172" s="32" t="s">
        <v>417</v>
      </c>
    </row>
    <row r="173" spans="1:13" x14ac:dyDescent="0.25">
      <c r="A173" s="9" t="s">
        <v>311</v>
      </c>
      <c r="B173" s="5">
        <v>802</v>
      </c>
      <c r="C173" s="3" t="s">
        <v>312</v>
      </c>
      <c r="D173" s="18">
        <v>4550</v>
      </c>
      <c r="E173" s="18"/>
      <c r="F173" s="18">
        <v>160</v>
      </c>
      <c r="G173" s="34">
        <v>3.5051697587445925E-2</v>
      </c>
      <c r="H173" s="46">
        <v>2.3905551074283205E-2</v>
      </c>
      <c r="I173" s="46">
        <v>1.114614651316272E-2</v>
      </c>
      <c r="J173" s="45"/>
      <c r="K173" s="19">
        <v>0.75516975874459213</v>
      </c>
      <c r="L173" s="32" t="s">
        <v>416</v>
      </c>
    </row>
    <row r="174" spans="1:13" x14ac:dyDescent="0.25">
      <c r="A174" s="9" t="s">
        <v>313</v>
      </c>
      <c r="B174" s="5">
        <v>879</v>
      </c>
      <c r="C174" s="3" t="s">
        <v>314</v>
      </c>
      <c r="D174" s="18">
        <v>5410</v>
      </c>
      <c r="E174" s="18"/>
      <c r="F174" s="18">
        <v>310</v>
      </c>
      <c r="G174" s="34">
        <v>5.7482595034193833E-2</v>
      </c>
      <c r="H174" s="46">
        <v>3.3947384634341694E-2</v>
      </c>
      <c r="I174" s="46">
        <v>2.3535210399852135E-2</v>
      </c>
      <c r="J174" s="45"/>
      <c r="K174" s="19">
        <v>0.33977159898334192</v>
      </c>
      <c r="L174" s="32" t="s">
        <v>415</v>
      </c>
    </row>
    <row r="175" spans="1:13" x14ac:dyDescent="0.25">
      <c r="A175" s="9" t="s">
        <v>315</v>
      </c>
      <c r="B175" s="5">
        <v>836</v>
      </c>
      <c r="C175" s="3" t="s">
        <v>316</v>
      </c>
      <c r="D175" s="18">
        <v>3070</v>
      </c>
      <c r="E175" s="18"/>
      <c r="F175" s="18">
        <v>90</v>
      </c>
      <c r="G175" s="34">
        <v>2.9603122966818479E-2</v>
      </c>
      <c r="H175" s="46">
        <v>2.2012578616352203E-2</v>
      </c>
      <c r="I175" s="46">
        <v>7.5905443504662761E-3</v>
      </c>
      <c r="J175" s="45"/>
      <c r="K175" s="19">
        <v>-0.88373545274318777</v>
      </c>
      <c r="L175" s="32" t="s">
        <v>417</v>
      </c>
    </row>
    <row r="176" spans="1:13" x14ac:dyDescent="0.25">
      <c r="A176" s="9" t="s">
        <v>317</v>
      </c>
      <c r="B176" s="5">
        <v>933</v>
      </c>
      <c r="C176" s="3" t="s">
        <v>318</v>
      </c>
      <c r="D176" s="18">
        <v>11650</v>
      </c>
      <c r="E176" s="18"/>
      <c r="F176" s="18">
        <v>700</v>
      </c>
      <c r="G176" s="34">
        <v>5.9994850227448285E-2</v>
      </c>
      <c r="H176" s="46">
        <v>3.0068949732497924E-2</v>
      </c>
      <c r="I176" s="46">
        <v>2.9925900494950364E-2</v>
      </c>
      <c r="J176" s="45"/>
      <c r="K176" s="19">
        <v>-0.83879141821767833</v>
      </c>
      <c r="L176" s="32" t="s">
        <v>417</v>
      </c>
    </row>
    <row r="177" spans="1:12" x14ac:dyDescent="0.25">
      <c r="A177" s="9" t="s">
        <v>319</v>
      </c>
      <c r="B177" s="5">
        <v>803</v>
      </c>
      <c r="C177" s="3" t="s">
        <v>320</v>
      </c>
      <c r="D177" s="18">
        <v>5860</v>
      </c>
      <c r="E177" s="18"/>
      <c r="F177" s="18">
        <v>340</v>
      </c>
      <c r="G177" s="34">
        <v>5.7562140947613902E-2</v>
      </c>
      <c r="H177" s="46">
        <v>1.8144587907400034E-2</v>
      </c>
      <c r="I177" s="46">
        <v>3.9417553040213868E-2</v>
      </c>
      <c r="J177" s="45"/>
      <c r="K177" s="19">
        <v>-6.1074568050540883</v>
      </c>
      <c r="L177" s="32" t="s">
        <v>417</v>
      </c>
    </row>
    <row r="178" spans="1:12" x14ac:dyDescent="0.25">
      <c r="A178" s="9" t="s">
        <v>321</v>
      </c>
      <c r="B178" s="5">
        <v>866</v>
      </c>
      <c r="C178" s="3" t="s">
        <v>322</v>
      </c>
      <c r="D178" s="18">
        <v>4950</v>
      </c>
      <c r="E178" s="18"/>
      <c r="F178" s="18">
        <v>300</v>
      </c>
      <c r="G178" s="34">
        <v>6.0834454912516822E-2</v>
      </c>
      <c r="H178" s="46">
        <v>2.9205921938088828E-2</v>
      </c>
      <c r="I178" s="46">
        <v>3.1628532974427997E-2</v>
      </c>
      <c r="J178" s="45"/>
      <c r="K178" s="19">
        <v>-1.3054937653212999</v>
      </c>
      <c r="L178" s="32" t="s">
        <v>417</v>
      </c>
    </row>
    <row r="179" spans="1:12" x14ac:dyDescent="0.25">
      <c r="A179" s="9" t="s">
        <v>323</v>
      </c>
      <c r="B179" s="5">
        <v>880</v>
      </c>
      <c r="C179" s="3" t="s">
        <v>324</v>
      </c>
      <c r="D179" s="18">
        <v>3040</v>
      </c>
      <c r="E179" s="18"/>
      <c r="F179" s="18">
        <v>190</v>
      </c>
      <c r="G179" s="34">
        <v>6.3745892661555309E-2</v>
      </c>
      <c r="H179" s="46">
        <v>3.0887185104052573E-2</v>
      </c>
      <c r="I179" s="46">
        <v>3.2858707557502739E-2</v>
      </c>
      <c r="J179" s="45"/>
      <c r="K179" s="19">
        <v>1.2034543715915793</v>
      </c>
      <c r="L179" s="32" t="s">
        <v>416</v>
      </c>
    </row>
    <row r="180" spans="1:12" x14ac:dyDescent="0.25">
      <c r="A180" s="16" t="s">
        <v>325</v>
      </c>
      <c r="B180" s="4">
        <v>865</v>
      </c>
      <c r="C180" s="14" t="s">
        <v>326</v>
      </c>
      <c r="D180" s="18">
        <v>10460</v>
      </c>
      <c r="E180" s="18"/>
      <c r="F180" s="18">
        <v>480</v>
      </c>
      <c r="G180" s="34">
        <v>4.6187683284457479E-2</v>
      </c>
      <c r="H180" s="46">
        <v>2.6552339665944155E-2</v>
      </c>
      <c r="I180" s="46">
        <v>1.9635343618513323E-2</v>
      </c>
      <c r="J180" s="45"/>
      <c r="K180" s="19">
        <v>-2.5358343832293491</v>
      </c>
      <c r="L180" s="32" t="s">
        <v>417</v>
      </c>
    </row>
    <row r="181" spans="1:12" x14ac:dyDescent="0.25">
      <c r="A181" s="16"/>
      <c r="B181" s="4"/>
      <c r="C181" s="14"/>
      <c r="D181" s="18"/>
      <c r="E181" s="18"/>
      <c r="F181" s="18"/>
      <c r="G181" s="34"/>
      <c r="H181" s="46"/>
      <c r="I181" s="46"/>
      <c r="J181" s="45"/>
      <c r="K181" s="19"/>
      <c r="L181" s="32"/>
    </row>
    <row r="182" spans="1:12" x14ac:dyDescent="0.25">
      <c r="A182" s="48" t="s">
        <v>412</v>
      </c>
    </row>
    <row r="183" spans="1:12" x14ac:dyDescent="0.25">
      <c r="A183" s="48" t="s">
        <v>418</v>
      </c>
    </row>
  </sheetData>
  <mergeCells count="1">
    <mergeCell ref="F3:G3"/>
  </mergeCells>
  <conditionalFormatting sqref="L7:L181">
    <cfRule type="iconSet" priority="1">
      <iconSet iconSet="3ArrowsGray" showValue="0">
        <cfvo type="percent" val="0"/>
        <cfvo type="num" val="0"/>
        <cfvo type="num" val="0.01"/>
      </iconSet>
    </cfRule>
  </conditionalFormatting>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3"/>
  <sheetViews>
    <sheetView workbookViewId="0"/>
  </sheetViews>
  <sheetFormatPr defaultColWidth="9.140625" defaultRowHeight="15" x14ac:dyDescent="0.25"/>
  <cols>
    <col min="1" max="2" width="9.140625" style="15"/>
    <col min="3" max="3" width="22.7109375" style="15" bestFit="1" customWidth="1"/>
    <col min="4" max="4" width="10" style="15" customWidth="1"/>
    <col min="5" max="6" width="8.42578125" style="15" bestFit="1" customWidth="1"/>
    <col min="7" max="7" width="7.42578125" style="15" bestFit="1" customWidth="1"/>
    <col min="8" max="8" width="6.140625" style="15" bestFit="1" customWidth="1"/>
    <col min="9" max="9" width="7.42578125" style="15" bestFit="1" customWidth="1"/>
    <col min="10" max="10" width="6.140625" style="15" bestFit="1" customWidth="1"/>
    <col min="11" max="11" width="7.42578125" style="15" bestFit="1" customWidth="1"/>
    <col min="12" max="12" width="6.140625" style="15" bestFit="1" customWidth="1"/>
    <col min="13" max="13" width="4" style="15" customWidth="1"/>
    <col min="14" max="16" width="8.42578125" style="15" bestFit="1" customWidth="1"/>
    <col min="17" max="17" width="7.42578125" style="15" bestFit="1" customWidth="1"/>
    <col min="18" max="18" width="6.140625" style="15" bestFit="1" customWidth="1"/>
    <col min="19" max="19" width="7.42578125" style="15" bestFit="1" customWidth="1"/>
    <col min="20" max="20" width="6.140625" style="15" bestFit="1" customWidth="1"/>
    <col min="21" max="21" width="6.42578125" style="15" bestFit="1" customWidth="1"/>
    <col min="22" max="22" width="6.140625" style="15" bestFit="1" customWidth="1"/>
    <col min="23" max="23" width="4.85546875" style="15" customWidth="1"/>
    <col min="24" max="26" width="8.42578125" style="15" bestFit="1" customWidth="1"/>
    <col min="27" max="27" width="7.42578125" style="15" bestFit="1" customWidth="1"/>
    <col min="28" max="28" width="6.140625" style="15" bestFit="1" customWidth="1"/>
    <col min="29" max="29" width="7.42578125" style="15" bestFit="1" customWidth="1"/>
    <col min="30" max="30" width="6.140625" style="15" bestFit="1" customWidth="1"/>
    <col min="31" max="31" width="7.42578125" style="15" bestFit="1" customWidth="1"/>
    <col min="32" max="32" width="6.140625" style="15" bestFit="1" customWidth="1"/>
    <col min="33" max="33" width="3.28515625" style="15" customWidth="1"/>
    <col min="34" max="16384" width="9.140625" style="15"/>
  </cols>
  <sheetData>
    <row r="1" spans="1:32" x14ac:dyDescent="0.25">
      <c r="A1" s="22" t="s">
        <v>389</v>
      </c>
    </row>
    <row r="2" spans="1:32" x14ac:dyDescent="0.25">
      <c r="A2" s="22"/>
    </row>
    <row r="3" spans="1:32" ht="15.75" customHeight="1" x14ac:dyDescent="0.25">
      <c r="A3" s="22"/>
      <c r="D3" s="61" t="s">
        <v>385</v>
      </c>
      <c r="E3" s="61"/>
      <c r="F3" s="61"/>
      <c r="G3" s="61"/>
      <c r="H3" s="61"/>
      <c r="I3" s="61"/>
      <c r="J3" s="61"/>
      <c r="K3" s="61"/>
      <c r="L3" s="61"/>
      <c r="N3" s="62" t="s">
        <v>382</v>
      </c>
      <c r="O3" s="62"/>
      <c r="P3" s="62"/>
      <c r="Q3" s="62"/>
      <c r="R3" s="62"/>
      <c r="S3" s="62"/>
      <c r="T3" s="62"/>
      <c r="U3" s="62"/>
      <c r="V3" s="62"/>
      <c r="W3" s="41"/>
      <c r="X3" s="61" t="s">
        <v>383</v>
      </c>
      <c r="Y3" s="61"/>
      <c r="Z3" s="61"/>
      <c r="AA3" s="61"/>
      <c r="AB3" s="61"/>
      <c r="AC3" s="61"/>
      <c r="AD3" s="61"/>
      <c r="AE3" s="61"/>
      <c r="AF3" s="61"/>
    </row>
    <row r="4" spans="1:32" ht="65.25" customHeight="1" x14ac:dyDescent="0.25">
      <c r="D4" s="59" t="s">
        <v>414</v>
      </c>
      <c r="E4" s="59"/>
      <c r="F4" s="59"/>
      <c r="G4" s="60" t="s">
        <v>390</v>
      </c>
      <c r="H4" s="60"/>
      <c r="I4" s="60"/>
      <c r="J4" s="60"/>
      <c r="K4" s="60"/>
      <c r="L4" s="60"/>
      <c r="M4" s="39"/>
      <c r="N4" s="59" t="s">
        <v>414</v>
      </c>
      <c r="O4" s="59"/>
      <c r="P4" s="59"/>
      <c r="Q4" s="60" t="s">
        <v>390</v>
      </c>
      <c r="R4" s="60"/>
      <c r="S4" s="60"/>
      <c r="T4" s="60"/>
      <c r="U4" s="60"/>
      <c r="V4" s="60"/>
      <c r="W4" s="39"/>
      <c r="X4" s="59" t="s">
        <v>414</v>
      </c>
      <c r="Y4" s="59"/>
      <c r="Z4" s="59"/>
      <c r="AA4" s="60" t="s">
        <v>390</v>
      </c>
      <c r="AB4" s="60"/>
      <c r="AC4" s="60"/>
      <c r="AD4" s="60"/>
      <c r="AE4" s="60"/>
      <c r="AF4" s="60"/>
    </row>
    <row r="5" spans="1:32" x14ac:dyDescent="0.25">
      <c r="D5" s="40" t="s">
        <v>386</v>
      </c>
      <c r="E5" s="37" t="s">
        <v>387</v>
      </c>
      <c r="F5" s="37" t="s">
        <v>388</v>
      </c>
      <c r="G5" s="63" t="s">
        <v>386</v>
      </c>
      <c r="H5" s="63"/>
      <c r="I5" s="63" t="s">
        <v>387</v>
      </c>
      <c r="J5" s="63"/>
      <c r="K5" s="63" t="s">
        <v>388</v>
      </c>
      <c r="L5" s="63"/>
      <c r="M5" s="37"/>
      <c r="N5" s="40" t="s">
        <v>386</v>
      </c>
      <c r="O5" s="37" t="s">
        <v>387</v>
      </c>
      <c r="P5" s="37" t="s">
        <v>388</v>
      </c>
      <c r="Q5" s="63" t="s">
        <v>386</v>
      </c>
      <c r="R5" s="63"/>
      <c r="S5" s="59" t="s">
        <v>387</v>
      </c>
      <c r="T5" s="59"/>
      <c r="U5" s="59" t="s">
        <v>388</v>
      </c>
      <c r="V5" s="59"/>
      <c r="X5" s="40" t="s">
        <v>386</v>
      </c>
      <c r="Y5" s="37" t="s">
        <v>387</v>
      </c>
      <c r="Z5" s="37" t="s">
        <v>388</v>
      </c>
      <c r="AA5" s="59" t="s">
        <v>386</v>
      </c>
      <c r="AB5" s="59"/>
      <c r="AC5" s="59" t="s">
        <v>378</v>
      </c>
      <c r="AD5" s="59"/>
      <c r="AE5" s="59" t="s">
        <v>379</v>
      </c>
      <c r="AF5" s="59"/>
    </row>
    <row r="6" spans="1:32" ht="15.75" customHeight="1" x14ac:dyDescent="0.25">
      <c r="D6" s="23"/>
      <c r="E6" s="23"/>
      <c r="F6" s="23"/>
      <c r="G6" s="23"/>
      <c r="H6" s="23"/>
      <c r="I6" s="23"/>
      <c r="J6" s="23"/>
      <c r="K6" s="23"/>
      <c r="L6" s="23"/>
      <c r="M6" s="23"/>
      <c r="N6" s="23"/>
      <c r="O6" s="23"/>
      <c r="P6" s="23"/>
      <c r="Q6" s="23"/>
      <c r="R6" s="23"/>
      <c r="S6" s="23"/>
      <c r="T6" s="23"/>
      <c r="U6" s="23"/>
      <c r="V6" s="23"/>
      <c r="X6" s="23"/>
      <c r="Y6" s="23"/>
      <c r="Z6" s="23"/>
      <c r="AA6" s="23"/>
      <c r="AB6" s="23"/>
      <c r="AC6" s="23"/>
      <c r="AD6" s="23"/>
      <c r="AE6" s="23"/>
      <c r="AF6" s="23"/>
    </row>
    <row r="7" spans="1:32" x14ac:dyDescent="0.25">
      <c r="A7" s="38" t="s">
        <v>0</v>
      </c>
      <c r="B7" s="4"/>
      <c r="C7" s="17" t="s">
        <v>327</v>
      </c>
      <c r="D7" s="35">
        <v>1155350</v>
      </c>
      <c r="E7" s="35">
        <v>589270</v>
      </c>
      <c r="F7" s="35">
        <v>559070</v>
      </c>
      <c r="G7" s="35">
        <v>69540</v>
      </c>
      <c r="H7" s="36">
        <v>6.0192490176849876E-2</v>
      </c>
      <c r="I7" s="35">
        <v>38790</v>
      </c>
      <c r="J7" s="36">
        <v>6.5829777629698105E-2</v>
      </c>
      <c r="K7" s="35">
        <v>30370</v>
      </c>
      <c r="L7" s="36">
        <v>5.4323951118997196E-2</v>
      </c>
      <c r="M7" s="35"/>
      <c r="N7" s="35">
        <v>567050</v>
      </c>
      <c r="O7" s="35">
        <v>288980</v>
      </c>
      <c r="P7" s="35">
        <v>274610</v>
      </c>
      <c r="Q7" s="35">
        <v>22120</v>
      </c>
      <c r="R7" s="36">
        <v>3.9004722091428572E-2</v>
      </c>
      <c r="S7" s="35">
        <v>12460</v>
      </c>
      <c r="T7" s="36">
        <v>4.310649106172703E-2</v>
      </c>
      <c r="U7" s="35">
        <v>9500</v>
      </c>
      <c r="V7" s="36">
        <v>3.4590832343041222E-2</v>
      </c>
      <c r="X7" s="35">
        <v>588300</v>
      </c>
      <c r="Y7" s="35">
        <v>300290</v>
      </c>
      <c r="Z7" s="35">
        <v>284460</v>
      </c>
      <c r="AA7" s="35">
        <v>47430</v>
      </c>
      <c r="AB7" s="36">
        <v>8.0615039770093849E-2</v>
      </c>
      <c r="AC7" s="35">
        <v>26330</v>
      </c>
      <c r="AD7" s="36">
        <v>8.7697350675068897E-2</v>
      </c>
      <c r="AE7" s="35">
        <v>20870</v>
      </c>
      <c r="AF7" s="36">
        <v>7.3373682452820235E-2</v>
      </c>
    </row>
    <row r="8" spans="1:32" x14ac:dyDescent="0.25">
      <c r="B8" s="4"/>
      <c r="C8" s="4"/>
      <c r="D8" s="24"/>
      <c r="E8" s="24"/>
      <c r="F8" s="24"/>
      <c r="G8" s="24"/>
      <c r="H8" s="34"/>
      <c r="I8" s="24"/>
      <c r="J8" s="34"/>
      <c r="K8" s="24"/>
      <c r="L8" s="34"/>
      <c r="M8" s="24"/>
      <c r="N8" s="24"/>
      <c r="O8" s="24"/>
      <c r="P8" s="24"/>
      <c r="Q8" s="24"/>
      <c r="R8" s="34"/>
      <c r="S8" s="24"/>
      <c r="T8" s="34"/>
      <c r="U8" s="24"/>
      <c r="V8" s="34"/>
      <c r="X8" s="24"/>
      <c r="Y8" s="24"/>
      <c r="Z8" s="24"/>
      <c r="AA8" s="24"/>
      <c r="AB8" s="34"/>
      <c r="AC8" s="24"/>
      <c r="AD8" s="34"/>
      <c r="AE8" s="24"/>
      <c r="AF8" s="34"/>
    </row>
    <row r="9" spans="1:32" x14ac:dyDescent="0.25">
      <c r="A9" s="25" t="s">
        <v>1</v>
      </c>
      <c r="B9" s="26"/>
      <c r="C9" s="27" t="s">
        <v>2</v>
      </c>
      <c r="D9" s="35">
        <v>55370</v>
      </c>
      <c r="E9" s="35">
        <v>28350</v>
      </c>
      <c r="F9" s="35">
        <v>27000</v>
      </c>
      <c r="G9" s="35">
        <v>2960</v>
      </c>
      <c r="H9" s="36">
        <v>5.3522839461581061E-2</v>
      </c>
      <c r="I9" s="35">
        <v>1630</v>
      </c>
      <c r="J9" s="36">
        <v>5.7609104589917227E-2</v>
      </c>
      <c r="K9" s="35">
        <v>1330</v>
      </c>
      <c r="L9" s="36">
        <v>4.9184577968173229E-2</v>
      </c>
      <c r="M9" s="35"/>
      <c r="N9" s="35">
        <v>27080</v>
      </c>
      <c r="O9" s="35">
        <v>13830</v>
      </c>
      <c r="P9" s="35">
        <v>13240</v>
      </c>
      <c r="Q9" s="35">
        <v>950</v>
      </c>
      <c r="R9" s="36">
        <v>3.4931810349071932E-2</v>
      </c>
      <c r="S9" s="35">
        <v>530</v>
      </c>
      <c r="T9" s="36">
        <v>3.8408713043059206E-2</v>
      </c>
      <c r="U9" s="35">
        <v>410</v>
      </c>
      <c r="V9" s="36">
        <v>3.1220101717105597E-2</v>
      </c>
      <c r="X9" s="35">
        <v>28290</v>
      </c>
      <c r="Y9" s="35">
        <v>14520</v>
      </c>
      <c r="Z9" s="35">
        <v>13760</v>
      </c>
      <c r="AA9" s="35">
        <v>2020</v>
      </c>
      <c r="AB9" s="36">
        <v>7.1319162974832678E-2</v>
      </c>
      <c r="AC9" s="35">
        <v>1100</v>
      </c>
      <c r="AD9" s="36">
        <v>7.5904029388129943E-2</v>
      </c>
      <c r="AE9" s="35">
        <v>910</v>
      </c>
      <c r="AF9" s="36">
        <v>6.6468037691059273E-2</v>
      </c>
    </row>
    <row r="10" spans="1:32" x14ac:dyDescent="0.25">
      <c r="A10" s="16" t="s">
        <v>3</v>
      </c>
      <c r="B10" s="4">
        <v>840</v>
      </c>
      <c r="C10" s="14" t="s">
        <v>4</v>
      </c>
      <c r="D10" s="24">
        <v>10940</v>
      </c>
      <c r="E10" s="24">
        <v>5540</v>
      </c>
      <c r="F10" s="24">
        <v>5400</v>
      </c>
      <c r="G10" s="24">
        <v>610</v>
      </c>
      <c r="H10" s="34">
        <v>5.6049713659071521E-2</v>
      </c>
      <c r="I10" s="24">
        <v>330</v>
      </c>
      <c r="J10" s="34">
        <v>5.9524526030695142E-2</v>
      </c>
      <c r="K10" s="24">
        <v>280</v>
      </c>
      <c r="L10" s="34">
        <v>5.2205609786235015E-2</v>
      </c>
      <c r="M10" s="24"/>
      <c r="N10" s="24">
        <v>5430</v>
      </c>
      <c r="O10" s="24">
        <v>2720</v>
      </c>
      <c r="P10" s="24">
        <v>2710</v>
      </c>
      <c r="Q10" s="24">
        <v>210</v>
      </c>
      <c r="R10" s="34">
        <v>3.9136302294197033E-2</v>
      </c>
      <c r="S10" s="24">
        <v>120</v>
      </c>
      <c r="T10" s="34">
        <v>4.4422628543379548E-2</v>
      </c>
      <c r="U10" s="24">
        <v>90</v>
      </c>
      <c r="V10" s="34">
        <v>3.3546325878594248E-2</v>
      </c>
      <c r="X10" s="24">
        <v>5510</v>
      </c>
      <c r="Y10" s="24">
        <v>2820</v>
      </c>
      <c r="Z10" s="24">
        <v>2680</v>
      </c>
      <c r="AA10" s="24">
        <v>400</v>
      </c>
      <c r="AB10" s="34">
        <v>7.2733873895679521E-2</v>
      </c>
      <c r="AC10" s="24">
        <v>210</v>
      </c>
      <c r="AD10" s="34">
        <v>7.4060949681077251E-2</v>
      </c>
      <c r="AE10" s="24">
        <v>190</v>
      </c>
      <c r="AF10" s="34">
        <v>7.1073558648111337E-2</v>
      </c>
    </row>
    <row r="11" spans="1:32" ht="15.75" customHeight="1" x14ac:dyDescent="0.25">
      <c r="A11" s="16" t="s">
        <v>5</v>
      </c>
      <c r="B11" s="4">
        <v>841</v>
      </c>
      <c r="C11" s="14" t="s">
        <v>6</v>
      </c>
      <c r="D11" s="24">
        <v>2350</v>
      </c>
      <c r="E11" s="24">
        <v>1160</v>
      </c>
      <c r="F11" s="24">
        <v>1190</v>
      </c>
      <c r="G11" s="24">
        <v>100</v>
      </c>
      <c r="H11" s="34">
        <v>4.2707150964812715E-2</v>
      </c>
      <c r="I11" s="24">
        <v>50</v>
      </c>
      <c r="J11" s="34">
        <v>4.3353430950330174E-2</v>
      </c>
      <c r="K11" s="24">
        <v>50</v>
      </c>
      <c r="L11" s="34">
        <v>4.2122999157540017E-2</v>
      </c>
      <c r="M11" s="24"/>
      <c r="N11" s="24">
        <v>1140</v>
      </c>
      <c r="O11" s="24">
        <v>590</v>
      </c>
      <c r="P11" s="24">
        <v>540</v>
      </c>
      <c r="Q11" s="24">
        <v>40</v>
      </c>
      <c r="R11" s="34">
        <v>3.2305433186490456E-2</v>
      </c>
      <c r="S11" s="24">
        <v>20</v>
      </c>
      <c r="T11" s="34">
        <v>2.8683914510686165E-2</v>
      </c>
      <c r="U11" s="24">
        <v>20</v>
      </c>
      <c r="V11" s="34">
        <v>3.6352433764633395E-2</v>
      </c>
      <c r="X11" s="24">
        <v>1210</v>
      </c>
      <c r="Y11" s="24">
        <v>570</v>
      </c>
      <c r="Z11" s="24">
        <v>650</v>
      </c>
      <c r="AA11" s="24">
        <v>60</v>
      </c>
      <c r="AB11" s="34">
        <v>5.2429316497392263E-2</v>
      </c>
      <c r="AC11" s="24">
        <v>30</v>
      </c>
      <c r="AD11" s="34">
        <v>5.865102639296188E-2</v>
      </c>
      <c r="AE11" s="24">
        <v>30</v>
      </c>
      <c r="AF11" s="34">
        <v>4.6955624355005159E-2</v>
      </c>
    </row>
    <row r="12" spans="1:32" x14ac:dyDescent="0.25">
      <c r="A12" s="16" t="s">
        <v>7</v>
      </c>
      <c r="B12" s="4">
        <v>390</v>
      </c>
      <c r="C12" s="14" t="s">
        <v>8</v>
      </c>
      <c r="D12" s="24">
        <v>3870</v>
      </c>
      <c r="E12" s="24">
        <v>2030</v>
      </c>
      <c r="F12" s="24">
        <v>1840</v>
      </c>
      <c r="G12" s="24">
        <v>190</v>
      </c>
      <c r="H12" s="34">
        <v>5.0297132029971575E-2</v>
      </c>
      <c r="I12" s="24">
        <v>120</v>
      </c>
      <c r="J12" s="34">
        <v>5.7339449541284407E-2</v>
      </c>
      <c r="K12" s="24">
        <v>80</v>
      </c>
      <c r="L12" s="34">
        <v>4.2491374614127476E-2</v>
      </c>
      <c r="M12" s="24"/>
      <c r="N12" s="24">
        <v>1880</v>
      </c>
      <c r="O12" s="24">
        <v>990</v>
      </c>
      <c r="P12" s="24">
        <v>880</v>
      </c>
      <c r="Q12" s="24">
        <v>50</v>
      </c>
      <c r="R12" s="34">
        <v>2.8024122029088328E-2</v>
      </c>
      <c r="S12" s="24">
        <v>30</v>
      </c>
      <c r="T12" s="34">
        <v>3.1836461126005362E-2</v>
      </c>
      <c r="U12" s="24">
        <v>20</v>
      </c>
      <c r="V12" s="34">
        <v>2.3737754333082142E-2</v>
      </c>
      <c r="X12" s="24">
        <v>1990</v>
      </c>
      <c r="Y12" s="24">
        <v>1040</v>
      </c>
      <c r="Z12" s="24">
        <v>950</v>
      </c>
      <c r="AA12" s="24">
        <v>140</v>
      </c>
      <c r="AB12" s="34">
        <v>7.132094424912104E-2</v>
      </c>
      <c r="AC12" s="24">
        <v>90</v>
      </c>
      <c r="AD12" s="34">
        <v>8.1730769230769232E-2</v>
      </c>
      <c r="AE12" s="24">
        <v>60</v>
      </c>
      <c r="AF12" s="34">
        <v>5.993690851735016E-2</v>
      </c>
    </row>
    <row r="13" spans="1:32" ht="15" customHeight="1" x14ac:dyDescent="0.25">
      <c r="A13" s="16" t="s">
        <v>9</v>
      </c>
      <c r="B13" s="4">
        <v>805</v>
      </c>
      <c r="C13" s="14" t="s">
        <v>10</v>
      </c>
      <c r="D13" s="24">
        <v>2260</v>
      </c>
      <c r="E13" s="24">
        <v>1110</v>
      </c>
      <c r="F13" s="24">
        <v>1140</v>
      </c>
      <c r="G13" s="24">
        <v>110</v>
      </c>
      <c r="H13" s="34">
        <v>4.8182086905113802E-2</v>
      </c>
      <c r="I13" s="24">
        <v>60</v>
      </c>
      <c r="J13" s="34">
        <v>5.1397655545536519E-2</v>
      </c>
      <c r="K13" s="24">
        <v>50</v>
      </c>
      <c r="L13" s="34">
        <v>4.5150014564520821E-2</v>
      </c>
      <c r="M13" s="24"/>
      <c r="N13" s="24">
        <v>1110</v>
      </c>
      <c r="O13" s="24">
        <v>550</v>
      </c>
      <c r="P13" s="24">
        <v>570</v>
      </c>
      <c r="Q13" s="24">
        <v>40</v>
      </c>
      <c r="R13" s="34">
        <v>3.1408914148967994E-2</v>
      </c>
      <c r="S13" s="24">
        <v>20</v>
      </c>
      <c r="T13" s="34">
        <v>4.0121580547112456E-2</v>
      </c>
      <c r="U13" s="24">
        <v>10</v>
      </c>
      <c r="V13" s="34">
        <v>2.3008849557522124E-2</v>
      </c>
      <c r="X13" s="24">
        <v>1140</v>
      </c>
      <c r="Y13" s="24">
        <v>560</v>
      </c>
      <c r="Z13" s="24">
        <v>580</v>
      </c>
      <c r="AA13" s="24">
        <v>70</v>
      </c>
      <c r="AB13" s="34">
        <v>6.4563248612328372E-2</v>
      </c>
      <c r="AC13" s="24">
        <v>40</v>
      </c>
      <c r="AD13" s="34">
        <v>6.2425683709869208E-2</v>
      </c>
      <c r="AE13" s="24">
        <v>40</v>
      </c>
      <c r="AF13" s="34">
        <v>6.6743383199079395E-2</v>
      </c>
    </row>
    <row r="14" spans="1:32" x14ac:dyDescent="0.25">
      <c r="A14" s="16" t="s">
        <v>11</v>
      </c>
      <c r="B14" s="4">
        <v>806</v>
      </c>
      <c r="C14" s="14" t="s">
        <v>12</v>
      </c>
      <c r="D14" s="24">
        <v>3040</v>
      </c>
      <c r="E14" s="24">
        <v>1490</v>
      </c>
      <c r="F14" s="24">
        <v>1550</v>
      </c>
      <c r="G14" s="24">
        <v>170</v>
      </c>
      <c r="H14" s="34">
        <v>5.4391928939576714E-2</v>
      </c>
      <c r="I14" s="24">
        <v>90</v>
      </c>
      <c r="J14" s="34">
        <v>5.7091882247992866E-2</v>
      </c>
      <c r="K14" s="24">
        <v>80</v>
      </c>
      <c r="L14" s="34">
        <v>5.1779935275080909E-2</v>
      </c>
      <c r="M14" s="24"/>
      <c r="N14" s="24">
        <v>1500</v>
      </c>
      <c r="O14" s="24">
        <v>740</v>
      </c>
      <c r="P14" s="24">
        <v>760</v>
      </c>
      <c r="Q14" s="24">
        <v>60</v>
      </c>
      <c r="R14" s="34">
        <v>3.8101604278074866E-2</v>
      </c>
      <c r="S14" s="24">
        <v>30</v>
      </c>
      <c r="T14" s="34">
        <v>3.6585365853658534E-2</v>
      </c>
      <c r="U14" s="24">
        <v>30</v>
      </c>
      <c r="V14" s="34">
        <v>3.9577836411609502E-2</v>
      </c>
      <c r="X14" s="24">
        <v>1540</v>
      </c>
      <c r="Y14" s="24">
        <v>760</v>
      </c>
      <c r="Z14" s="24">
        <v>790</v>
      </c>
      <c r="AA14" s="24">
        <v>110</v>
      </c>
      <c r="AB14" s="34">
        <v>7.0179226948823142E-2</v>
      </c>
      <c r="AC14" s="24">
        <v>60</v>
      </c>
      <c r="AD14" s="34">
        <v>7.7092511013215861E-2</v>
      </c>
      <c r="AE14" s="24">
        <v>50</v>
      </c>
      <c r="AF14" s="34">
        <v>6.353240152477764E-2</v>
      </c>
    </row>
    <row r="15" spans="1:32" x14ac:dyDescent="0.25">
      <c r="A15" s="16" t="s">
        <v>13</v>
      </c>
      <c r="B15" s="4">
        <v>391</v>
      </c>
      <c r="C15" s="14" t="s">
        <v>14</v>
      </c>
      <c r="D15" s="24">
        <v>5510</v>
      </c>
      <c r="E15" s="24">
        <v>2850</v>
      </c>
      <c r="F15" s="24">
        <v>2650</v>
      </c>
      <c r="G15" s="24">
        <v>370</v>
      </c>
      <c r="H15" s="34">
        <v>6.6275269337852563E-2</v>
      </c>
      <c r="I15" s="24">
        <v>190</v>
      </c>
      <c r="J15" s="34">
        <v>6.5171688857743507E-2</v>
      </c>
      <c r="K15" s="24">
        <v>180</v>
      </c>
      <c r="L15" s="34">
        <v>6.7462311557788951E-2</v>
      </c>
      <c r="M15" s="24"/>
      <c r="N15" s="24">
        <v>2800</v>
      </c>
      <c r="O15" s="24">
        <v>1440</v>
      </c>
      <c r="P15" s="24">
        <v>1360</v>
      </c>
      <c r="Q15" s="24">
        <v>130</v>
      </c>
      <c r="R15" s="34">
        <v>4.581151832460733E-2</v>
      </c>
      <c r="S15" s="24">
        <v>70</v>
      </c>
      <c r="T15" s="34">
        <v>4.9837737598516459E-2</v>
      </c>
      <c r="U15" s="24">
        <v>60</v>
      </c>
      <c r="V15" s="34">
        <v>4.1564792176039117E-2</v>
      </c>
      <c r="X15" s="24">
        <v>2710</v>
      </c>
      <c r="Y15" s="24">
        <v>1420</v>
      </c>
      <c r="Z15" s="24">
        <v>1290</v>
      </c>
      <c r="AA15" s="24">
        <v>240</v>
      </c>
      <c r="AB15" s="34">
        <v>8.7459965508746004E-2</v>
      </c>
      <c r="AC15" s="24">
        <v>110</v>
      </c>
      <c r="AD15" s="34">
        <v>8.0743879472693028E-2</v>
      </c>
      <c r="AE15" s="24">
        <v>120</v>
      </c>
      <c r="AF15" s="34">
        <v>9.4832041343669252E-2</v>
      </c>
    </row>
    <row r="16" spans="1:32" x14ac:dyDescent="0.25">
      <c r="A16" s="16" t="s">
        <v>15</v>
      </c>
      <c r="B16" s="4">
        <v>392</v>
      </c>
      <c r="C16" s="14" t="s">
        <v>16</v>
      </c>
      <c r="D16" s="24">
        <v>4210</v>
      </c>
      <c r="E16" s="24">
        <v>2190</v>
      </c>
      <c r="F16" s="24">
        <v>2020</v>
      </c>
      <c r="G16" s="24">
        <v>180</v>
      </c>
      <c r="H16" s="34">
        <v>4.1607227769852595E-2</v>
      </c>
      <c r="I16" s="24">
        <v>100</v>
      </c>
      <c r="J16" s="34">
        <v>4.4823906083244394E-2</v>
      </c>
      <c r="K16" s="24">
        <v>80</v>
      </c>
      <c r="L16" s="34">
        <v>3.8125103152335374E-2</v>
      </c>
      <c r="M16" s="24"/>
      <c r="N16" s="24">
        <v>2040</v>
      </c>
      <c r="O16" s="24">
        <v>1030</v>
      </c>
      <c r="P16" s="24">
        <v>1000</v>
      </c>
      <c r="Q16" s="24">
        <v>50</v>
      </c>
      <c r="R16" s="34">
        <v>2.6350245499181666E-2</v>
      </c>
      <c r="S16" s="24">
        <v>30</v>
      </c>
      <c r="T16" s="34">
        <v>2.8700419219606577E-2</v>
      </c>
      <c r="U16" s="24">
        <v>20</v>
      </c>
      <c r="V16" s="34">
        <v>2.3928215353938187E-2</v>
      </c>
      <c r="X16" s="24">
        <v>2170</v>
      </c>
      <c r="Y16" s="24">
        <v>1150</v>
      </c>
      <c r="Z16" s="24">
        <v>1020</v>
      </c>
      <c r="AA16" s="24">
        <v>120</v>
      </c>
      <c r="AB16" s="34">
        <v>5.5931161647203437E-2</v>
      </c>
      <c r="AC16" s="24">
        <v>70</v>
      </c>
      <c r="AD16" s="34">
        <v>5.9282822440717191E-2</v>
      </c>
      <c r="AE16" s="24">
        <v>50</v>
      </c>
      <c r="AF16" s="34">
        <v>5.2131147540983608E-2</v>
      </c>
    </row>
    <row r="17" spans="1:32" x14ac:dyDescent="0.25">
      <c r="A17" s="16" t="s">
        <v>17</v>
      </c>
      <c r="B17" s="4">
        <v>929</v>
      </c>
      <c r="C17" s="14" t="s">
        <v>18</v>
      </c>
      <c r="D17" s="24">
        <v>6700</v>
      </c>
      <c r="E17" s="24">
        <v>3390</v>
      </c>
      <c r="F17" s="24">
        <v>3310</v>
      </c>
      <c r="G17" s="24">
        <v>310</v>
      </c>
      <c r="H17" s="34">
        <v>4.5710022382491909E-2</v>
      </c>
      <c r="I17" s="24">
        <v>170</v>
      </c>
      <c r="J17" s="34">
        <v>5.0496119461636707E-2</v>
      </c>
      <c r="K17" s="24">
        <v>140</v>
      </c>
      <c r="L17" s="34">
        <v>4.0801934313923024E-2</v>
      </c>
      <c r="M17" s="24"/>
      <c r="N17" s="24">
        <v>3200</v>
      </c>
      <c r="O17" s="24">
        <v>1640</v>
      </c>
      <c r="P17" s="24">
        <v>1560</v>
      </c>
      <c r="Q17" s="24">
        <v>110</v>
      </c>
      <c r="R17" s="34">
        <v>3.3541666666666664E-2</v>
      </c>
      <c r="S17" s="24">
        <v>50</v>
      </c>
      <c r="T17" s="34">
        <v>3.3272469060661392E-2</v>
      </c>
      <c r="U17" s="24">
        <v>50</v>
      </c>
      <c r="V17" s="34">
        <v>3.3825733247698567E-2</v>
      </c>
      <c r="X17" s="24">
        <v>3500</v>
      </c>
      <c r="Y17" s="24">
        <v>1750</v>
      </c>
      <c r="Z17" s="24">
        <v>1750</v>
      </c>
      <c r="AA17" s="24">
        <v>200</v>
      </c>
      <c r="AB17" s="34">
        <v>5.6830080913850549E-2</v>
      </c>
      <c r="AC17" s="24">
        <v>120</v>
      </c>
      <c r="AD17" s="34">
        <v>6.6666666666666666E-2</v>
      </c>
      <c r="AE17" s="24">
        <v>80</v>
      </c>
      <c r="AF17" s="34">
        <v>4.7002854424357747E-2</v>
      </c>
    </row>
    <row r="18" spans="1:32" x14ac:dyDescent="0.25">
      <c r="A18" s="16" t="s">
        <v>19</v>
      </c>
      <c r="B18" s="4">
        <v>807</v>
      </c>
      <c r="C18" s="14" t="s">
        <v>20</v>
      </c>
      <c r="D18" s="24">
        <v>3040</v>
      </c>
      <c r="E18" s="24">
        <v>1570</v>
      </c>
      <c r="F18" s="24">
        <v>1470</v>
      </c>
      <c r="G18" s="24">
        <v>220</v>
      </c>
      <c r="H18" s="34">
        <v>7.2454236544996165E-2</v>
      </c>
      <c r="I18" s="24">
        <v>130</v>
      </c>
      <c r="J18" s="34">
        <v>8.468085106382979E-2</v>
      </c>
      <c r="K18" s="24">
        <v>90</v>
      </c>
      <c r="L18" s="34">
        <v>5.9461903685281474E-2</v>
      </c>
      <c r="M18" s="24"/>
      <c r="N18" s="24">
        <v>1480</v>
      </c>
      <c r="O18" s="24">
        <v>760</v>
      </c>
      <c r="P18" s="24">
        <v>720</v>
      </c>
      <c r="Q18" s="24">
        <v>60</v>
      </c>
      <c r="R18" s="34">
        <v>4.1281299345815474E-2</v>
      </c>
      <c r="S18" s="24">
        <v>40</v>
      </c>
      <c r="T18" s="34">
        <v>5.1496478873239437E-2</v>
      </c>
      <c r="U18" s="24">
        <v>20</v>
      </c>
      <c r="V18" s="34">
        <v>3.0541416011105969E-2</v>
      </c>
      <c r="X18" s="24">
        <v>1560</v>
      </c>
      <c r="Y18" s="24">
        <v>810</v>
      </c>
      <c r="Z18" s="24">
        <v>750</v>
      </c>
      <c r="AA18" s="24">
        <v>160</v>
      </c>
      <c r="AB18" s="34">
        <v>0.10191897654584221</v>
      </c>
      <c r="AC18" s="24">
        <v>90</v>
      </c>
      <c r="AD18" s="34">
        <v>0.11573311367380562</v>
      </c>
      <c r="AE18" s="24">
        <v>70</v>
      </c>
      <c r="AF18" s="34">
        <v>8.7091069849690533E-2</v>
      </c>
    </row>
    <row r="19" spans="1:32" x14ac:dyDescent="0.25">
      <c r="A19" s="16" t="s">
        <v>21</v>
      </c>
      <c r="B19" s="4">
        <v>393</v>
      </c>
      <c r="C19" s="14" t="s">
        <v>22</v>
      </c>
      <c r="D19" s="24">
        <v>3170</v>
      </c>
      <c r="E19" s="24">
        <v>1600</v>
      </c>
      <c r="F19" s="24">
        <v>1560</v>
      </c>
      <c r="G19" s="24">
        <v>140</v>
      </c>
      <c r="H19" s="34">
        <v>4.5354098705671891E-2</v>
      </c>
      <c r="I19" s="24">
        <v>80</v>
      </c>
      <c r="J19" s="34">
        <v>4.8410554747558697E-2</v>
      </c>
      <c r="K19" s="24">
        <v>70</v>
      </c>
      <c r="L19" s="34">
        <v>4.2217484008528781E-2</v>
      </c>
      <c r="M19" s="24"/>
      <c r="N19" s="24">
        <v>1550</v>
      </c>
      <c r="O19" s="24">
        <v>770</v>
      </c>
      <c r="P19" s="24">
        <v>790</v>
      </c>
      <c r="Q19" s="24">
        <v>50</v>
      </c>
      <c r="R19" s="34">
        <v>3.0706463388447503E-2</v>
      </c>
      <c r="S19" s="24">
        <v>20</v>
      </c>
      <c r="T19" s="34">
        <v>3.1372549019607843E-2</v>
      </c>
      <c r="U19" s="24">
        <v>20</v>
      </c>
      <c r="V19" s="34">
        <v>3.0059271803556303E-2</v>
      </c>
      <c r="X19" s="24">
        <v>1620</v>
      </c>
      <c r="Y19" s="24">
        <v>840</v>
      </c>
      <c r="Z19" s="24">
        <v>780</v>
      </c>
      <c r="AA19" s="24">
        <v>100</v>
      </c>
      <c r="AB19" s="34">
        <v>5.9430458109781266E-2</v>
      </c>
      <c r="AC19" s="24">
        <v>50</v>
      </c>
      <c r="AD19" s="34">
        <v>6.3939634630659256E-2</v>
      </c>
      <c r="AE19" s="24">
        <v>40</v>
      </c>
      <c r="AF19" s="34">
        <v>5.4553264604810997E-2</v>
      </c>
    </row>
    <row r="20" spans="1:32" x14ac:dyDescent="0.25">
      <c r="A20" s="16" t="s">
        <v>23</v>
      </c>
      <c r="B20" s="4">
        <v>808</v>
      </c>
      <c r="C20" s="14" t="s">
        <v>24</v>
      </c>
      <c r="D20" s="24">
        <v>4260</v>
      </c>
      <c r="E20" s="24">
        <v>2240</v>
      </c>
      <c r="F20" s="24">
        <v>2020</v>
      </c>
      <c r="G20" s="24">
        <v>190</v>
      </c>
      <c r="H20" s="34">
        <v>4.3808182742705155E-2</v>
      </c>
      <c r="I20" s="24">
        <v>110</v>
      </c>
      <c r="J20" s="34">
        <v>4.9026890506611201E-2</v>
      </c>
      <c r="K20" s="24">
        <v>80</v>
      </c>
      <c r="L20" s="34">
        <v>3.7876281839232549E-2</v>
      </c>
      <c r="M20" s="24"/>
      <c r="N20" s="24">
        <v>2000</v>
      </c>
      <c r="O20" s="24">
        <v>1070</v>
      </c>
      <c r="P20" s="24">
        <v>940</v>
      </c>
      <c r="Q20" s="24">
        <v>60</v>
      </c>
      <c r="R20" s="34">
        <v>3.2258064516129031E-2</v>
      </c>
      <c r="S20" s="24">
        <v>40</v>
      </c>
      <c r="T20" s="34">
        <v>3.811308965948141E-2</v>
      </c>
      <c r="U20" s="24">
        <v>20</v>
      </c>
      <c r="V20" s="34">
        <v>2.5266903914590751E-2</v>
      </c>
      <c r="X20" s="24">
        <v>2260</v>
      </c>
      <c r="Y20" s="24">
        <v>1180</v>
      </c>
      <c r="Z20" s="24">
        <v>1080</v>
      </c>
      <c r="AA20" s="24">
        <v>120</v>
      </c>
      <c r="AB20" s="34">
        <v>5.4070025114492548E-2</v>
      </c>
      <c r="AC20" s="24">
        <v>70</v>
      </c>
      <c r="AD20" s="34">
        <v>5.8923512747875349E-2</v>
      </c>
      <c r="AE20" s="24">
        <v>50</v>
      </c>
      <c r="AF20" s="34">
        <v>4.8825710754017301E-2</v>
      </c>
    </row>
    <row r="21" spans="1:32" x14ac:dyDescent="0.25">
      <c r="A21" s="16" t="s">
        <v>25</v>
      </c>
      <c r="B21" s="4">
        <v>394</v>
      </c>
      <c r="C21" s="14" t="s">
        <v>26</v>
      </c>
      <c r="D21" s="24">
        <v>6030</v>
      </c>
      <c r="E21" s="24">
        <v>3170</v>
      </c>
      <c r="F21" s="24">
        <v>2860</v>
      </c>
      <c r="G21" s="24">
        <v>380</v>
      </c>
      <c r="H21" s="34">
        <v>6.3736871199557774E-2</v>
      </c>
      <c r="I21" s="24">
        <v>220</v>
      </c>
      <c r="J21" s="34">
        <v>6.9059901042214974E-2</v>
      </c>
      <c r="K21" s="24">
        <v>170</v>
      </c>
      <c r="L21" s="34">
        <v>5.7959183673469403E-2</v>
      </c>
      <c r="M21" s="24"/>
      <c r="N21" s="24">
        <v>2950</v>
      </c>
      <c r="O21" s="24">
        <v>1540</v>
      </c>
      <c r="P21" s="24">
        <v>1410</v>
      </c>
      <c r="Q21" s="24">
        <v>90</v>
      </c>
      <c r="R21" s="34">
        <v>3.0282485875706214E-2</v>
      </c>
      <c r="S21" s="24">
        <v>50</v>
      </c>
      <c r="T21" s="34">
        <v>3.4639532366313057E-2</v>
      </c>
      <c r="U21" s="24">
        <v>40</v>
      </c>
      <c r="V21" s="34">
        <v>2.5525880406523281E-2</v>
      </c>
      <c r="X21" s="24">
        <v>3080</v>
      </c>
      <c r="Y21" s="24">
        <v>1630</v>
      </c>
      <c r="Z21" s="24">
        <v>1450</v>
      </c>
      <c r="AA21" s="24">
        <v>300</v>
      </c>
      <c r="AB21" s="34">
        <v>9.5779220779220783E-2</v>
      </c>
      <c r="AC21" s="24">
        <v>170</v>
      </c>
      <c r="AD21" s="34">
        <v>0.10163934426229508</v>
      </c>
      <c r="AE21" s="24">
        <v>130</v>
      </c>
      <c r="AF21" s="34">
        <v>8.9548802946593009E-2</v>
      </c>
    </row>
    <row r="22" spans="1:32" x14ac:dyDescent="0.25">
      <c r="A22" s="28"/>
      <c r="B22" s="4"/>
      <c r="C22" s="28"/>
      <c r="D22" s="24"/>
      <c r="E22" s="24"/>
      <c r="F22" s="24"/>
      <c r="G22" s="24"/>
      <c r="H22" s="34"/>
      <c r="I22" s="24"/>
      <c r="J22" s="34"/>
      <c r="K22" s="24"/>
      <c r="L22" s="34"/>
      <c r="M22" s="24"/>
      <c r="N22" s="24"/>
      <c r="O22" s="24"/>
      <c r="P22" s="24"/>
      <c r="Q22" s="24"/>
      <c r="R22" s="34"/>
      <c r="S22" s="24"/>
      <c r="T22" s="34"/>
      <c r="U22" s="24"/>
      <c r="V22" s="34"/>
      <c r="X22" s="24"/>
      <c r="Y22" s="24"/>
      <c r="Z22" s="24"/>
      <c r="AA22" s="24"/>
      <c r="AB22" s="34"/>
      <c r="AC22" s="24"/>
      <c r="AD22" s="34"/>
      <c r="AE22" s="24"/>
      <c r="AF22" s="34"/>
    </row>
    <row r="23" spans="1:32" x14ac:dyDescent="0.25">
      <c r="A23" s="25" t="s">
        <v>27</v>
      </c>
      <c r="B23" s="26"/>
      <c r="C23" s="27" t="s">
        <v>28</v>
      </c>
      <c r="D23" s="35">
        <v>159520</v>
      </c>
      <c r="E23" s="35">
        <v>81380</v>
      </c>
      <c r="F23" s="35">
        <v>77410</v>
      </c>
      <c r="G23" s="35">
        <v>10580</v>
      </c>
      <c r="H23" s="36">
        <v>6.6349601718503168E-2</v>
      </c>
      <c r="I23" s="35">
        <v>5900</v>
      </c>
      <c r="J23" s="36">
        <v>7.2539157218690614E-2</v>
      </c>
      <c r="K23" s="35">
        <v>4630</v>
      </c>
      <c r="L23" s="36">
        <v>5.9782210873955299E-2</v>
      </c>
      <c r="M23" s="35"/>
      <c r="N23" s="35">
        <v>78370</v>
      </c>
      <c r="O23" s="35">
        <v>39860</v>
      </c>
      <c r="P23" s="35">
        <v>37930</v>
      </c>
      <c r="Q23" s="35">
        <v>3450</v>
      </c>
      <c r="R23" s="36">
        <v>4.3971094258407804E-2</v>
      </c>
      <c r="S23" s="35">
        <v>1970</v>
      </c>
      <c r="T23" s="36">
        <v>4.9309318349053444E-2</v>
      </c>
      <c r="U23" s="35">
        <v>1440</v>
      </c>
      <c r="V23" s="36">
        <v>3.7901156455411436E-2</v>
      </c>
      <c r="X23" s="35">
        <v>81150</v>
      </c>
      <c r="Y23" s="35">
        <v>41520</v>
      </c>
      <c r="Z23" s="35">
        <v>39480</v>
      </c>
      <c r="AA23" s="35">
        <v>7140</v>
      </c>
      <c r="AB23" s="36">
        <v>8.7961650790521137E-2</v>
      </c>
      <c r="AC23" s="35">
        <v>3940</v>
      </c>
      <c r="AD23" s="36">
        <v>9.4843920611471524E-2</v>
      </c>
      <c r="AE23" s="35">
        <v>3190</v>
      </c>
      <c r="AF23" s="36">
        <v>8.0804072707624505E-2</v>
      </c>
    </row>
    <row r="24" spans="1:32" x14ac:dyDescent="0.25">
      <c r="A24" s="16" t="s">
        <v>29</v>
      </c>
      <c r="B24" s="4">
        <v>889</v>
      </c>
      <c r="C24" s="14" t="s">
        <v>30</v>
      </c>
      <c r="D24" s="24">
        <v>4010</v>
      </c>
      <c r="E24" s="24">
        <v>2060</v>
      </c>
      <c r="F24" s="24">
        <v>1950</v>
      </c>
      <c r="G24" s="24">
        <v>240</v>
      </c>
      <c r="H24" s="34">
        <v>6.0565723793677195E-2</v>
      </c>
      <c r="I24" s="24">
        <v>130</v>
      </c>
      <c r="J24" s="34">
        <v>6.3371150729335496E-2</v>
      </c>
      <c r="K24" s="24">
        <v>110</v>
      </c>
      <c r="L24" s="34">
        <v>5.7606837606837609E-2</v>
      </c>
      <c r="M24" s="24"/>
      <c r="N24" s="24">
        <v>2020</v>
      </c>
      <c r="O24" s="24">
        <v>1050</v>
      </c>
      <c r="P24" s="24">
        <v>970</v>
      </c>
      <c r="Q24" s="24">
        <v>80</v>
      </c>
      <c r="R24" s="34">
        <v>4.1804362194315936E-2</v>
      </c>
      <c r="S24" s="24">
        <v>50</v>
      </c>
      <c r="T24" s="34">
        <v>4.9013367281985992E-2</v>
      </c>
      <c r="U24" s="24">
        <v>30</v>
      </c>
      <c r="V24" s="34">
        <v>3.4020618556701028E-2</v>
      </c>
      <c r="X24" s="24">
        <v>1990</v>
      </c>
      <c r="Y24" s="24">
        <v>1010</v>
      </c>
      <c r="Z24" s="24">
        <v>980</v>
      </c>
      <c r="AA24" s="24">
        <v>160</v>
      </c>
      <c r="AB24" s="34">
        <v>7.9591152815013402E-2</v>
      </c>
      <c r="AC24" s="24">
        <v>80</v>
      </c>
      <c r="AD24" s="34">
        <v>7.8269484808454429E-2</v>
      </c>
      <c r="AE24" s="24">
        <v>80</v>
      </c>
      <c r="AF24" s="34">
        <v>8.0952380952380956E-2</v>
      </c>
    </row>
    <row r="25" spans="1:32" x14ac:dyDescent="0.25">
      <c r="A25" s="16" t="s">
        <v>31</v>
      </c>
      <c r="B25" s="4">
        <v>890</v>
      </c>
      <c r="C25" s="14" t="s">
        <v>32</v>
      </c>
      <c r="D25" s="24">
        <v>3420</v>
      </c>
      <c r="E25" s="24">
        <v>1710</v>
      </c>
      <c r="F25" s="24">
        <v>1700</v>
      </c>
      <c r="G25" s="24">
        <v>300</v>
      </c>
      <c r="H25" s="34">
        <v>8.7681654150004881E-2</v>
      </c>
      <c r="I25" s="24">
        <v>150</v>
      </c>
      <c r="J25" s="34">
        <v>8.7869362363919137E-2</v>
      </c>
      <c r="K25" s="24">
        <v>150</v>
      </c>
      <c r="L25" s="34">
        <v>8.7492660011743981E-2</v>
      </c>
      <c r="M25" s="24"/>
      <c r="N25" s="24">
        <v>1680</v>
      </c>
      <c r="O25" s="24">
        <v>840</v>
      </c>
      <c r="P25" s="24">
        <v>840</v>
      </c>
      <c r="Q25" s="24">
        <v>120</v>
      </c>
      <c r="R25" s="34">
        <v>7.2745292368681866E-2</v>
      </c>
      <c r="S25" s="24">
        <v>60</v>
      </c>
      <c r="T25" s="34">
        <v>7.0238095238095238E-2</v>
      </c>
      <c r="U25" s="24">
        <v>60</v>
      </c>
      <c r="V25" s="34">
        <v>7.5247524752475245E-2</v>
      </c>
      <c r="X25" s="24">
        <v>1740</v>
      </c>
      <c r="Y25" s="24">
        <v>870</v>
      </c>
      <c r="Z25" s="24">
        <v>860</v>
      </c>
      <c r="AA25" s="24">
        <v>180</v>
      </c>
      <c r="AB25" s="34">
        <v>0.10215053763440859</v>
      </c>
      <c r="AC25" s="24">
        <v>90</v>
      </c>
      <c r="AD25" s="34">
        <v>0.10480182926829268</v>
      </c>
      <c r="AE25" s="24">
        <v>90</v>
      </c>
      <c r="AF25" s="34">
        <v>9.9458204334365308E-2</v>
      </c>
    </row>
    <row r="26" spans="1:32" ht="14.25" customHeight="1" x14ac:dyDescent="0.25">
      <c r="A26" s="16" t="s">
        <v>33</v>
      </c>
      <c r="B26" s="4">
        <v>350</v>
      </c>
      <c r="C26" s="14" t="s">
        <v>34</v>
      </c>
      <c r="D26" s="24">
        <v>7000</v>
      </c>
      <c r="E26" s="24">
        <v>3620</v>
      </c>
      <c r="F26" s="24">
        <v>3370</v>
      </c>
      <c r="G26" s="24">
        <v>480</v>
      </c>
      <c r="H26" s="34">
        <v>6.8433826678722692E-2</v>
      </c>
      <c r="I26" s="24">
        <v>280</v>
      </c>
      <c r="J26" s="34">
        <v>7.6086956521739135E-2</v>
      </c>
      <c r="K26" s="24">
        <v>200</v>
      </c>
      <c r="L26" s="34">
        <v>6.0540112770798293E-2</v>
      </c>
      <c r="M26" s="24"/>
      <c r="N26" s="24">
        <v>3500</v>
      </c>
      <c r="O26" s="24">
        <v>1850</v>
      </c>
      <c r="P26" s="24">
        <v>1640</v>
      </c>
      <c r="Q26" s="24">
        <v>100</v>
      </c>
      <c r="R26" s="34">
        <v>2.9607768469154607E-2</v>
      </c>
      <c r="S26" s="24">
        <v>60</v>
      </c>
      <c r="T26" s="34">
        <v>3.4246575342465752E-2</v>
      </c>
      <c r="U26" s="24">
        <v>40</v>
      </c>
      <c r="V26" s="34">
        <v>2.4623524623524622E-2</v>
      </c>
      <c r="X26" s="24">
        <v>3500</v>
      </c>
      <c r="Y26" s="24">
        <v>1770</v>
      </c>
      <c r="Z26" s="24">
        <v>1730</v>
      </c>
      <c r="AA26" s="24">
        <v>380</v>
      </c>
      <c r="AB26" s="34">
        <v>0.10724141212294225</v>
      </c>
      <c r="AC26" s="24">
        <v>210</v>
      </c>
      <c r="AD26" s="34">
        <v>0.119819140919367</v>
      </c>
      <c r="AE26" s="24">
        <v>160</v>
      </c>
      <c r="AF26" s="34">
        <v>9.4513955726660243E-2</v>
      </c>
    </row>
    <row r="27" spans="1:32" x14ac:dyDescent="0.25">
      <c r="A27" s="16" t="s">
        <v>35</v>
      </c>
      <c r="B27" s="4">
        <v>351</v>
      </c>
      <c r="C27" s="14" t="s">
        <v>36</v>
      </c>
      <c r="D27" s="24">
        <v>4280</v>
      </c>
      <c r="E27" s="24">
        <v>2160</v>
      </c>
      <c r="F27" s="24">
        <v>2120</v>
      </c>
      <c r="G27" s="24">
        <v>170</v>
      </c>
      <c r="H27" s="34">
        <v>3.9212635182447678E-2</v>
      </c>
      <c r="I27" s="24">
        <v>90</v>
      </c>
      <c r="J27" s="34">
        <v>4.2045279531803488E-2</v>
      </c>
      <c r="K27" s="24">
        <v>80</v>
      </c>
      <c r="L27" s="34">
        <v>3.6169208995125018E-2</v>
      </c>
      <c r="M27" s="24"/>
      <c r="N27" s="24">
        <v>2090</v>
      </c>
      <c r="O27" s="24">
        <v>1090</v>
      </c>
      <c r="P27" s="24">
        <v>1000</v>
      </c>
      <c r="Q27" s="24">
        <v>70</v>
      </c>
      <c r="R27" s="34">
        <v>3.2057416267942583E-2</v>
      </c>
      <c r="S27" s="24">
        <v>30</v>
      </c>
      <c r="T27" s="34">
        <v>3.0693677102516883E-2</v>
      </c>
      <c r="U27" s="24">
        <v>30</v>
      </c>
      <c r="V27" s="34">
        <v>3.3532536520584334E-2</v>
      </c>
      <c r="X27" s="24">
        <v>2190</v>
      </c>
      <c r="Y27" s="24">
        <v>1080</v>
      </c>
      <c r="Z27" s="24">
        <v>1120</v>
      </c>
      <c r="AA27" s="24">
        <v>100</v>
      </c>
      <c r="AB27" s="34">
        <v>4.6027646969466804E-2</v>
      </c>
      <c r="AC27" s="24">
        <v>60</v>
      </c>
      <c r="AD27" s="34">
        <v>5.3477588871715609E-2</v>
      </c>
      <c r="AE27" s="24">
        <v>40</v>
      </c>
      <c r="AF27" s="34">
        <v>3.8541977890648338E-2</v>
      </c>
    </row>
    <row r="28" spans="1:32" ht="18" customHeight="1" x14ac:dyDescent="0.25">
      <c r="A28" s="16" t="s">
        <v>37</v>
      </c>
      <c r="B28" s="4">
        <v>895</v>
      </c>
      <c r="C28" s="14" t="s">
        <v>38</v>
      </c>
      <c r="D28" s="24">
        <v>7500</v>
      </c>
      <c r="E28" s="24">
        <v>3790</v>
      </c>
      <c r="F28" s="24">
        <v>3710</v>
      </c>
      <c r="G28" s="24">
        <v>160</v>
      </c>
      <c r="H28" s="34">
        <v>2.1924753179756291E-2</v>
      </c>
      <c r="I28" s="24">
        <v>90</v>
      </c>
      <c r="J28" s="34">
        <v>2.4102744546094297E-2</v>
      </c>
      <c r="K28" s="24">
        <v>70</v>
      </c>
      <c r="L28" s="34">
        <v>1.9697787371829464E-2</v>
      </c>
      <c r="M28" s="24"/>
      <c r="N28" s="24">
        <v>3580</v>
      </c>
      <c r="O28" s="24">
        <v>1790</v>
      </c>
      <c r="P28" s="24">
        <v>1790</v>
      </c>
      <c r="Q28" s="24">
        <v>70</v>
      </c>
      <c r="R28" s="34">
        <v>1.823425434924179E-2</v>
      </c>
      <c r="S28" s="24">
        <v>40</v>
      </c>
      <c r="T28" s="34">
        <v>2.3268801191362619E-2</v>
      </c>
      <c r="U28" s="24">
        <v>20</v>
      </c>
      <c r="V28" s="34">
        <v>1.3204389064534128E-2</v>
      </c>
      <c r="X28" s="24">
        <v>3910</v>
      </c>
      <c r="Y28" s="24">
        <v>2000</v>
      </c>
      <c r="Z28" s="24">
        <v>1910</v>
      </c>
      <c r="AA28" s="24">
        <v>100</v>
      </c>
      <c r="AB28" s="34">
        <v>2.5304592314901592E-2</v>
      </c>
      <c r="AC28" s="24">
        <v>50</v>
      </c>
      <c r="AD28" s="34">
        <v>2.4849899933288858E-2</v>
      </c>
      <c r="AE28" s="24">
        <v>50</v>
      </c>
      <c r="AF28" s="34">
        <v>2.5779480926667823E-2</v>
      </c>
    </row>
    <row r="29" spans="1:32" x14ac:dyDescent="0.25">
      <c r="A29" s="16" t="s">
        <v>39</v>
      </c>
      <c r="B29" s="4">
        <v>896</v>
      </c>
      <c r="C29" s="14" t="s">
        <v>40</v>
      </c>
      <c r="D29" s="24">
        <v>6920</v>
      </c>
      <c r="E29" s="24">
        <v>3540</v>
      </c>
      <c r="F29" s="24">
        <v>3380</v>
      </c>
      <c r="G29" s="24">
        <v>200</v>
      </c>
      <c r="H29" s="34">
        <v>2.900086713556219E-2</v>
      </c>
      <c r="I29" s="24">
        <v>110</v>
      </c>
      <c r="J29" s="34">
        <v>2.9949142964776791E-2</v>
      </c>
      <c r="K29" s="24">
        <v>90</v>
      </c>
      <c r="L29" s="34">
        <v>2.8041074249605051E-2</v>
      </c>
      <c r="M29" s="24"/>
      <c r="N29" s="24">
        <v>3400</v>
      </c>
      <c r="O29" s="24">
        <v>1700</v>
      </c>
      <c r="P29" s="24">
        <v>1690</v>
      </c>
      <c r="Q29" s="24">
        <v>60</v>
      </c>
      <c r="R29" s="34">
        <v>1.8949435444280807E-2</v>
      </c>
      <c r="S29" s="24">
        <v>40</v>
      </c>
      <c r="T29" s="34">
        <v>2.1530632217655117E-2</v>
      </c>
      <c r="U29" s="24">
        <v>30</v>
      </c>
      <c r="V29" s="34">
        <v>1.6370808678500985E-2</v>
      </c>
      <c r="X29" s="24">
        <v>3520</v>
      </c>
      <c r="Y29" s="24">
        <v>1840</v>
      </c>
      <c r="Z29" s="24">
        <v>1690</v>
      </c>
      <c r="AA29" s="24">
        <v>140</v>
      </c>
      <c r="AB29" s="34">
        <v>3.8683438948264454E-2</v>
      </c>
      <c r="AC29" s="24">
        <v>70</v>
      </c>
      <c r="AD29" s="34">
        <v>3.7756398620439273E-2</v>
      </c>
      <c r="AE29" s="24">
        <v>70</v>
      </c>
      <c r="AF29" s="34">
        <v>3.9739027283511266E-2</v>
      </c>
    </row>
    <row r="30" spans="1:32" ht="17.25" customHeight="1" x14ac:dyDescent="0.25">
      <c r="A30" s="16" t="s">
        <v>41</v>
      </c>
      <c r="B30" s="4">
        <v>909</v>
      </c>
      <c r="C30" s="14" t="s">
        <v>42</v>
      </c>
      <c r="D30" s="24">
        <v>10510</v>
      </c>
      <c r="E30" s="24">
        <v>5360</v>
      </c>
      <c r="F30" s="24">
        <v>5140</v>
      </c>
      <c r="G30" s="24">
        <v>470</v>
      </c>
      <c r="H30" s="34">
        <v>4.434153768079168E-2</v>
      </c>
      <c r="I30" s="24">
        <v>240</v>
      </c>
      <c r="J30" s="34">
        <v>4.4437538844002485E-2</v>
      </c>
      <c r="K30" s="24">
        <v>230</v>
      </c>
      <c r="L30" s="34">
        <v>4.4174883238194081E-2</v>
      </c>
      <c r="M30" s="24"/>
      <c r="N30" s="24">
        <v>5190</v>
      </c>
      <c r="O30" s="24">
        <v>2670</v>
      </c>
      <c r="P30" s="24">
        <v>2520</v>
      </c>
      <c r="Q30" s="24">
        <v>170</v>
      </c>
      <c r="R30" s="34">
        <v>3.2881638944191126E-2</v>
      </c>
      <c r="S30" s="24">
        <v>90</v>
      </c>
      <c r="T30" s="34">
        <v>3.2987629638885421E-2</v>
      </c>
      <c r="U30" s="24">
        <v>80</v>
      </c>
      <c r="V30" s="34">
        <v>3.254829319925906E-2</v>
      </c>
      <c r="X30" s="24">
        <v>5320</v>
      </c>
      <c r="Y30" s="24">
        <v>2700</v>
      </c>
      <c r="Z30" s="24">
        <v>2620</v>
      </c>
      <c r="AA30" s="24">
        <v>300</v>
      </c>
      <c r="AB30" s="34">
        <v>5.5524221344864316E-2</v>
      </c>
      <c r="AC30" s="24">
        <v>150</v>
      </c>
      <c r="AD30" s="34">
        <v>5.5768517373562504E-2</v>
      </c>
      <c r="AE30" s="24">
        <v>150</v>
      </c>
      <c r="AF30" s="34">
        <v>5.5357597353016035E-2</v>
      </c>
    </row>
    <row r="31" spans="1:32" x14ac:dyDescent="0.25">
      <c r="A31" s="16" t="s">
        <v>43</v>
      </c>
      <c r="B31" s="4">
        <v>876</v>
      </c>
      <c r="C31" s="14" t="s">
        <v>44</v>
      </c>
      <c r="D31" s="24">
        <v>2980</v>
      </c>
      <c r="E31" s="24">
        <v>1550</v>
      </c>
      <c r="F31" s="24">
        <v>1430</v>
      </c>
      <c r="G31" s="24">
        <v>160</v>
      </c>
      <c r="H31" s="34">
        <v>5.2213774597495523E-2</v>
      </c>
      <c r="I31" s="24">
        <v>90</v>
      </c>
      <c r="J31" s="34">
        <v>5.6664520283322611E-2</v>
      </c>
      <c r="K31" s="24">
        <v>70</v>
      </c>
      <c r="L31" s="34">
        <v>4.7407753386268105E-2</v>
      </c>
      <c r="M31" s="24"/>
      <c r="N31" s="24">
        <v>1460</v>
      </c>
      <c r="O31" s="24">
        <v>760</v>
      </c>
      <c r="P31" s="24">
        <v>690</v>
      </c>
      <c r="Q31" s="24">
        <v>60</v>
      </c>
      <c r="R31" s="34">
        <v>4.1886015106431682E-2</v>
      </c>
      <c r="S31" s="24">
        <v>30</v>
      </c>
      <c r="T31" s="34">
        <v>4.1575492341356678E-2</v>
      </c>
      <c r="U31" s="24">
        <v>30</v>
      </c>
      <c r="V31" s="34">
        <v>4.2226487523992322E-2</v>
      </c>
      <c r="X31" s="24">
        <v>1530</v>
      </c>
      <c r="Y31" s="24">
        <v>790</v>
      </c>
      <c r="Z31" s="24">
        <v>730</v>
      </c>
      <c r="AA31" s="24">
        <v>90</v>
      </c>
      <c r="AB31" s="34">
        <v>6.2076502732240434E-2</v>
      </c>
      <c r="AC31" s="24">
        <v>60</v>
      </c>
      <c r="AD31" s="34">
        <v>7.1187868576242624E-2</v>
      </c>
      <c r="AE31" s="24">
        <v>40</v>
      </c>
      <c r="AF31" s="34">
        <v>5.2320291173794352E-2</v>
      </c>
    </row>
    <row r="32" spans="1:32" x14ac:dyDescent="0.25">
      <c r="A32" s="16" t="s">
        <v>45</v>
      </c>
      <c r="B32" s="4">
        <v>340</v>
      </c>
      <c r="C32" s="14" t="s">
        <v>46</v>
      </c>
      <c r="D32" s="24">
        <v>3640</v>
      </c>
      <c r="E32" s="24">
        <v>1850</v>
      </c>
      <c r="F32" s="24">
        <v>1780</v>
      </c>
      <c r="G32" s="24">
        <v>240</v>
      </c>
      <c r="H32" s="34">
        <v>6.6880439761795696E-2</v>
      </c>
      <c r="I32" s="24">
        <v>150</v>
      </c>
      <c r="J32" s="34">
        <v>7.8657766552408442E-2</v>
      </c>
      <c r="K32" s="24">
        <v>100</v>
      </c>
      <c r="L32" s="34">
        <v>5.4943001308166699E-2</v>
      </c>
      <c r="M32" s="24"/>
      <c r="N32" s="24">
        <v>1760</v>
      </c>
      <c r="O32" s="24">
        <v>910</v>
      </c>
      <c r="P32" s="24">
        <v>850</v>
      </c>
      <c r="Q32" s="24">
        <v>80</v>
      </c>
      <c r="R32" s="34">
        <v>4.4120431736413564E-2</v>
      </c>
      <c r="S32" s="24">
        <v>50</v>
      </c>
      <c r="T32" s="34">
        <v>5.6353591160220998E-2</v>
      </c>
      <c r="U32" s="24">
        <v>30</v>
      </c>
      <c r="V32" s="34">
        <v>3.136025088200705E-2</v>
      </c>
      <c r="X32" s="24">
        <v>1880</v>
      </c>
      <c r="Y32" s="24">
        <v>940</v>
      </c>
      <c r="Z32" s="24">
        <v>930</v>
      </c>
      <c r="AA32" s="24">
        <v>170</v>
      </c>
      <c r="AB32" s="34">
        <v>8.8214412495562652E-2</v>
      </c>
      <c r="AC32" s="24">
        <v>90</v>
      </c>
      <c r="AD32" s="34">
        <v>0.10007072135785007</v>
      </c>
      <c r="AE32" s="24">
        <v>70</v>
      </c>
      <c r="AF32" s="34">
        <v>7.6428571428571429E-2</v>
      </c>
    </row>
    <row r="33" spans="1:32" x14ac:dyDescent="0.25">
      <c r="A33" s="16" t="s">
        <v>47</v>
      </c>
      <c r="B33" s="4">
        <v>888</v>
      </c>
      <c r="C33" s="14" t="s">
        <v>48</v>
      </c>
      <c r="D33" s="24">
        <v>26080</v>
      </c>
      <c r="E33" s="24">
        <v>13510</v>
      </c>
      <c r="F33" s="24">
        <v>12580</v>
      </c>
      <c r="G33" s="24">
        <v>2250</v>
      </c>
      <c r="H33" s="34">
        <v>8.6328085062876994E-2</v>
      </c>
      <c r="I33" s="24">
        <v>1260</v>
      </c>
      <c r="J33" s="34">
        <v>9.3244810820149557E-2</v>
      </c>
      <c r="K33" s="24">
        <v>990</v>
      </c>
      <c r="L33" s="34">
        <v>7.8900638732077089E-2</v>
      </c>
      <c r="M33" s="24"/>
      <c r="N33" s="24">
        <v>12630</v>
      </c>
      <c r="O33" s="24">
        <v>6550</v>
      </c>
      <c r="P33" s="24">
        <v>6070</v>
      </c>
      <c r="Q33" s="24">
        <v>660</v>
      </c>
      <c r="R33" s="34">
        <v>5.2498218386253862E-2</v>
      </c>
      <c r="S33" s="24">
        <v>370</v>
      </c>
      <c r="T33" s="34">
        <v>5.7112342979199503E-2</v>
      </c>
      <c r="U33" s="24">
        <v>290</v>
      </c>
      <c r="V33" s="34">
        <v>4.7519754170324849E-2</v>
      </c>
      <c r="X33" s="24">
        <v>13450</v>
      </c>
      <c r="Y33" s="24">
        <v>6950</v>
      </c>
      <c r="Z33" s="24">
        <v>6500</v>
      </c>
      <c r="AA33" s="24">
        <v>1590</v>
      </c>
      <c r="AB33" s="34">
        <v>0.1180842892891653</v>
      </c>
      <c r="AC33" s="24">
        <v>890</v>
      </c>
      <c r="AD33" s="34">
        <v>0.12731370480483362</v>
      </c>
      <c r="AE33" s="24">
        <v>700</v>
      </c>
      <c r="AF33" s="34">
        <v>0.10821756292612909</v>
      </c>
    </row>
    <row r="34" spans="1:32" x14ac:dyDescent="0.25">
      <c r="A34" s="16" t="s">
        <v>49</v>
      </c>
      <c r="B34" s="4">
        <v>341</v>
      </c>
      <c r="C34" s="14" t="s">
        <v>50</v>
      </c>
      <c r="D34" s="24">
        <v>9830</v>
      </c>
      <c r="E34" s="24">
        <v>4870</v>
      </c>
      <c r="F34" s="24">
        <v>4790</v>
      </c>
      <c r="G34" s="24">
        <v>1150</v>
      </c>
      <c r="H34" s="34">
        <v>0.116697745380573</v>
      </c>
      <c r="I34" s="24">
        <v>640</v>
      </c>
      <c r="J34" s="34">
        <v>0.13200054772011505</v>
      </c>
      <c r="K34" s="24">
        <v>490</v>
      </c>
      <c r="L34" s="34">
        <v>0.10211758149902479</v>
      </c>
      <c r="M34" s="24"/>
      <c r="N34" s="24">
        <v>4780</v>
      </c>
      <c r="O34" s="24">
        <v>2370</v>
      </c>
      <c r="P34" s="24">
        <v>2270</v>
      </c>
      <c r="Q34" s="24">
        <v>410</v>
      </c>
      <c r="R34" s="34">
        <v>8.5760066880312097E-2</v>
      </c>
      <c r="S34" s="24">
        <v>240</v>
      </c>
      <c r="T34" s="34">
        <v>0.1017568517217147</v>
      </c>
      <c r="U34" s="24">
        <v>160</v>
      </c>
      <c r="V34" s="34">
        <v>6.9941348973607029E-2</v>
      </c>
      <c r="X34" s="24">
        <v>5050</v>
      </c>
      <c r="Y34" s="24">
        <v>2500</v>
      </c>
      <c r="Z34" s="24">
        <v>2510</v>
      </c>
      <c r="AA34" s="24">
        <v>740</v>
      </c>
      <c r="AB34" s="34">
        <v>0.14602734297602535</v>
      </c>
      <c r="AC34" s="24">
        <v>400</v>
      </c>
      <c r="AD34" s="34">
        <v>0.16072620477906824</v>
      </c>
      <c r="AE34" s="24">
        <v>330</v>
      </c>
      <c r="AF34" s="34">
        <v>0.1312367303609342</v>
      </c>
    </row>
    <row r="35" spans="1:32" x14ac:dyDescent="0.25">
      <c r="A35" s="16" t="s">
        <v>51</v>
      </c>
      <c r="B35" s="4">
        <v>352</v>
      </c>
      <c r="C35" s="14" t="s">
        <v>52</v>
      </c>
      <c r="D35" s="24">
        <v>11190</v>
      </c>
      <c r="E35" s="24">
        <v>5530</v>
      </c>
      <c r="F35" s="24">
        <v>5260</v>
      </c>
      <c r="G35" s="24">
        <v>1050</v>
      </c>
      <c r="H35" s="34">
        <v>9.3679256523293244E-2</v>
      </c>
      <c r="I35" s="24">
        <v>590</v>
      </c>
      <c r="J35" s="34">
        <v>0.10704378241466649</v>
      </c>
      <c r="K35" s="24">
        <v>420</v>
      </c>
      <c r="L35" s="34">
        <v>8.0625752105896523E-2</v>
      </c>
      <c r="M35" s="24"/>
      <c r="N35" s="24">
        <v>5640</v>
      </c>
      <c r="O35" s="24">
        <v>2740</v>
      </c>
      <c r="P35" s="24">
        <v>2560</v>
      </c>
      <c r="Q35" s="24">
        <v>280</v>
      </c>
      <c r="R35" s="34">
        <v>4.9621480955760591E-2</v>
      </c>
      <c r="S35" s="24">
        <v>160</v>
      </c>
      <c r="T35" s="34">
        <v>5.698663426488456E-2</v>
      </c>
      <c r="U35" s="24">
        <v>90</v>
      </c>
      <c r="V35" s="34">
        <v>3.6524915210018265E-2</v>
      </c>
      <c r="X35" s="24">
        <v>5550</v>
      </c>
      <c r="Y35" s="24">
        <v>2780</v>
      </c>
      <c r="Z35" s="24">
        <v>2710</v>
      </c>
      <c r="AA35" s="24">
        <v>770</v>
      </c>
      <c r="AB35" s="34">
        <v>0.13838214114258279</v>
      </c>
      <c r="AC35" s="24">
        <v>440</v>
      </c>
      <c r="AD35" s="34">
        <v>0.15636973180076627</v>
      </c>
      <c r="AE35" s="24">
        <v>330</v>
      </c>
      <c r="AF35" s="34">
        <v>0.12224547580943002</v>
      </c>
    </row>
    <row r="36" spans="1:32" x14ac:dyDescent="0.25">
      <c r="A36" s="16" t="s">
        <v>53</v>
      </c>
      <c r="B36" s="4">
        <v>353</v>
      </c>
      <c r="C36" s="14" t="s">
        <v>54</v>
      </c>
      <c r="D36" s="24">
        <v>6180</v>
      </c>
      <c r="E36" s="24">
        <v>3200</v>
      </c>
      <c r="F36" s="24">
        <v>2980</v>
      </c>
      <c r="G36" s="24">
        <v>440</v>
      </c>
      <c r="H36" s="34">
        <v>7.1313065976714107E-2</v>
      </c>
      <c r="I36" s="24">
        <v>250</v>
      </c>
      <c r="J36" s="34">
        <v>7.8966559016564214E-2</v>
      </c>
      <c r="K36" s="24">
        <v>190</v>
      </c>
      <c r="L36" s="34">
        <v>6.3107338322350062E-2</v>
      </c>
      <c r="M36" s="24"/>
      <c r="N36" s="24">
        <v>3070</v>
      </c>
      <c r="O36" s="24">
        <v>1570</v>
      </c>
      <c r="P36" s="24">
        <v>1500</v>
      </c>
      <c r="Q36" s="24">
        <v>200</v>
      </c>
      <c r="R36" s="34">
        <v>6.5318987066623188E-2</v>
      </c>
      <c r="S36" s="24">
        <v>110</v>
      </c>
      <c r="T36" s="34">
        <v>7.1079991512836824E-2</v>
      </c>
      <c r="U36" s="24">
        <v>90</v>
      </c>
      <c r="V36" s="34">
        <v>5.9269162210338677E-2</v>
      </c>
      <c r="X36" s="24">
        <v>3120</v>
      </c>
      <c r="Y36" s="24">
        <v>1630</v>
      </c>
      <c r="Z36" s="24">
        <v>1490</v>
      </c>
      <c r="AA36" s="24">
        <v>240</v>
      </c>
      <c r="AB36" s="34">
        <v>7.7210993476633516E-2</v>
      </c>
      <c r="AC36" s="24">
        <v>140</v>
      </c>
      <c r="AD36" s="34">
        <v>8.6573884568153903E-2</v>
      </c>
      <c r="AE36" s="24">
        <v>100</v>
      </c>
      <c r="AF36" s="34">
        <v>6.6965285554311305E-2</v>
      </c>
    </row>
    <row r="37" spans="1:32" x14ac:dyDescent="0.25">
      <c r="A37" s="16" t="s">
        <v>55</v>
      </c>
      <c r="B37" s="4">
        <v>354</v>
      </c>
      <c r="C37" s="14" t="s">
        <v>56</v>
      </c>
      <c r="D37" s="24">
        <v>5230</v>
      </c>
      <c r="E37" s="24">
        <v>2720</v>
      </c>
      <c r="F37" s="24">
        <v>2510</v>
      </c>
      <c r="G37" s="24">
        <v>350</v>
      </c>
      <c r="H37" s="34">
        <v>6.7206013504905071E-2</v>
      </c>
      <c r="I37" s="24">
        <v>200</v>
      </c>
      <c r="J37" s="34">
        <v>7.3475385745775168E-2</v>
      </c>
      <c r="K37" s="24">
        <v>150</v>
      </c>
      <c r="L37" s="34">
        <v>6.0408921933085488E-2</v>
      </c>
      <c r="M37" s="24"/>
      <c r="N37" s="24">
        <v>2580</v>
      </c>
      <c r="O37" s="24">
        <v>1340</v>
      </c>
      <c r="P37" s="24">
        <v>1240</v>
      </c>
      <c r="Q37" s="24">
        <v>150</v>
      </c>
      <c r="R37" s="34">
        <v>5.7463842975206611E-2</v>
      </c>
      <c r="S37" s="24">
        <v>90</v>
      </c>
      <c r="T37" s="34">
        <v>6.9316770186335405E-2</v>
      </c>
      <c r="U37" s="24">
        <v>60</v>
      </c>
      <c r="V37" s="34">
        <v>4.4635654745899429E-2</v>
      </c>
      <c r="X37" s="24">
        <v>2650</v>
      </c>
      <c r="Y37" s="24">
        <v>1380</v>
      </c>
      <c r="Z37" s="24">
        <v>1270</v>
      </c>
      <c r="AA37" s="24">
        <v>200</v>
      </c>
      <c r="AB37" s="34">
        <v>7.669097309529796E-2</v>
      </c>
      <c r="AC37" s="24">
        <v>110</v>
      </c>
      <c r="AD37" s="34">
        <v>7.751750784834581E-2</v>
      </c>
      <c r="AE37" s="24">
        <v>100</v>
      </c>
      <c r="AF37" s="34">
        <v>7.5793338578547073E-2</v>
      </c>
    </row>
    <row r="38" spans="1:32" x14ac:dyDescent="0.25">
      <c r="A38" s="16" t="s">
        <v>57</v>
      </c>
      <c r="B38" s="4">
        <v>355</v>
      </c>
      <c r="C38" s="14" t="s">
        <v>58</v>
      </c>
      <c r="D38" s="24">
        <v>4680</v>
      </c>
      <c r="E38" s="24">
        <v>2320</v>
      </c>
      <c r="F38" s="24">
        <v>2300</v>
      </c>
      <c r="G38" s="24">
        <v>340</v>
      </c>
      <c r="H38" s="34">
        <v>7.2939668067526178E-2</v>
      </c>
      <c r="I38" s="24">
        <v>180</v>
      </c>
      <c r="J38" s="34">
        <v>7.66796144439649E-2</v>
      </c>
      <c r="K38" s="24">
        <v>160</v>
      </c>
      <c r="L38" s="34">
        <v>7.085813852185277E-2</v>
      </c>
      <c r="M38" s="24"/>
      <c r="N38" s="24">
        <v>2320</v>
      </c>
      <c r="O38" s="24">
        <v>1150</v>
      </c>
      <c r="P38" s="24">
        <v>1120</v>
      </c>
      <c r="Q38" s="24">
        <v>120</v>
      </c>
      <c r="R38" s="34">
        <v>5.2480230050323505E-2</v>
      </c>
      <c r="S38" s="24">
        <v>60</v>
      </c>
      <c r="T38" s="34">
        <v>5.4619407321324816E-2</v>
      </c>
      <c r="U38" s="24">
        <v>60</v>
      </c>
      <c r="V38" s="34">
        <v>5.2584670231729053E-2</v>
      </c>
      <c r="X38" s="24">
        <v>2360</v>
      </c>
      <c r="Y38" s="24">
        <v>1170</v>
      </c>
      <c r="Z38" s="24">
        <v>1170</v>
      </c>
      <c r="AA38" s="24">
        <v>220</v>
      </c>
      <c r="AB38" s="34">
        <v>9.3026538678712592E-2</v>
      </c>
      <c r="AC38" s="24">
        <v>120</v>
      </c>
      <c r="AD38" s="34">
        <v>9.8318609290396139E-2</v>
      </c>
      <c r="AE38" s="24">
        <v>100</v>
      </c>
      <c r="AF38" s="34">
        <v>8.8327179778472029E-2</v>
      </c>
    </row>
    <row r="39" spans="1:32" x14ac:dyDescent="0.25">
      <c r="A39" s="16" t="s">
        <v>59</v>
      </c>
      <c r="B39" s="4">
        <v>343</v>
      </c>
      <c r="C39" s="14" t="s">
        <v>60</v>
      </c>
      <c r="D39" s="24">
        <v>5810</v>
      </c>
      <c r="E39" s="24">
        <v>2960</v>
      </c>
      <c r="F39" s="24">
        <v>2820</v>
      </c>
      <c r="G39" s="24">
        <v>310</v>
      </c>
      <c r="H39" s="34">
        <v>5.4150174955544084E-2</v>
      </c>
      <c r="I39" s="24">
        <v>190</v>
      </c>
      <c r="J39" s="34">
        <v>6.2535147902373189E-2</v>
      </c>
      <c r="K39" s="24">
        <v>130</v>
      </c>
      <c r="L39" s="34">
        <v>4.5030138281527E-2</v>
      </c>
      <c r="M39" s="24"/>
      <c r="N39" s="24">
        <v>2860</v>
      </c>
      <c r="O39" s="24">
        <v>1420</v>
      </c>
      <c r="P39" s="24">
        <v>1420</v>
      </c>
      <c r="Q39" s="24">
        <v>120</v>
      </c>
      <c r="R39" s="34">
        <v>4.2089308616066225E-2</v>
      </c>
      <c r="S39" s="24">
        <v>70</v>
      </c>
      <c r="T39" s="34">
        <v>4.9613854434823308E-2</v>
      </c>
      <c r="U39" s="24">
        <v>50</v>
      </c>
      <c r="V39" s="34">
        <v>3.3575956797370271E-2</v>
      </c>
      <c r="X39" s="24">
        <v>2950</v>
      </c>
      <c r="Y39" s="24">
        <v>1540</v>
      </c>
      <c r="Z39" s="24">
        <v>1400</v>
      </c>
      <c r="AA39" s="24">
        <v>190</v>
      </c>
      <c r="AB39" s="34">
        <v>6.5831074977416429E-2</v>
      </c>
      <c r="AC39" s="24">
        <v>110</v>
      </c>
      <c r="AD39" s="34">
        <v>7.4491121697704638E-2</v>
      </c>
      <c r="AE39" s="24">
        <v>80</v>
      </c>
      <c r="AF39" s="34">
        <v>5.6639695383150876E-2</v>
      </c>
    </row>
    <row r="40" spans="1:32" x14ac:dyDescent="0.25">
      <c r="A40" s="16" t="s">
        <v>61</v>
      </c>
      <c r="B40" s="4">
        <v>342</v>
      </c>
      <c r="C40" s="14" t="s">
        <v>62</v>
      </c>
      <c r="D40" s="24">
        <v>4060</v>
      </c>
      <c r="E40" s="24">
        <v>2110</v>
      </c>
      <c r="F40" s="24">
        <v>1940</v>
      </c>
      <c r="G40" s="24">
        <v>260</v>
      </c>
      <c r="H40" s="34">
        <v>6.3116370808678504E-2</v>
      </c>
      <c r="I40" s="24">
        <v>140</v>
      </c>
      <c r="J40" s="34">
        <v>6.5224257738471236E-2</v>
      </c>
      <c r="K40" s="24">
        <v>120</v>
      </c>
      <c r="L40" s="34">
        <v>6.0986084865143446E-2</v>
      </c>
      <c r="M40" s="24"/>
      <c r="N40" s="24">
        <v>2010</v>
      </c>
      <c r="O40" s="24">
        <v>1050</v>
      </c>
      <c r="P40" s="24">
        <v>960</v>
      </c>
      <c r="Q40" s="24">
        <v>80</v>
      </c>
      <c r="R40" s="34">
        <v>4.1134516503566088E-2</v>
      </c>
      <c r="S40" s="24">
        <v>50</v>
      </c>
      <c r="T40" s="34">
        <v>4.5889101338432124E-2</v>
      </c>
      <c r="U40" s="24">
        <v>30</v>
      </c>
      <c r="V40" s="34">
        <v>3.6011080332409968E-2</v>
      </c>
      <c r="X40" s="24">
        <v>2050</v>
      </c>
      <c r="Y40" s="24">
        <v>1060</v>
      </c>
      <c r="Z40" s="24">
        <v>980</v>
      </c>
      <c r="AA40" s="24">
        <v>170</v>
      </c>
      <c r="AB40" s="34">
        <v>8.4704349242547661E-2</v>
      </c>
      <c r="AC40" s="24">
        <v>90</v>
      </c>
      <c r="AD40" s="34">
        <v>8.4220413274890424E-2</v>
      </c>
      <c r="AE40" s="24">
        <v>80</v>
      </c>
      <c r="AF40" s="34">
        <v>8.5577906580293212E-2</v>
      </c>
    </row>
    <row r="41" spans="1:32" ht="14.25" customHeight="1" x14ac:dyDescent="0.25">
      <c r="A41" s="16" t="s">
        <v>63</v>
      </c>
      <c r="B41" s="4">
        <v>356</v>
      </c>
      <c r="C41" s="14" t="s">
        <v>64</v>
      </c>
      <c r="D41" s="24">
        <v>6280</v>
      </c>
      <c r="E41" s="24">
        <v>3170</v>
      </c>
      <c r="F41" s="24">
        <v>3100</v>
      </c>
      <c r="G41" s="24">
        <v>180</v>
      </c>
      <c r="H41" s="34">
        <v>2.7926732147597555E-2</v>
      </c>
      <c r="I41" s="24">
        <v>90</v>
      </c>
      <c r="J41" s="34">
        <v>2.960940781184376E-2</v>
      </c>
      <c r="K41" s="24">
        <v>80</v>
      </c>
      <c r="L41" s="34">
        <v>2.6264800861141007E-2</v>
      </c>
      <c r="M41" s="24"/>
      <c r="N41" s="24">
        <v>3210</v>
      </c>
      <c r="O41" s="24">
        <v>1630</v>
      </c>
      <c r="P41" s="24">
        <v>1570</v>
      </c>
      <c r="Q41" s="24">
        <v>60</v>
      </c>
      <c r="R41" s="34">
        <v>1.8495428096425601E-2</v>
      </c>
      <c r="S41" s="24">
        <v>40</v>
      </c>
      <c r="T41" s="34">
        <v>2.2094926350245497E-2</v>
      </c>
      <c r="U41" s="24">
        <v>20</v>
      </c>
      <c r="V41" s="34">
        <v>1.4846235418875926E-2</v>
      </c>
      <c r="X41" s="24">
        <v>3070</v>
      </c>
      <c r="Y41" s="24">
        <v>1550</v>
      </c>
      <c r="Z41" s="24">
        <v>1530</v>
      </c>
      <c r="AA41" s="24">
        <v>120</v>
      </c>
      <c r="AB41" s="34">
        <v>3.7780914124416455E-2</v>
      </c>
      <c r="AC41" s="24">
        <v>60</v>
      </c>
      <c r="AD41" s="34">
        <v>3.7532355478861086E-2</v>
      </c>
      <c r="AE41" s="24">
        <v>60</v>
      </c>
      <c r="AF41" s="34">
        <v>3.8032786885245903E-2</v>
      </c>
    </row>
    <row r="42" spans="1:32" x14ac:dyDescent="0.25">
      <c r="A42" s="16" t="s">
        <v>65</v>
      </c>
      <c r="B42" s="4">
        <v>357</v>
      </c>
      <c r="C42" s="14" t="s">
        <v>66</v>
      </c>
      <c r="D42" s="24">
        <v>5170</v>
      </c>
      <c r="E42" s="24">
        <v>2680</v>
      </c>
      <c r="F42" s="24">
        <v>2490</v>
      </c>
      <c r="G42" s="24">
        <v>410</v>
      </c>
      <c r="H42" s="34">
        <v>7.8698034160489844E-2</v>
      </c>
      <c r="I42" s="24">
        <v>230</v>
      </c>
      <c r="J42" s="34">
        <v>8.4079601990049754E-2</v>
      </c>
      <c r="K42" s="24">
        <v>180</v>
      </c>
      <c r="L42" s="34">
        <v>7.2909698996655531E-2</v>
      </c>
      <c r="M42" s="24"/>
      <c r="N42" s="24">
        <v>2450</v>
      </c>
      <c r="O42" s="24">
        <v>1260</v>
      </c>
      <c r="P42" s="24">
        <v>1190</v>
      </c>
      <c r="Q42" s="24">
        <v>120</v>
      </c>
      <c r="R42" s="34">
        <v>4.8654525686327804E-2</v>
      </c>
      <c r="S42" s="24">
        <v>60</v>
      </c>
      <c r="T42" s="34">
        <v>5.0211416490486258E-2</v>
      </c>
      <c r="U42" s="24">
        <v>60</v>
      </c>
      <c r="V42" s="34">
        <v>4.7006155567991051E-2</v>
      </c>
      <c r="X42" s="24">
        <v>2720</v>
      </c>
      <c r="Y42" s="24">
        <v>1420</v>
      </c>
      <c r="Z42" s="24">
        <v>1300</v>
      </c>
      <c r="AA42" s="24">
        <v>290</v>
      </c>
      <c r="AB42" s="34">
        <v>0.10579870050263576</v>
      </c>
      <c r="AC42" s="24">
        <v>160</v>
      </c>
      <c r="AD42" s="34">
        <v>0.11419172932330826</v>
      </c>
      <c r="AE42" s="24">
        <v>130</v>
      </c>
      <c r="AF42" s="34">
        <v>9.6641886695719048E-2</v>
      </c>
    </row>
    <row r="43" spans="1:32" ht="14.25" customHeight="1" x14ac:dyDescent="0.25">
      <c r="A43" s="16" t="s">
        <v>67</v>
      </c>
      <c r="B43" s="4">
        <v>358</v>
      </c>
      <c r="C43" s="14" t="s">
        <v>68</v>
      </c>
      <c r="D43" s="24">
        <v>5420</v>
      </c>
      <c r="E43" s="24">
        <v>2760</v>
      </c>
      <c r="F43" s="24">
        <v>2650</v>
      </c>
      <c r="G43" s="24">
        <v>330</v>
      </c>
      <c r="H43" s="34">
        <v>6.1249615266235756E-2</v>
      </c>
      <c r="I43" s="24">
        <v>180</v>
      </c>
      <c r="J43" s="34">
        <v>6.4204682597151813E-2</v>
      </c>
      <c r="K43" s="24">
        <v>150</v>
      </c>
      <c r="L43" s="34">
        <v>5.8173137328810146E-2</v>
      </c>
      <c r="M43" s="24"/>
      <c r="N43" s="24">
        <v>2640</v>
      </c>
      <c r="O43" s="24">
        <v>1330</v>
      </c>
      <c r="P43" s="24">
        <v>1310</v>
      </c>
      <c r="Q43" s="24">
        <v>70</v>
      </c>
      <c r="R43" s="34">
        <v>2.598713258483663E-2</v>
      </c>
      <c r="S43" s="24">
        <v>30</v>
      </c>
      <c r="T43" s="34">
        <v>2.4549098196392789E-2</v>
      </c>
      <c r="U43" s="24">
        <v>40</v>
      </c>
      <c r="V43" s="34">
        <v>2.7445997458703936E-2</v>
      </c>
      <c r="X43" s="24">
        <v>2770</v>
      </c>
      <c r="Y43" s="24">
        <v>1430</v>
      </c>
      <c r="Z43" s="24">
        <v>1340</v>
      </c>
      <c r="AA43" s="24">
        <v>260</v>
      </c>
      <c r="AB43" s="34">
        <v>9.4854532339504694E-2</v>
      </c>
      <c r="AC43" s="24">
        <v>140</v>
      </c>
      <c r="AD43" s="34">
        <v>0.10107126222636237</v>
      </c>
      <c r="AE43" s="24">
        <v>120</v>
      </c>
      <c r="AF43" s="34">
        <v>8.8220675944334012E-2</v>
      </c>
    </row>
    <row r="44" spans="1:32" x14ac:dyDescent="0.25">
      <c r="A44" s="16" t="s">
        <v>69</v>
      </c>
      <c r="B44" s="4">
        <v>877</v>
      </c>
      <c r="C44" s="14" t="s">
        <v>70</v>
      </c>
      <c r="D44" s="24">
        <v>4830</v>
      </c>
      <c r="E44" s="24">
        <v>2490</v>
      </c>
      <c r="F44" s="24">
        <v>2340</v>
      </c>
      <c r="G44" s="24">
        <v>110</v>
      </c>
      <c r="H44" s="34">
        <v>2.3324822303498725E-2</v>
      </c>
      <c r="I44" s="24">
        <v>60</v>
      </c>
      <c r="J44" s="34">
        <v>2.5297818230491237E-2</v>
      </c>
      <c r="K44" s="24">
        <v>50</v>
      </c>
      <c r="L44" s="34">
        <v>2.1228095170252169E-2</v>
      </c>
      <c r="M44" s="24"/>
      <c r="N44" s="24">
        <v>2380</v>
      </c>
      <c r="O44" s="24">
        <v>1240</v>
      </c>
      <c r="P44" s="24">
        <v>1140</v>
      </c>
      <c r="Q44" s="24">
        <v>40</v>
      </c>
      <c r="R44" s="34">
        <v>1.6515045486354095E-2</v>
      </c>
      <c r="S44" s="24">
        <v>20</v>
      </c>
      <c r="T44" s="34">
        <v>1.9111709286675643E-2</v>
      </c>
      <c r="U44" s="24">
        <v>20</v>
      </c>
      <c r="V44" s="34">
        <v>1.3706620005832604E-2</v>
      </c>
      <c r="X44" s="24">
        <v>2450</v>
      </c>
      <c r="Y44" s="24">
        <v>1250</v>
      </c>
      <c r="Z44" s="24">
        <v>1200</v>
      </c>
      <c r="AA44" s="24">
        <v>70</v>
      </c>
      <c r="AB44" s="34">
        <v>2.9948271167982574E-2</v>
      </c>
      <c r="AC44" s="24">
        <v>40</v>
      </c>
      <c r="AD44" s="34">
        <v>3.1416400425985092E-2</v>
      </c>
      <c r="AE44" s="24">
        <v>30</v>
      </c>
      <c r="AF44" s="34">
        <v>2.841225626740947E-2</v>
      </c>
    </row>
    <row r="45" spans="1:32" x14ac:dyDescent="0.25">
      <c r="A45" s="16" t="s">
        <v>71</v>
      </c>
      <c r="B45" s="4">
        <v>359</v>
      </c>
      <c r="C45" s="14" t="s">
        <v>72</v>
      </c>
      <c r="D45" s="24">
        <v>7180</v>
      </c>
      <c r="E45" s="24">
        <v>3730</v>
      </c>
      <c r="F45" s="24">
        <v>3450</v>
      </c>
      <c r="G45" s="24">
        <v>600</v>
      </c>
      <c r="H45" s="34">
        <v>8.2988900756977665E-2</v>
      </c>
      <c r="I45" s="24">
        <v>350</v>
      </c>
      <c r="J45" s="34">
        <v>9.3705293276108742E-2</v>
      </c>
      <c r="K45" s="24">
        <v>250</v>
      </c>
      <c r="L45" s="34">
        <v>7.1407865494250641E-2</v>
      </c>
      <c r="M45" s="24"/>
      <c r="N45" s="24">
        <v>3540</v>
      </c>
      <c r="O45" s="24">
        <v>1820</v>
      </c>
      <c r="P45" s="24">
        <v>1730</v>
      </c>
      <c r="Q45" s="24">
        <v>180</v>
      </c>
      <c r="R45" s="34">
        <v>5.1532819258980636E-2</v>
      </c>
      <c r="S45" s="24">
        <v>110</v>
      </c>
      <c r="T45" s="34">
        <v>6.1134569487791439E-2</v>
      </c>
      <c r="U45" s="24">
        <v>70</v>
      </c>
      <c r="V45" s="34">
        <v>4.1449778291883552E-2</v>
      </c>
      <c r="X45" s="24">
        <v>3630</v>
      </c>
      <c r="Y45" s="24">
        <v>1910</v>
      </c>
      <c r="Z45" s="24">
        <v>1720</v>
      </c>
      <c r="AA45" s="24">
        <v>410</v>
      </c>
      <c r="AB45" s="34">
        <v>0.11368015414258188</v>
      </c>
      <c r="AC45" s="24">
        <v>240</v>
      </c>
      <c r="AD45" s="34">
        <v>0.12462959735053164</v>
      </c>
      <c r="AE45" s="24">
        <v>170</v>
      </c>
      <c r="AF45" s="34">
        <v>0.10151104223169313</v>
      </c>
    </row>
    <row r="46" spans="1:32" x14ac:dyDescent="0.25">
      <c r="A46" s="16" t="s">
        <v>73</v>
      </c>
      <c r="B46" s="4">
        <v>344</v>
      </c>
      <c r="C46" s="14" t="s">
        <v>74</v>
      </c>
      <c r="D46" s="24">
        <v>7320</v>
      </c>
      <c r="E46" s="24">
        <v>3680</v>
      </c>
      <c r="F46" s="24">
        <v>3630</v>
      </c>
      <c r="G46" s="24">
        <v>390</v>
      </c>
      <c r="H46" s="34">
        <v>5.3273836626901015E-2</v>
      </c>
      <c r="I46" s="24">
        <v>230</v>
      </c>
      <c r="J46" s="34">
        <v>6.2692238103853812E-2</v>
      </c>
      <c r="K46" s="24">
        <v>160</v>
      </c>
      <c r="L46" s="34">
        <v>4.376548307184145E-2</v>
      </c>
      <c r="M46" s="24"/>
      <c r="N46" s="24">
        <v>3580</v>
      </c>
      <c r="O46" s="24">
        <v>1740</v>
      </c>
      <c r="P46" s="24">
        <v>1840</v>
      </c>
      <c r="Q46" s="24">
        <v>130</v>
      </c>
      <c r="R46" s="34">
        <v>3.7430167597765365E-2</v>
      </c>
      <c r="S46" s="24">
        <v>90</v>
      </c>
      <c r="T46" s="34">
        <v>4.8897411313518699E-2</v>
      </c>
      <c r="U46" s="24">
        <v>50</v>
      </c>
      <c r="V46" s="34">
        <v>2.660633484162896E-2</v>
      </c>
      <c r="X46" s="24">
        <v>3740</v>
      </c>
      <c r="Y46" s="24">
        <v>1950</v>
      </c>
      <c r="Z46" s="24">
        <v>1790</v>
      </c>
      <c r="AA46" s="24">
        <v>260</v>
      </c>
      <c r="AB46" s="34">
        <v>6.8436998752450545E-2</v>
      </c>
      <c r="AC46" s="24">
        <v>150</v>
      </c>
      <c r="AD46" s="34">
        <v>7.501284466518239E-2</v>
      </c>
      <c r="AE46" s="24">
        <v>110</v>
      </c>
      <c r="AF46" s="34">
        <v>6.1406773353181988E-2</v>
      </c>
    </row>
    <row r="47" spans="1:32" x14ac:dyDescent="0.25">
      <c r="A47" s="28"/>
      <c r="B47" s="4"/>
      <c r="C47" s="28"/>
      <c r="D47" s="24"/>
      <c r="E47" s="24"/>
      <c r="F47" s="24"/>
      <c r="G47" s="24"/>
      <c r="H47" s="34"/>
      <c r="I47" s="24"/>
      <c r="J47" s="34"/>
      <c r="K47" s="24"/>
      <c r="L47" s="34"/>
      <c r="M47" s="24"/>
      <c r="N47" s="24"/>
      <c r="O47" s="24"/>
      <c r="P47" s="24"/>
      <c r="Q47" s="24"/>
      <c r="R47" s="34"/>
      <c r="S47" s="24"/>
      <c r="T47" s="34"/>
      <c r="U47" s="24"/>
      <c r="V47" s="34"/>
      <c r="X47" s="24"/>
      <c r="Y47" s="24"/>
      <c r="Z47" s="24"/>
      <c r="AA47" s="24"/>
      <c r="AB47" s="34"/>
      <c r="AC47" s="24"/>
      <c r="AD47" s="34"/>
      <c r="AE47" s="24"/>
      <c r="AF47" s="34"/>
    </row>
    <row r="48" spans="1:32" x14ac:dyDescent="0.25">
      <c r="A48" s="25" t="s">
        <v>75</v>
      </c>
      <c r="B48" s="26"/>
      <c r="C48" s="27" t="s">
        <v>76</v>
      </c>
      <c r="D48" s="35">
        <v>115450</v>
      </c>
      <c r="E48" s="35">
        <v>58950</v>
      </c>
      <c r="F48" s="35">
        <v>56010</v>
      </c>
      <c r="G48" s="35">
        <v>6680</v>
      </c>
      <c r="H48" s="36">
        <v>5.7865986048875134E-2</v>
      </c>
      <c r="I48" s="35">
        <v>3710</v>
      </c>
      <c r="J48" s="36">
        <v>6.2914525130188442E-2</v>
      </c>
      <c r="K48" s="35">
        <v>2950</v>
      </c>
      <c r="L48" s="36">
        <v>5.2651312265666848E-2</v>
      </c>
      <c r="M48" s="35"/>
      <c r="N48" s="35">
        <v>56430</v>
      </c>
      <c r="O48" s="35">
        <v>28810</v>
      </c>
      <c r="P48" s="35">
        <v>27480</v>
      </c>
      <c r="Q48" s="35">
        <v>2030</v>
      </c>
      <c r="R48" s="36">
        <v>3.6003307933132493E-2</v>
      </c>
      <c r="S48" s="35">
        <v>1150</v>
      </c>
      <c r="T48" s="36">
        <v>3.9932423832170418E-2</v>
      </c>
      <c r="U48" s="35">
        <v>870</v>
      </c>
      <c r="V48" s="36">
        <v>3.1588907489628067E-2</v>
      </c>
      <c r="X48" s="35">
        <v>59020</v>
      </c>
      <c r="Y48" s="35">
        <v>30150</v>
      </c>
      <c r="Z48" s="35">
        <v>28530</v>
      </c>
      <c r="AA48" s="35">
        <v>4650</v>
      </c>
      <c r="AB48" s="36">
        <v>7.8769018761789655E-2</v>
      </c>
      <c r="AC48" s="35">
        <v>2560</v>
      </c>
      <c r="AD48" s="36">
        <v>8.4875826533094501E-2</v>
      </c>
      <c r="AE48" s="35">
        <v>2080</v>
      </c>
      <c r="AF48" s="36">
        <v>7.2935651198654139E-2</v>
      </c>
    </row>
    <row r="49" spans="1:32" x14ac:dyDescent="0.25">
      <c r="A49" s="16" t="s">
        <v>77</v>
      </c>
      <c r="B49" s="4">
        <v>370</v>
      </c>
      <c r="C49" s="14" t="s">
        <v>78</v>
      </c>
      <c r="D49" s="24">
        <v>4730</v>
      </c>
      <c r="E49" s="24">
        <v>2400</v>
      </c>
      <c r="F49" s="24">
        <v>2320</v>
      </c>
      <c r="G49" s="24">
        <v>320</v>
      </c>
      <c r="H49" s="34">
        <v>6.7837247020661448E-2</v>
      </c>
      <c r="I49" s="24">
        <v>170</v>
      </c>
      <c r="J49" s="34">
        <v>7.171591066722155E-2</v>
      </c>
      <c r="K49" s="24">
        <v>150</v>
      </c>
      <c r="L49" s="34">
        <v>6.3854211508107328E-2</v>
      </c>
      <c r="M49" s="24"/>
      <c r="N49" s="24">
        <v>2280</v>
      </c>
      <c r="O49" s="24">
        <v>1150</v>
      </c>
      <c r="P49" s="24">
        <v>1130</v>
      </c>
      <c r="Q49" s="24">
        <v>80</v>
      </c>
      <c r="R49" s="34">
        <v>3.3464854595937461E-2</v>
      </c>
      <c r="S49" s="24">
        <v>40</v>
      </c>
      <c r="T49" s="34">
        <v>3.5123367198838899E-2</v>
      </c>
      <c r="U49" s="24">
        <v>40</v>
      </c>
      <c r="V49" s="34">
        <v>3.1783402001177158E-2</v>
      </c>
      <c r="X49" s="24">
        <v>2450</v>
      </c>
      <c r="Y49" s="24">
        <v>1250</v>
      </c>
      <c r="Z49" s="24">
        <v>1190</v>
      </c>
      <c r="AA49" s="24">
        <v>240</v>
      </c>
      <c r="AB49" s="34">
        <v>9.9890978468247474E-2</v>
      </c>
      <c r="AC49" s="24">
        <v>130</v>
      </c>
      <c r="AD49" s="34">
        <v>0.10520722635494155</v>
      </c>
      <c r="AE49" s="24">
        <v>110</v>
      </c>
      <c r="AF49" s="34">
        <v>9.4371324558947076E-2</v>
      </c>
    </row>
    <row r="50" spans="1:32" ht="14.25" customHeight="1" x14ac:dyDescent="0.25">
      <c r="A50" s="16" t="s">
        <v>79</v>
      </c>
      <c r="B50" s="4">
        <v>380</v>
      </c>
      <c r="C50" s="14" t="s">
        <v>80</v>
      </c>
      <c r="D50" s="24">
        <v>13800</v>
      </c>
      <c r="E50" s="24">
        <v>7030</v>
      </c>
      <c r="F50" s="24">
        <v>6780</v>
      </c>
      <c r="G50" s="24">
        <v>830</v>
      </c>
      <c r="H50" s="34">
        <v>5.9849289923678869E-2</v>
      </c>
      <c r="I50" s="24">
        <v>480</v>
      </c>
      <c r="J50" s="34">
        <v>6.784968684759915E-2</v>
      </c>
      <c r="K50" s="24">
        <v>350</v>
      </c>
      <c r="L50" s="34">
        <v>5.1554506099960651E-2</v>
      </c>
      <c r="M50" s="24"/>
      <c r="N50" s="24">
        <v>6890</v>
      </c>
      <c r="O50" s="24">
        <v>3510</v>
      </c>
      <c r="P50" s="24">
        <v>3380</v>
      </c>
      <c r="Q50" s="24">
        <v>280</v>
      </c>
      <c r="R50" s="34">
        <v>4.0659446915490241E-2</v>
      </c>
      <c r="S50" s="24">
        <v>170</v>
      </c>
      <c r="T50" s="34">
        <v>4.9083831766828061E-2</v>
      </c>
      <c r="U50" s="24">
        <v>110</v>
      </c>
      <c r="V50" s="34">
        <v>3.1918037631760418E-2</v>
      </c>
      <c r="X50" s="24">
        <v>6910</v>
      </c>
      <c r="Y50" s="24">
        <v>3510</v>
      </c>
      <c r="Z50" s="24">
        <v>3390</v>
      </c>
      <c r="AA50" s="24">
        <v>550</v>
      </c>
      <c r="AB50" s="34">
        <v>7.9005791505791512E-2</v>
      </c>
      <c r="AC50" s="24">
        <v>300</v>
      </c>
      <c r="AD50" s="34">
        <v>8.6597742578013837E-2</v>
      </c>
      <c r="AE50" s="24">
        <v>240</v>
      </c>
      <c r="AF50" s="34">
        <v>7.1140807703645462E-2</v>
      </c>
    </row>
    <row r="51" spans="1:32" x14ac:dyDescent="0.25">
      <c r="A51" s="16" t="s">
        <v>81</v>
      </c>
      <c r="B51" s="4">
        <v>381</v>
      </c>
      <c r="C51" s="14" t="s">
        <v>82</v>
      </c>
      <c r="D51" s="24">
        <v>4970</v>
      </c>
      <c r="E51" s="24">
        <v>2600</v>
      </c>
      <c r="F51" s="24">
        <v>2330</v>
      </c>
      <c r="G51" s="24">
        <v>200</v>
      </c>
      <c r="H51" s="34">
        <v>4.1017722878625137E-2</v>
      </c>
      <c r="I51" s="24">
        <v>110</v>
      </c>
      <c r="J51" s="34">
        <v>4.2003853564547208E-2</v>
      </c>
      <c r="K51" s="24">
        <v>90</v>
      </c>
      <c r="L51" s="34">
        <v>3.9611039611039608E-2</v>
      </c>
      <c r="M51" s="24"/>
      <c r="N51" s="24">
        <v>2450</v>
      </c>
      <c r="O51" s="24">
        <v>1260</v>
      </c>
      <c r="P51" s="24">
        <v>1180</v>
      </c>
      <c r="Q51" s="24">
        <v>80</v>
      </c>
      <c r="R51" s="34">
        <v>3.2033805888767725E-2</v>
      </c>
      <c r="S51" s="24">
        <v>40</v>
      </c>
      <c r="T51" s="34">
        <v>3.3007657776604173E-2</v>
      </c>
      <c r="U51" s="24">
        <v>40</v>
      </c>
      <c r="V51" s="34">
        <v>3.1055900621118016E-2</v>
      </c>
      <c r="X51" s="24">
        <v>2520</v>
      </c>
      <c r="Y51" s="24">
        <v>1330</v>
      </c>
      <c r="Z51" s="24">
        <v>1150</v>
      </c>
      <c r="AA51" s="24">
        <v>130</v>
      </c>
      <c r="AB51" s="34">
        <v>4.9735449735449737E-2</v>
      </c>
      <c r="AC51" s="24">
        <v>70</v>
      </c>
      <c r="AD51" s="34">
        <v>5.0525262631315668E-2</v>
      </c>
      <c r="AE51" s="24">
        <v>60</v>
      </c>
      <c r="AF51" s="34">
        <v>4.8391770501303978E-2</v>
      </c>
    </row>
    <row r="52" spans="1:32" x14ac:dyDescent="0.25">
      <c r="A52" s="16" t="s">
        <v>83</v>
      </c>
      <c r="B52" s="4">
        <v>371</v>
      </c>
      <c r="C52" s="14" t="s">
        <v>84</v>
      </c>
      <c r="D52" s="24">
        <v>6700</v>
      </c>
      <c r="E52" s="24">
        <v>3410</v>
      </c>
      <c r="F52" s="24">
        <v>3270</v>
      </c>
      <c r="G52" s="24">
        <v>520</v>
      </c>
      <c r="H52" s="34">
        <v>7.8121112603871223E-2</v>
      </c>
      <c r="I52" s="24">
        <v>270</v>
      </c>
      <c r="J52" s="34">
        <v>8.0378943256177351E-2</v>
      </c>
      <c r="K52" s="24">
        <v>250</v>
      </c>
      <c r="L52" s="34">
        <v>7.6100244498777503E-2</v>
      </c>
      <c r="M52" s="24"/>
      <c r="N52" s="24">
        <v>3260</v>
      </c>
      <c r="O52" s="24">
        <v>1680</v>
      </c>
      <c r="P52" s="24">
        <v>1570</v>
      </c>
      <c r="Q52" s="24">
        <v>150</v>
      </c>
      <c r="R52" s="34">
        <v>4.6197874080130819E-2</v>
      </c>
      <c r="S52" s="24">
        <v>80</v>
      </c>
      <c r="T52" s="34">
        <v>4.8790162633875443E-2</v>
      </c>
      <c r="U52" s="24">
        <v>70</v>
      </c>
      <c r="V52" s="34">
        <v>4.360711261642676E-2</v>
      </c>
      <c r="X52" s="24">
        <v>3440</v>
      </c>
      <c r="Y52" s="24">
        <v>1730</v>
      </c>
      <c r="Z52" s="24">
        <v>1700</v>
      </c>
      <c r="AA52" s="24">
        <v>370</v>
      </c>
      <c r="AB52" s="34">
        <v>0.10840686512169108</v>
      </c>
      <c r="AC52" s="24">
        <v>190</v>
      </c>
      <c r="AD52" s="34">
        <v>0.111025591687512</v>
      </c>
      <c r="AE52" s="24">
        <v>180</v>
      </c>
      <c r="AF52" s="34">
        <v>0.10624509033778476</v>
      </c>
    </row>
    <row r="53" spans="1:32" x14ac:dyDescent="0.25">
      <c r="A53" s="16" t="s">
        <v>85</v>
      </c>
      <c r="B53" s="4">
        <v>811</v>
      </c>
      <c r="C53" s="14" t="s">
        <v>86</v>
      </c>
      <c r="D53" s="24">
        <v>7220</v>
      </c>
      <c r="E53" s="24">
        <v>3650</v>
      </c>
      <c r="F53" s="24">
        <v>3560</v>
      </c>
      <c r="G53" s="24">
        <v>260</v>
      </c>
      <c r="H53" s="34">
        <v>3.5796766743648963E-2</v>
      </c>
      <c r="I53" s="24">
        <v>150</v>
      </c>
      <c r="J53" s="34">
        <v>4.0872183194963961E-2</v>
      </c>
      <c r="K53" s="24">
        <v>110</v>
      </c>
      <c r="L53" s="34">
        <v>3.0524344569288386E-2</v>
      </c>
      <c r="M53" s="24"/>
      <c r="N53" s="24">
        <v>3400</v>
      </c>
      <c r="O53" s="24">
        <v>1700</v>
      </c>
      <c r="P53" s="24">
        <v>1700</v>
      </c>
      <c r="Q53" s="24">
        <v>70</v>
      </c>
      <c r="R53" s="34">
        <v>2.0606417427141595E-2</v>
      </c>
      <c r="S53" s="24">
        <v>40</v>
      </c>
      <c r="T53" s="34">
        <v>2.1205576281170237E-2</v>
      </c>
      <c r="U53" s="24">
        <v>30</v>
      </c>
      <c r="V53" s="34">
        <v>2.0007846214201649E-2</v>
      </c>
      <c r="X53" s="24">
        <v>3820</v>
      </c>
      <c r="Y53" s="24">
        <v>1960</v>
      </c>
      <c r="Z53" s="24">
        <v>1860</v>
      </c>
      <c r="AA53" s="24">
        <v>190</v>
      </c>
      <c r="AB53" s="34">
        <v>4.9306222183436603E-2</v>
      </c>
      <c r="AC53" s="24">
        <v>110</v>
      </c>
      <c r="AD53" s="34">
        <v>5.7941376959781868E-2</v>
      </c>
      <c r="AE53" s="24">
        <v>70</v>
      </c>
      <c r="AF53" s="34">
        <v>4.012898602651379E-2</v>
      </c>
    </row>
    <row r="54" spans="1:32" x14ac:dyDescent="0.25">
      <c r="A54" s="16" t="s">
        <v>87</v>
      </c>
      <c r="B54" s="4">
        <v>810</v>
      </c>
      <c r="C54" s="14" t="s">
        <v>88</v>
      </c>
      <c r="D54" s="24">
        <v>5600</v>
      </c>
      <c r="E54" s="24">
        <v>2910</v>
      </c>
      <c r="F54" s="24">
        <v>2680</v>
      </c>
      <c r="G54" s="24">
        <v>310</v>
      </c>
      <c r="H54" s="34">
        <v>5.4533547657319756E-2</v>
      </c>
      <c r="I54" s="24">
        <v>170</v>
      </c>
      <c r="J54" s="34">
        <v>5.9961093946675828E-2</v>
      </c>
      <c r="K54" s="24">
        <v>130</v>
      </c>
      <c r="L54" s="34">
        <v>4.8677511486402585E-2</v>
      </c>
      <c r="M54" s="24"/>
      <c r="N54" s="24">
        <v>2730</v>
      </c>
      <c r="O54" s="24">
        <v>1410</v>
      </c>
      <c r="P54" s="24">
        <v>1320</v>
      </c>
      <c r="Q54" s="24">
        <v>110</v>
      </c>
      <c r="R54" s="34">
        <v>3.9306640625E-2</v>
      </c>
      <c r="S54" s="24">
        <v>60</v>
      </c>
      <c r="T54" s="34">
        <v>4.4124587069372348E-2</v>
      </c>
      <c r="U54" s="24">
        <v>50</v>
      </c>
      <c r="V54" s="34">
        <v>3.4159919028340084E-2</v>
      </c>
      <c r="X54" s="24">
        <v>2870</v>
      </c>
      <c r="Y54" s="24">
        <v>1500</v>
      </c>
      <c r="Z54" s="24">
        <v>1370</v>
      </c>
      <c r="AA54" s="24">
        <v>200</v>
      </c>
      <c r="AB54" s="34">
        <v>6.9029633933759438E-2</v>
      </c>
      <c r="AC54" s="24">
        <v>110</v>
      </c>
      <c r="AD54" s="34">
        <v>7.4872250610975341E-2</v>
      </c>
      <c r="AE54" s="24">
        <v>90</v>
      </c>
      <c r="AF54" s="34">
        <v>6.2667642038527191E-2</v>
      </c>
    </row>
    <row r="55" spans="1:32" x14ac:dyDescent="0.25">
      <c r="A55" s="16" t="s">
        <v>89</v>
      </c>
      <c r="B55" s="4">
        <v>382</v>
      </c>
      <c r="C55" s="14" t="s">
        <v>90</v>
      </c>
      <c r="D55" s="24">
        <v>10120</v>
      </c>
      <c r="E55" s="24">
        <v>4990</v>
      </c>
      <c r="F55" s="24">
        <v>4880</v>
      </c>
      <c r="G55" s="24">
        <v>470</v>
      </c>
      <c r="H55" s="34">
        <v>4.6511627906976744E-2</v>
      </c>
      <c r="I55" s="24">
        <v>280</v>
      </c>
      <c r="J55" s="34">
        <v>5.5150745370679849E-2</v>
      </c>
      <c r="K55" s="24">
        <v>190</v>
      </c>
      <c r="L55" s="34">
        <v>3.8356351702447694E-2</v>
      </c>
      <c r="M55" s="24"/>
      <c r="N55" s="24">
        <v>4950</v>
      </c>
      <c r="O55" s="24">
        <v>2420</v>
      </c>
      <c r="P55" s="24">
        <v>2430</v>
      </c>
      <c r="Q55" s="24">
        <v>180</v>
      </c>
      <c r="R55" s="34">
        <v>3.6575508554492792E-2</v>
      </c>
      <c r="S55" s="24">
        <v>100</v>
      </c>
      <c r="T55" s="34">
        <v>4.0979097909790985E-2</v>
      </c>
      <c r="U55" s="24">
        <v>80</v>
      </c>
      <c r="V55" s="34">
        <v>3.096738832556865E-2</v>
      </c>
      <c r="X55" s="24">
        <v>5170</v>
      </c>
      <c r="Y55" s="24">
        <v>2560</v>
      </c>
      <c r="Z55" s="24">
        <v>2440</v>
      </c>
      <c r="AA55" s="24">
        <v>290</v>
      </c>
      <c r="AB55" s="34">
        <v>5.602114492006189E-2</v>
      </c>
      <c r="AC55" s="24">
        <v>180</v>
      </c>
      <c r="AD55" s="34">
        <v>6.8557304540132688E-2</v>
      </c>
      <c r="AE55" s="24">
        <v>110</v>
      </c>
      <c r="AF55" s="34">
        <v>4.5715065502183412E-2</v>
      </c>
    </row>
    <row r="56" spans="1:32" x14ac:dyDescent="0.25">
      <c r="A56" s="16" t="s">
        <v>91</v>
      </c>
      <c r="B56" s="4">
        <v>383</v>
      </c>
      <c r="C56" s="14" t="s">
        <v>92</v>
      </c>
      <c r="D56" s="24">
        <v>14510</v>
      </c>
      <c r="E56" s="24">
        <v>7360</v>
      </c>
      <c r="F56" s="24">
        <v>7000</v>
      </c>
      <c r="G56" s="24">
        <v>870</v>
      </c>
      <c r="H56" s="34">
        <v>6.0276112374520477E-2</v>
      </c>
      <c r="I56" s="24">
        <v>490</v>
      </c>
      <c r="J56" s="34">
        <v>6.6802536231884049E-2</v>
      </c>
      <c r="K56" s="24">
        <v>380</v>
      </c>
      <c r="L56" s="34">
        <v>5.4106785952222333E-2</v>
      </c>
      <c r="M56" s="24"/>
      <c r="N56" s="24">
        <v>7000</v>
      </c>
      <c r="O56" s="24">
        <v>3580</v>
      </c>
      <c r="P56" s="24">
        <v>3390</v>
      </c>
      <c r="Q56" s="24">
        <v>250</v>
      </c>
      <c r="R56" s="34">
        <v>3.5551113649343234E-2</v>
      </c>
      <c r="S56" s="24">
        <v>150</v>
      </c>
      <c r="T56" s="34">
        <v>4.2822565630236453E-2</v>
      </c>
      <c r="U56" s="24">
        <v>90</v>
      </c>
      <c r="V56" s="34">
        <v>2.7106658809664112E-2</v>
      </c>
      <c r="X56" s="24">
        <v>7510</v>
      </c>
      <c r="Y56" s="24">
        <v>3780</v>
      </c>
      <c r="Z56" s="24">
        <v>3610</v>
      </c>
      <c r="AA56" s="24">
        <v>630</v>
      </c>
      <c r="AB56" s="34">
        <v>8.3344434083744076E-2</v>
      </c>
      <c r="AC56" s="24">
        <v>340</v>
      </c>
      <c r="AD56" s="34">
        <v>8.9521961545246068E-2</v>
      </c>
      <c r="AE56" s="24">
        <v>290</v>
      </c>
      <c r="AF56" s="34">
        <v>7.9486706056129994E-2</v>
      </c>
    </row>
    <row r="57" spans="1:32" x14ac:dyDescent="0.25">
      <c r="A57" s="16" t="s">
        <v>93</v>
      </c>
      <c r="B57" s="4">
        <v>812</v>
      </c>
      <c r="C57" s="14" t="s">
        <v>94</v>
      </c>
      <c r="D57" s="24">
        <v>3760</v>
      </c>
      <c r="E57" s="24">
        <v>1920</v>
      </c>
      <c r="F57" s="24">
        <v>1840</v>
      </c>
      <c r="G57" s="24">
        <v>220</v>
      </c>
      <c r="H57" s="34">
        <v>5.9663120567375889E-2</v>
      </c>
      <c r="I57" s="24">
        <v>100</v>
      </c>
      <c r="J57" s="34">
        <v>5.3645833333333323E-2</v>
      </c>
      <c r="K57" s="24">
        <v>120</v>
      </c>
      <c r="L57" s="34">
        <v>6.6121707538601263E-2</v>
      </c>
      <c r="M57" s="24"/>
      <c r="N57" s="24">
        <v>1820</v>
      </c>
      <c r="O57" s="24">
        <v>920</v>
      </c>
      <c r="P57" s="24">
        <v>900</v>
      </c>
      <c r="Q57" s="24">
        <v>80</v>
      </c>
      <c r="R57" s="34">
        <v>4.357378249725375E-2</v>
      </c>
      <c r="S57" s="24">
        <v>40</v>
      </c>
      <c r="T57" s="34">
        <v>4.4484629294755877E-2</v>
      </c>
      <c r="U57" s="24">
        <v>40</v>
      </c>
      <c r="V57" s="34">
        <v>4.2735042735042736E-2</v>
      </c>
      <c r="X57" s="24">
        <v>1940</v>
      </c>
      <c r="Y57" s="24">
        <v>1000</v>
      </c>
      <c r="Z57" s="24">
        <v>940</v>
      </c>
      <c r="AA57" s="24">
        <v>150</v>
      </c>
      <c r="AB57" s="34">
        <v>7.4767961498796845E-2</v>
      </c>
      <c r="AC57" s="24">
        <v>60</v>
      </c>
      <c r="AD57" s="34">
        <v>6.2103505843071782E-2</v>
      </c>
      <c r="AE57" s="24">
        <v>80</v>
      </c>
      <c r="AF57" s="34">
        <v>8.8486140724946691E-2</v>
      </c>
    </row>
    <row r="58" spans="1:32" x14ac:dyDescent="0.25">
      <c r="A58" s="16" t="s">
        <v>95</v>
      </c>
      <c r="B58" s="4">
        <v>813</v>
      </c>
      <c r="C58" s="14" t="s">
        <v>96</v>
      </c>
      <c r="D58" s="24">
        <v>3750</v>
      </c>
      <c r="E58" s="24">
        <v>1940</v>
      </c>
      <c r="F58" s="24">
        <v>1820</v>
      </c>
      <c r="G58" s="24">
        <v>210</v>
      </c>
      <c r="H58" s="34">
        <v>5.5506216696269983E-2</v>
      </c>
      <c r="I58" s="24">
        <v>120</v>
      </c>
      <c r="J58" s="34">
        <v>5.9349733356270425E-2</v>
      </c>
      <c r="K58" s="24">
        <v>90</v>
      </c>
      <c r="L58" s="34">
        <v>5.1404442812557363E-2</v>
      </c>
      <c r="M58" s="24"/>
      <c r="N58" s="24">
        <v>1850</v>
      </c>
      <c r="O58" s="24">
        <v>950</v>
      </c>
      <c r="P58" s="24">
        <v>900</v>
      </c>
      <c r="Q58" s="24">
        <v>60</v>
      </c>
      <c r="R58" s="34">
        <v>3.28579165914425E-2</v>
      </c>
      <c r="S58" s="24">
        <v>30</v>
      </c>
      <c r="T58" s="34">
        <v>3.2314717246224096E-2</v>
      </c>
      <c r="U58" s="24">
        <v>30</v>
      </c>
      <c r="V58" s="34">
        <v>3.3432392273402674E-2</v>
      </c>
      <c r="X58" s="24">
        <v>1910</v>
      </c>
      <c r="Y58" s="24">
        <v>990</v>
      </c>
      <c r="Z58" s="24">
        <v>920</v>
      </c>
      <c r="AA58" s="24">
        <v>150</v>
      </c>
      <c r="AB58" s="34">
        <v>7.7434015032337017E-2</v>
      </c>
      <c r="AC58" s="24">
        <v>80</v>
      </c>
      <c r="AD58" s="34">
        <v>8.5300067430883364E-2</v>
      </c>
      <c r="AE58" s="24">
        <v>60</v>
      </c>
      <c r="AF58" s="34">
        <v>6.8965517241379296E-2</v>
      </c>
    </row>
    <row r="59" spans="1:32" x14ac:dyDescent="0.25">
      <c r="A59" s="16" t="s">
        <v>97</v>
      </c>
      <c r="B59" s="4">
        <v>815</v>
      </c>
      <c r="C59" s="14" t="s">
        <v>98</v>
      </c>
      <c r="D59" s="24">
        <v>11620</v>
      </c>
      <c r="E59" s="24">
        <v>6060</v>
      </c>
      <c r="F59" s="24">
        <v>5560</v>
      </c>
      <c r="G59" s="24">
        <v>810</v>
      </c>
      <c r="H59" s="34">
        <v>6.9961562733061797E-2</v>
      </c>
      <c r="I59" s="24">
        <v>480</v>
      </c>
      <c r="J59" s="34">
        <v>7.8374216257837415E-2</v>
      </c>
      <c r="K59" s="24">
        <v>340</v>
      </c>
      <c r="L59" s="34">
        <v>6.0791366906474818E-2</v>
      </c>
      <c r="M59" s="24"/>
      <c r="N59" s="24">
        <v>5700</v>
      </c>
      <c r="O59" s="24">
        <v>2970</v>
      </c>
      <c r="P59" s="24">
        <v>2720</v>
      </c>
      <c r="Q59" s="24">
        <v>140</v>
      </c>
      <c r="R59" s="34">
        <v>2.4744077215560108E-2</v>
      </c>
      <c r="S59" s="24">
        <v>80</v>
      </c>
      <c r="T59" s="34">
        <v>2.577608427658859E-2</v>
      </c>
      <c r="U59" s="24">
        <v>60</v>
      </c>
      <c r="V59" s="34">
        <v>2.361722956436613E-2</v>
      </c>
      <c r="X59" s="24">
        <v>5920</v>
      </c>
      <c r="Y59" s="24">
        <v>3090</v>
      </c>
      <c r="Z59" s="24">
        <v>2840</v>
      </c>
      <c r="AA59" s="24">
        <v>670</v>
      </c>
      <c r="AB59" s="34">
        <v>0.11346879045421288</v>
      </c>
      <c r="AC59" s="24">
        <v>400</v>
      </c>
      <c r="AD59" s="34">
        <v>0.12906361378118586</v>
      </c>
      <c r="AE59" s="24">
        <v>270</v>
      </c>
      <c r="AF59" s="34">
        <v>9.6497414198401507E-2</v>
      </c>
    </row>
    <row r="60" spans="1:32" x14ac:dyDescent="0.25">
      <c r="A60" s="16" t="s">
        <v>99</v>
      </c>
      <c r="B60" s="4">
        <v>372</v>
      </c>
      <c r="C60" s="14" t="s">
        <v>100</v>
      </c>
      <c r="D60" s="24">
        <v>6300</v>
      </c>
      <c r="E60" s="24">
        <v>3170</v>
      </c>
      <c r="F60" s="24">
        <v>3130</v>
      </c>
      <c r="G60" s="24">
        <v>360</v>
      </c>
      <c r="H60" s="34">
        <v>5.7445120338534786E-2</v>
      </c>
      <c r="I60" s="24">
        <v>190</v>
      </c>
      <c r="J60" s="34">
        <v>6.0134566862910008E-2</v>
      </c>
      <c r="K60" s="24">
        <v>170</v>
      </c>
      <c r="L60" s="34">
        <v>5.4721601192377303E-2</v>
      </c>
      <c r="M60" s="24"/>
      <c r="N60" s="24">
        <v>3150</v>
      </c>
      <c r="O60" s="24">
        <v>1580</v>
      </c>
      <c r="P60" s="24">
        <v>1570</v>
      </c>
      <c r="Q60" s="24">
        <v>80</v>
      </c>
      <c r="R60" s="34">
        <v>2.6566469093988146E-2</v>
      </c>
      <c r="S60" s="24">
        <v>50</v>
      </c>
      <c r="T60" s="34">
        <v>3.3319274567692951E-2</v>
      </c>
      <c r="U60" s="24">
        <v>30</v>
      </c>
      <c r="V60" s="34">
        <v>1.9762005949851252E-2</v>
      </c>
      <c r="X60" s="24">
        <v>3150</v>
      </c>
      <c r="Y60" s="24">
        <v>1590</v>
      </c>
      <c r="Z60" s="24">
        <v>1560</v>
      </c>
      <c r="AA60" s="24">
        <v>280</v>
      </c>
      <c r="AB60" s="34">
        <v>8.8294385111557586E-2</v>
      </c>
      <c r="AC60" s="24">
        <v>140</v>
      </c>
      <c r="AD60" s="34">
        <v>8.6792452830188674E-2</v>
      </c>
      <c r="AE60" s="24">
        <v>140</v>
      </c>
      <c r="AF60" s="34">
        <v>8.9822914444207397E-2</v>
      </c>
    </row>
    <row r="61" spans="1:32" x14ac:dyDescent="0.25">
      <c r="A61" s="16" t="s">
        <v>101</v>
      </c>
      <c r="B61" s="4">
        <v>373</v>
      </c>
      <c r="C61" s="14" t="s">
        <v>102</v>
      </c>
      <c r="D61" s="24">
        <v>11410</v>
      </c>
      <c r="E61" s="24">
        <v>5900</v>
      </c>
      <c r="F61" s="24">
        <v>5510</v>
      </c>
      <c r="G61" s="24">
        <v>600</v>
      </c>
      <c r="H61" s="34">
        <v>5.2962140687076428E-2</v>
      </c>
      <c r="I61" s="24">
        <v>330</v>
      </c>
      <c r="J61" s="34">
        <v>5.624646693046919E-2</v>
      </c>
      <c r="K61" s="24">
        <v>270</v>
      </c>
      <c r="L61" s="34">
        <v>4.9449885140853578E-2</v>
      </c>
      <c r="M61" s="24"/>
      <c r="N61" s="24">
        <v>5680</v>
      </c>
      <c r="O61" s="24">
        <v>2930</v>
      </c>
      <c r="P61" s="24">
        <v>2750</v>
      </c>
      <c r="Q61" s="24">
        <v>190</v>
      </c>
      <c r="R61" s="34">
        <v>3.3940105695830884E-2</v>
      </c>
      <c r="S61" s="24">
        <v>110</v>
      </c>
      <c r="T61" s="34">
        <v>3.639258501080405E-2</v>
      </c>
      <c r="U61" s="24">
        <v>90</v>
      </c>
      <c r="V61" s="34">
        <v>3.1322083282748575E-2</v>
      </c>
      <c r="X61" s="24">
        <v>5730</v>
      </c>
      <c r="Y61" s="24">
        <v>2970</v>
      </c>
      <c r="Z61" s="24">
        <v>2770</v>
      </c>
      <c r="AA61" s="24">
        <v>410</v>
      </c>
      <c r="AB61" s="34">
        <v>7.1793977444483209E-2</v>
      </c>
      <c r="AC61" s="24">
        <v>230</v>
      </c>
      <c r="AD61" s="34">
        <v>7.5868270203439364E-2</v>
      </c>
      <c r="AE61" s="24">
        <v>190</v>
      </c>
      <c r="AF61" s="34">
        <v>6.7429259482239601E-2</v>
      </c>
    </row>
    <row r="62" spans="1:32" x14ac:dyDescent="0.25">
      <c r="A62" s="16" t="s">
        <v>103</v>
      </c>
      <c r="B62" s="4">
        <v>384</v>
      </c>
      <c r="C62" s="14" t="s">
        <v>104</v>
      </c>
      <c r="D62" s="24">
        <v>7370</v>
      </c>
      <c r="E62" s="24">
        <v>3760</v>
      </c>
      <c r="F62" s="24">
        <v>3590</v>
      </c>
      <c r="G62" s="24">
        <v>550</v>
      </c>
      <c r="H62" s="34">
        <v>7.5079149706015383E-2</v>
      </c>
      <c r="I62" s="24">
        <v>290</v>
      </c>
      <c r="J62" s="34">
        <v>7.812223206377325E-2</v>
      </c>
      <c r="K62" s="24">
        <v>250</v>
      </c>
      <c r="L62" s="34">
        <v>7.0253693894619454E-2</v>
      </c>
      <c r="M62" s="24"/>
      <c r="N62" s="24">
        <v>3530</v>
      </c>
      <c r="O62" s="24">
        <v>1840</v>
      </c>
      <c r="P62" s="24">
        <v>1680</v>
      </c>
      <c r="Q62" s="24">
        <v>230</v>
      </c>
      <c r="R62" s="34">
        <v>6.6150797395489291E-2</v>
      </c>
      <c r="S62" s="24">
        <v>130</v>
      </c>
      <c r="T62" s="34">
        <v>6.9721115537848613E-2</v>
      </c>
      <c r="U62" s="24">
        <v>100</v>
      </c>
      <c r="V62" s="34">
        <v>6.0750446694460988E-2</v>
      </c>
      <c r="X62" s="24">
        <v>3840</v>
      </c>
      <c r="Y62" s="24">
        <v>1920</v>
      </c>
      <c r="Z62" s="24">
        <v>1910</v>
      </c>
      <c r="AA62" s="24">
        <v>320</v>
      </c>
      <c r="AB62" s="34">
        <v>8.3297142360809512E-2</v>
      </c>
      <c r="AC62" s="24">
        <v>170</v>
      </c>
      <c r="AD62" s="34">
        <v>8.6165048543689324E-2</v>
      </c>
      <c r="AE62" s="24">
        <v>150</v>
      </c>
      <c r="AF62" s="34">
        <v>7.8616352201257858E-2</v>
      </c>
    </row>
    <row r="63" spans="1:32" x14ac:dyDescent="0.25">
      <c r="A63" s="16" t="s">
        <v>105</v>
      </c>
      <c r="B63" s="4">
        <v>816</v>
      </c>
      <c r="C63" s="14" t="s">
        <v>106</v>
      </c>
      <c r="D63" s="24">
        <v>3600</v>
      </c>
      <c r="E63" s="24">
        <v>1850</v>
      </c>
      <c r="F63" s="24">
        <v>1740</v>
      </c>
      <c r="G63" s="24">
        <v>130</v>
      </c>
      <c r="H63" s="34">
        <v>3.689626402150737E-2</v>
      </c>
      <c r="I63" s="24">
        <v>80</v>
      </c>
      <c r="J63" s="34">
        <v>4.1337167505391806E-2</v>
      </c>
      <c r="K63" s="24">
        <v>60</v>
      </c>
      <c r="L63" s="34">
        <v>3.2165422171165997E-2</v>
      </c>
      <c r="M63" s="24"/>
      <c r="N63" s="24">
        <v>1740</v>
      </c>
      <c r="O63" s="24">
        <v>890</v>
      </c>
      <c r="P63" s="24">
        <v>850</v>
      </c>
      <c r="Q63" s="24">
        <v>50</v>
      </c>
      <c r="R63" s="34">
        <v>2.7337029248709614E-2</v>
      </c>
      <c r="S63" s="24">
        <v>30</v>
      </c>
      <c r="T63" s="34">
        <v>3.0257751214045572E-2</v>
      </c>
      <c r="U63" s="24">
        <v>20</v>
      </c>
      <c r="V63" s="34">
        <v>2.4275646045418951E-2</v>
      </c>
      <c r="X63" s="24">
        <v>1850</v>
      </c>
      <c r="Y63" s="24">
        <v>960</v>
      </c>
      <c r="Z63" s="24">
        <v>890</v>
      </c>
      <c r="AA63" s="24">
        <v>90</v>
      </c>
      <c r="AB63" s="34">
        <v>4.5896328293736501E-2</v>
      </c>
      <c r="AC63" s="24">
        <v>50</v>
      </c>
      <c r="AD63" s="34">
        <v>5.1610668514028402E-2</v>
      </c>
      <c r="AE63" s="24">
        <v>40</v>
      </c>
      <c r="AF63" s="34">
        <v>3.9715249156987639E-2</v>
      </c>
    </row>
    <row r="64" spans="1:32" x14ac:dyDescent="0.25">
      <c r="A64" s="28"/>
      <c r="B64" s="4"/>
      <c r="C64" s="28"/>
      <c r="D64" s="24"/>
      <c r="E64" s="24"/>
      <c r="F64" s="24"/>
      <c r="G64" s="24"/>
      <c r="H64" s="34"/>
      <c r="I64" s="24"/>
      <c r="J64" s="34"/>
      <c r="K64" s="24"/>
      <c r="L64" s="34"/>
      <c r="M64" s="24"/>
      <c r="N64" s="24"/>
      <c r="O64" s="24"/>
      <c r="P64" s="24"/>
      <c r="Q64" s="24"/>
      <c r="R64" s="34"/>
      <c r="S64" s="24"/>
      <c r="T64" s="34"/>
      <c r="U64" s="24"/>
      <c r="V64" s="34"/>
      <c r="X64" s="24"/>
      <c r="Y64" s="24"/>
      <c r="Z64" s="24"/>
      <c r="AA64" s="24"/>
      <c r="AB64" s="34"/>
      <c r="AC64" s="24"/>
      <c r="AD64" s="34"/>
      <c r="AE64" s="24"/>
      <c r="AF64" s="34"/>
    </row>
    <row r="65" spans="1:32" x14ac:dyDescent="0.25">
      <c r="A65" s="25" t="s">
        <v>107</v>
      </c>
      <c r="B65" s="26"/>
      <c r="C65" s="27" t="s">
        <v>108</v>
      </c>
      <c r="D65" s="35">
        <v>101450</v>
      </c>
      <c r="E65" s="35">
        <v>51250</v>
      </c>
      <c r="F65" s="35">
        <v>48790</v>
      </c>
      <c r="G65" s="35">
        <v>6280</v>
      </c>
      <c r="H65" s="36">
        <v>6.1877991963385101E-2</v>
      </c>
      <c r="I65" s="35">
        <v>3420</v>
      </c>
      <c r="J65" s="36">
        <v>6.6640216974198557E-2</v>
      </c>
      <c r="K65" s="35">
        <v>2800</v>
      </c>
      <c r="L65" s="36">
        <v>5.7331238043181194E-2</v>
      </c>
      <c r="M65" s="35"/>
      <c r="N65" s="35">
        <v>49540</v>
      </c>
      <c r="O65" s="35">
        <v>24880</v>
      </c>
      <c r="P65" s="35">
        <v>23640</v>
      </c>
      <c r="Q65" s="35">
        <v>2000</v>
      </c>
      <c r="R65" s="36">
        <v>4.0345860108333617E-2</v>
      </c>
      <c r="S65" s="35">
        <v>1110</v>
      </c>
      <c r="T65" s="36">
        <v>4.4470944488363064E-2</v>
      </c>
      <c r="U65" s="35">
        <v>860</v>
      </c>
      <c r="V65" s="36">
        <v>3.6534122955442755E-2</v>
      </c>
      <c r="X65" s="35">
        <v>51910</v>
      </c>
      <c r="Y65" s="35">
        <v>26370</v>
      </c>
      <c r="Z65" s="35">
        <v>25150</v>
      </c>
      <c r="AA65" s="35">
        <v>4280</v>
      </c>
      <c r="AB65" s="36">
        <v>8.2424779442924839E-2</v>
      </c>
      <c r="AC65" s="35">
        <v>2310</v>
      </c>
      <c r="AD65" s="36">
        <v>8.7552769281326631E-2</v>
      </c>
      <c r="AE65" s="35">
        <v>1930</v>
      </c>
      <c r="AF65" s="36">
        <v>7.6882290562036049E-2</v>
      </c>
    </row>
    <row r="66" spans="1:32" ht="13.5" customHeight="1" x14ac:dyDescent="0.25">
      <c r="A66" s="16" t="s">
        <v>109</v>
      </c>
      <c r="B66" s="4">
        <v>831</v>
      </c>
      <c r="C66" s="14" t="s">
        <v>110</v>
      </c>
      <c r="D66" s="24">
        <v>5430</v>
      </c>
      <c r="E66" s="24">
        <v>2800</v>
      </c>
      <c r="F66" s="24">
        <v>2630</v>
      </c>
      <c r="G66" s="24">
        <v>460</v>
      </c>
      <c r="H66" s="34">
        <v>8.3814319047034264E-2</v>
      </c>
      <c r="I66" s="24">
        <v>250</v>
      </c>
      <c r="J66" s="34">
        <v>8.7625178826895564E-2</v>
      </c>
      <c r="K66" s="24">
        <v>210</v>
      </c>
      <c r="L66" s="34">
        <v>7.9736742184533596E-2</v>
      </c>
      <c r="M66" s="24"/>
      <c r="N66" s="24">
        <v>2650</v>
      </c>
      <c r="O66" s="24">
        <v>1360</v>
      </c>
      <c r="P66" s="24">
        <v>1290</v>
      </c>
      <c r="Q66" s="24">
        <v>130</v>
      </c>
      <c r="R66" s="34">
        <v>4.7307498741821843E-2</v>
      </c>
      <c r="S66" s="24">
        <v>70</v>
      </c>
      <c r="T66" s="34">
        <v>5.163511187607573E-2</v>
      </c>
      <c r="U66" s="24">
        <v>60</v>
      </c>
      <c r="V66" s="34">
        <v>4.2739443872296598E-2</v>
      </c>
      <c r="X66" s="24">
        <v>2780</v>
      </c>
      <c r="Y66" s="24">
        <v>1440</v>
      </c>
      <c r="Z66" s="24">
        <v>1340</v>
      </c>
      <c r="AA66" s="24">
        <v>330</v>
      </c>
      <c r="AB66" s="34">
        <v>0.11861357639721753</v>
      </c>
      <c r="AC66" s="24">
        <v>180</v>
      </c>
      <c r="AD66" s="34">
        <v>0.1214996528581347</v>
      </c>
      <c r="AE66" s="24">
        <v>150</v>
      </c>
      <c r="AF66" s="34">
        <v>0.11550908638287279</v>
      </c>
    </row>
    <row r="67" spans="1:32" ht="21" customHeight="1" x14ac:dyDescent="0.25">
      <c r="A67" s="16" t="s">
        <v>111</v>
      </c>
      <c r="B67" s="4">
        <v>830</v>
      </c>
      <c r="C67" s="14" t="s">
        <v>112</v>
      </c>
      <c r="D67" s="24">
        <v>15830</v>
      </c>
      <c r="E67" s="24">
        <v>7890</v>
      </c>
      <c r="F67" s="24">
        <v>7680</v>
      </c>
      <c r="G67" s="24">
        <v>610</v>
      </c>
      <c r="H67" s="34">
        <v>3.8607354985466955E-2</v>
      </c>
      <c r="I67" s="24">
        <v>320</v>
      </c>
      <c r="J67" s="34">
        <v>4.095937843087577E-2</v>
      </c>
      <c r="K67" s="24">
        <v>280</v>
      </c>
      <c r="L67" s="34">
        <v>3.6884356693425907E-2</v>
      </c>
      <c r="M67" s="24"/>
      <c r="N67" s="24">
        <v>7630</v>
      </c>
      <c r="O67" s="24">
        <v>3770</v>
      </c>
      <c r="P67" s="24">
        <v>3690</v>
      </c>
      <c r="Q67" s="24">
        <v>200</v>
      </c>
      <c r="R67" s="34">
        <v>2.6461726562158856E-2</v>
      </c>
      <c r="S67" s="24">
        <v>120</v>
      </c>
      <c r="T67" s="34">
        <v>3.1227883934890305E-2</v>
      </c>
      <c r="U67" s="24">
        <v>80</v>
      </c>
      <c r="V67" s="34">
        <v>2.2296443401335981E-2</v>
      </c>
      <c r="X67" s="24">
        <v>8190</v>
      </c>
      <c r="Y67" s="24">
        <v>4130</v>
      </c>
      <c r="Z67" s="24">
        <v>3990</v>
      </c>
      <c r="AA67" s="24">
        <v>410</v>
      </c>
      <c r="AB67" s="34">
        <v>4.9924726370183511E-2</v>
      </c>
      <c r="AC67" s="24">
        <v>210</v>
      </c>
      <c r="AD67" s="34">
        <v>4.9846501858135404E-2</v>
      </c>
      <c r="AE67" s="24">
        <v>200</v>
      </c>
      <c r="AF67" s="34">
        <v>5.0388568563549764E-2</v>
      </c>
    </row>
    <row r="68" spans="1:32" x14ac:dyDescent="0.25">
      <c r="A68" s="16" t="s">
        <v>113</v>
      </c>
      <c r="B68" s="4">
        <v>856</v>
      </c>
      <c r="C68" s="14" t="s">
        <v>114</v>
      </c>
      <c r="D68" s="24">
        <v>8610</v>
      </c>
      <c r="E68" s="24">
        <v>4440</v>
      </c>
      <c r="F68" s="24">
        <v>4160</v>
      </c>
      <c r="G68" s="24">
        <v>510</v>
      </c>
      <c r="H68" s="34">
        <v>5.9575457080880065E-2</v>
      </c>
      <c r="I68" s="24">
        <v>280</v>
      </c>
      <c r="J68" s="34">
        <v>6.2575030012004804E-2</v>
      </c>
      <c r="K68" s="24">
        <v>230</v>
      </c>
      <c r="L68" s="34">
        <v>5.6378633779130292E-2</v>
      </c>
      <c r="M68" s="24"/>
      <c r="N68" s="24">
        <v>4370</v>
      </c>
      <c r="O68" s="24">
        <v>2270</v>
      </c>
      <c r="P68" s="24">
        <v>2100</v>
      </c>
      <c r="Q68" s="24">
        <v>160</v>
      </c>
      <c r="R68" s="34">
        <v>3.7259981712892409E-2</v>
      </c>
      <c r="S68" s="24">
        <v>90</v>
      </c>
      <c r="T68" s="34">
        <v>3.8755137991779216E-2</v>
      </c>
      <c r="U68" s="24">
        <v>80</v>
      </c>
      <c r="V68" s="34">
        <v>3.5646387832699619E-2</v>
      </c>
      <c r="X68" s="24">
        <v>4230</v>
      </c>
      <c r="Y68" s="24">
        <v>2170</v>
      </c>
      <c r="Z68" s="24">
        <v>2060</v>
      </c>
      <c r="AA68" s="24">
        <v>350</v>
      </c>
      <c r="AB68" s="34">
        <v>8.2650488496690822E-2</v>
      </c>
      <c r="AC68" s="24">
        <v>190</v>
      </c>
      <c r="AD68" s="34">
        <v>8.7476979742173111E-2</v>
      </c>
      <c r="AE68" s="24">
        <v>160</v>
      </c>
      <c r="AF68" s="34">
        <v>7.7570850202429154E-2</v>
      </c>
    </row>
    <row r="69" spans="1:32" x14ac:dyDescent="0.25">
      <c r="A69" s="16" t="s">
        <v>115</v>
      </c>
      <c r="B69" s="4">
        <v>855</v>
      </c>
      <c r="C69" s="14" t="s">
        <v>116</v>
      </c>
      <c r="D69" s="24">
        <v>13890</v>
      </c>
      <c r="E69" s="24">
        <v>7190</v>
      </c>
      <c r="F69" s="24">
        <v>6700</v>
      </c>
      <c r="G69" s="24">
        <v>700</v>
      </c>
      <c r="H69" s="34">
        <v>5.0682728996184402E-2</v>
      </c>
      <c r="I69" s="24">
        <v>390</v>
      </c>
      <c r="J69" s="34">
        <v>5.4357404573071748E-2</v>
      </c>
      <c r="K69" s="24">
        <v>310</v>
      </c>
      <c r="L69" s="34">
        <v>4.6770822967459443E-2</v>
      </c>
      <c r="M69" s="24"/>
      <c r="N69" s="24">
        <v>6770</v>
      </c>
      <c r="O69" s="24">
        <v>3480</v>
      </c>
      <c r="P69" s="24">
        <v>3290</v>
      </c>
      <c r="Q69" s="24">
        <v>260</v>
      </c>
      <c r="R69" s="34">
        <v>3.7912358444116195E-2</v>
      </c>
      <c r="S69" s="24">
        <v>150</v>
      </c>
      <c r="T69" s="34">
        <v>4.3157188069435123E-2</v>
      </c>
      <c r="U69" s="24">
        <v>110</v>
      </c>
      <c r="V69" s="34">
        <v>3.2408345148875833E-2</v>
      </c>
      <c r="X69" s="24">
        <v>7120</v>
      </c>
      <c r="Y69" s="24">
        <v>3710</v>
      </c>
      <c r="Z69" s="24">
        <v>3410</v>
      </c>
      <c r="AA69" s="24">
        <v>450</v>
      </c>
      <c r="AB69" s="34">
        <v>6.2824774121061744E-2</v>
      </c>
      <c r="AC69" s="24">
        <v>240</v>
      </c>
      <c r="AD69" s="34">
        <v>6.4846416382252567E-2</v>
      </c>
      <c r="AE69" s="24">
        <v>210</v>
      </c>
      <c r="AF69" s="34">
        <v>6.0641627543035988E-2</v>
      </c>
    </row>
    <row r="70" spans="1:32" ht="13.5" customHeight="1" x14ac:dyDescent="0.25">
      <c r="A70" s="16" t="s">
        <v>117</v>
      </c>
      <c r="B70" s="4">
        <v>925</v>
      </c>
      <c r="C70" s="14" t="s">
        <v>118</v>
      </c>
      <c r="D70" s="24">
        <v>17200</v>
      </c>
      <c r="E70" s="24">
        <v>8560</v>
      </c>
      <c r="F70" s="24">
        <v>8210</v>
      </c>
      <c r="G70" s="24">
        <v>1790</v>
      </c>
      <c r="H70" s="34">
        <v>0.10417716123532374</v>
      </c>
      <c r="I70" s="24">
        <v>960</v>
      </c>
      <c r="J70" s="34">
        <v>0.1121317090258047</v>
      </c>
      <c r="K70" s="24">
        <v>790</v>
      </c>
      <c r="L70" s="34">
        <v>9.6669374492282689E-2</v>
      </c>
      <c r="M70" s="24"/>
      <c r="N70" s="24">
        <v>8360</v>
      </c>
      <c r="O70" s="24">
        <v>4210</v>
      </c>
      <c r="P70" s="24">
        <v>3960</v>
      </c>
      <c r="Q70" s="24">
        <v>570</v>
      </c>
      <c r="R70" s="34">
        <v>6.7703349282296654E-2</v>
      </c>
      <c r="S70" s="24">
        <v>310</v>
      </c>
      <c r="T70" s="34">
        <v>7.3575949367088611E-2</v>
      </c>
      <c r="U70" s="24">
        <v>250</v>
      </c>
      <c r="V70" s="34">
        <v>6.2841759905779421E-2</v>
      </c>
      <c r="X70" s="24">
        <v>8840</v>
      </c>
      <c r="Y70" s="24">
        <v>4350</v>
      </c>
      <c r="Z70" s="24">
        <v>4240</v>
      </c>
      <c r="AA70" s="24">
        <v>1230</v>
      </c>
      <c r="AB70" s="34">
        <v>0.13865229516846311</v>
      </c>
      <c r="AC70" s="24">
        <v>650</v>
      </c>
      <c r="AD70" s="34">
        <v>0.14946755535126025</v>
      </c>
      <c r="AE70" s="24">
        <v>540</v>
      </c>
      <c r="AF70" s="34">
        <v>0.12824943061336685</v>
      </c>
    </row>
    <row r="71" spans="1:32" x14ac:dyDescent="0.25">
      <c r="A71" s="16" t="s">
        <v>119</v>
      </c>
      <c r="B71" s="4">
        <v>928</v>
      </c>
      <c r="C71" s="14" t="s">
        <v>120</v>
      </c>
      <c r="D71" s="24">
        <v>16330</v>
      </c>
      <c r="E71" s="24">
        <v>8070</v>
      </c>
      <c r="F71" s="24">
        <v>7670</v>
      </c>
      <c r="G71" s="24">
        <v>1100</v>
      </c>
      <c r="H71" s="34">
        <v>6.715778303811934E-2</v>
      </c>
      <c r="I71" s="24">
        <v>580</v>
      </c>
      <c r="J71" s="34">
        <v>7.2408095828170177E-2</v>
      </c>
      <c r="K71" s="24">
        <v>490</v>
      </c>
      <c r="L71" s="34">
        <v>6.4181115021944124E-2</v>
      </c>
      <c r="M71" s="24"/>
      <c r="N71" s="24">
        <v>8000</v>
      </c>
      <c r="O71" s="24">
        <v>3800</v>
      </c>
      <c r="P71" s="24">
        <v>3640</v>
      </c>
      <c r="Q71" s="24">
        <v>330</v>
      </c>
      <c r="R71" s="34">
        <v>4.0937864401132763E-2</v>
      </c>
      <c r="S71" s="24">
        <v>170</v>
      </c>
      <c r="T71" s="34">
        <v>4.4736842105263158E-2</v>
      </c>
      <c r="U71" s="24">
        <v>140</v>
      </c>
      <c r="V71" s="34">
        <v>3.8218311795435798E-2</v>
      </c>
      <c r="X71" s="24">
        <v>8330</v>
      </c>
      <c r="Y71" s="24">
        <v>4270</v>
      </c>
      <c r="Z71" s="24">
        <v>4030</v>
      </c>
      <c r="AA71" s="24">
        <v>770</v>
      </c>
      <c r="AB71" s="34">
        <v>9.2349551856594103E-2</v>
      </c>
      <c r="AC71" s="24">
        <v>410</v>
      </c>
      <c r="AD71" s="34">
        <v>9.7033567525370817E-2</v>
      </c>
      <c r="AE71" s="24">
        <v>350</v>
      </c>
      <c r="AF71" s="34">
        <v>8.7588828292844173E-2</v>
      </c>
    </row>
    <row r="72" spans="1:32" x14ac:dyDescent="0.25">
      <c r="A72" s="16" t="s">
        <v>121</v>
      </c>
      <c r="B72" s="4">
        <v>892</v>
      </c>
      <c r="C72" s="14" t="s">
        <v>122</v>
      </c>
      <c r="D72" s="24">
        <v>6340</v>
      </c>
      <c r="E72" s="24">
        <v>3240</v>
      </c>
      <c r="F72" s="24">
        <v>3070</v>
      </c>
      <c r="G72" s="24">
        <v>420</v>
      </c>
      <c r="H72" s="34">
        <v>6.683480453972257E-2</v>
      </c>
      <c r="I72" s="24">
        <v>250</v>
      </c>
      <c r="J72" s="34">
        <v>7.8023674729799278E-2</v>
      </c>
      <c r="K72" s="24">
        <v>170</v>
      </c>
      <c r="L72" s="34">
        <v>5.5519410106267618E-2</v>
      </c>
      <c r="M72" s="24"/>
      <c r="N72" s="24">
        <v>3070</v>
      </c>
      <c r="O72" s="24">
        <v>1550</v>
      </c>
      <c r="P72" s="24">
        <v>1490</v>
      </c>
      <c r="Q72" s="24">
        <v>180</v>
      </c>
      <c r="R72" s="34">
        <v>5.7508680555555552E-2</v>
      </c>
      <c r="S72" s="24">
        <v>110</v>
      </c>
      <c r="T72" s="34">
        <v>6.7553077417971272E-2</v>
      </c>
      <c r="U72" s="24">
        <v>70</v>
      </c>
      <c r="V72" s="34">
        <v>4.7523427041499332E-2</v>
      </c>
      <c r="X72" s="24">
        <v>3270</v>
      </c>
      <c r="Y72" s="24">
        <v>1680</v>
      </c>
      <c r="Z72" s="24">
        <v>1580</v>
      </c>
      <c r="AA72" s="24">
        <v>250</v>
      </c>
      <c r="AB72" s="34">
        <v>7.5590872045639773E-2</v>
      </c>
      <c r="AC72" s="24">
        <v>150</v>
      </c>
      <c r="AD72" s="34">
        <v>8.7688044338875684E-2</v>
      </c>
      <c r="AE72" s="24">
        <v>100</v>
      </c>
      <c r="AF72" s="34">
        <v>6.3080168776371306E-2</v>
      </c>
    </row>
    <row r="73" spans="1:32" x14ac:dyDescent="0.25">
      <c r="A73" s="16" t="s">
        <v>123</v>
      </c>
      <c r="B73" s="4">
        <v>891</v>
      </c>
      <c r="C73" s="14" t="s">
        <v>124</v>
      </c>
      <c r="D73" s="24">
        <v>17190</v>
      </c>
      <c r="E73" s="24">
        <v>8750</v>
      </c>
      <c r="F73" s="24">
        <v>8340</v>
      </c>
      <c r="G73" s="24">
        <v>650</v>
      </c>
      <c r="H73" s="34">
        <v>3.7764379737510428E-2</v>
      </c>
      <c r="I73" s="24">
        <v>360</v>
      </c>
      <c r="J73" s="34">
        <v>4.1499942837544303E-2</v>
      </c>
      <c r="K73" s="24">
        <v>290</v>
      </c>
      <c r="L73" s="34">
        <v>3.4154915511524782E-2</v>
      </c>
      <c r="M73" s="24"/>
      <c r="N73" s="24">
        <v>8360</v>
      </c>
      <c r="O73" s="24">
        <v>4280</v>
      </c>
      <c r="P73" s="24">
        <v>4010</v>
      </c>
      <c r="Q73" s="24">
        <v>170</v>
      </c>
      <c r="R73" s="34">
        <v>2.0383740875184492E-2</v>
      </c>
      <c r="S73" s="24">
        <v>90</v>
      </c>
      <c r="T73" s="34">
        <v>2.0891799189273464E-2</v>
      </c>
      <c r="U73" s="24">
        <v>80</v>
      </c>
      <c r="V73" s="34">
        <v>2.0119720651812438E-2</v>
      </c>
      <c r="X73" s="24">
        <v>8840</v>
      </c>
      <c r="Y73" s="24">
        <v>4470</v>
      </c>
      <c r="Z73" s="24">
        <v>4340</v>
      </c>
      <c r="AA73" s="24">
        <v>480</v>
      </c>
      <c r="AB73" s="34">
        <v>5.4197782303688616E-2</v>
      </c>
      <c r="AC73" s="24">
        <v>270</v>
      </c>
      <c r="AD73" s="34">
        <v>6.1209274584358465E-2</v>
      </c>
      <c r="AE73" s="24">
        <v>200</v>
      </c>
      <c r="AF73" s="34">
        <v>4.7135717031910808E-2</v>
      </c>
    </row>
    <row r="74" spans="1:32" x14ac:dyDescent="0.25">
      <c r="A74" s="16" t="s">
        <v>125</v>
      </c>
      <c r="B74" s="4">
        <v>857</v>
      </c>
      <c r="C74" s="14" t="s">
        <v>126</v>
      </c>
      <c r="D74" s="24">
        <v>620</v>
      </c>
      <c r="E74" s="24">
        <v>310</v>
      </c>
      <c r="F74" s="24">
        <v>310</v>
      </c>
      <c r="G74" s="24">
        <v>30</v>
      </c>
      <c r="H74" s="34">
        <v>5.1788574479444731E-2</v>
      </c>
      <c r="I74" s="24">
        <v>20</v>
      </c>
      <c r="J74" s="34">
        <v>5.7877813504823149E-2</v>
      </c>
      <c r="K74" s="24">
        <v>10</v>
      </c>
      <c r="L74" s="34">
        <v>4.5744680851063819E-2</v>
      </c>
      <c r="M74" s="24"/>
      <c r="N74" s="24">
        <v>320</v>
      </c>
      <c r="O74" s="24">
        <v>160</v>
      </c>
      <c r="P74" s="24">
        <v>150</v>
      </c>
      <c r="Q74" s="24">
        <v>10</v>
      </c>
      <c r="R74" s="34">
        <v>3.4554973821989528E-2</v>
      </c>
      <c r="S74" s="24">
        <v>10</v>
      </c>
      <c r="T74" s="34">
        <v>3.8617886178861791E-2</v>
      </c>
      <c r="U74" s="24">
        <v>0</v>
      </c>
      <c r="V74" s="34">
        <v>3.0237580993520519E-2</v>
      </c>
      <c r="X74" s="24">
        <v>310</v>
      </c>
      <c r="Y74" s="24">
        <v>150</v>
      </c>
      <c r="Z74" s="24">
        <v>160</v>
      </c>
      <c r="AA74" s="24">
        <v>20</v>
      </c>
      <c r="AB74" s="34">
        <v>6.9716775599128533E-2</v>
      </c>
      <c r="AC74" s="24">
        <v>10</v>
      </c>
      <c r="AD74" s="34">
        <v>7.9365079365079361E-2</v>
      </c>
      <c r="AE74" s="24">
        <v>10</v>
      </c>
      <c r="AF74" s="34">
        <v>6.0796645702306078E-2</v>
      </c>
    </row>
    <row r="75" spans="1:32" x14ac:dyDescent="0.25">
      <c r="A75" s="28"/>
      <c r="B75" s="4"/>
      <c r="C75" s="28"/>
      <c r="D75" s="24"/>
      <c r="E75" s="24"/>
      <c r="F75" s="24"/>
      <c r="G75" s="24"/>
      <c r="H75" s="34"/>
      <c r="I75" s="24"/>
      <c r="J75" s="34"/>
      <c r="K75" s="24"/>
      <c r="L75" s="34"/>
      <c r="M75" s="24"/>
      <c r="N75" s="24"/>
      <c r="O75" s="24"/>
      <c r="P75" s="24"/>
      <c r="Q75" s="24"/>
      <c r="R75" s="34"/>
      <c r="S75" s="24"/>
      <c r="T75" s="34"/>
      <c r="U75" s="24"/>
      <c r="V75" s="34"/>
      <c r="X75" s="24"/>
      <c r="Y75" s="24"/>
      <c r="Z75" s="24"/>
      <c r="AA75" s="24"/>
      <c r="AB75" s="34"/>
      <c r="AC75" s="24"/>
      <c r="AD75" s="34"/>
      <c r="AE75" s="24"/>
      <c r="AF75" s="34"/>
    </row>
    <row r="76" spans="1:32" x14ac:dyDescent="0.25">
      <c r="A76" s="25" t="s">
        <v>127</v>
      </c>
      <c r="B76" s="26"/>
      <c r="C76" s="25" t="s">
        <v>128</v>
      </c>
      <c r="D76" s="35">
        <v>124050</v>
      </c>
      <c r="E76" s="35">
        <v>63920</v>
      </c>
      <c r="F76" s="35">
        <v>59970</v>
      </c>
      <c r="G76" s="35">
        <v>9000</v>
      </c>
      <c r="H76" s="36">
        <v>7.2585152462945654E-2</v>
      </c>
      <c r="I76" s="35">
        <v>5080</v>
      </c>
      <c r="J76" s="36">
        <v>7.940240913594411E-2</v>
      </c>
      <c r="K76" s="35">
        <v>3910</v>
      </c>
      <c r="L76" s="36">
        <v>6.5233823545758712E-2</v>
      </c>
      <c r="M76" s="35"/>
      <c r="N76" s="35">
        <v>60730</v>
      </c>
      <c r="O76" s="35">
        <v>31350</v>
      </c>
      <c r="P76" s="35">
        <v>29320</v>
      </c>
      <c r="Q76" s="35">
        <v>2390</v>
      </c>
      <c r="R76" s="36">
        <v>3.9297690986229337E-2</v>
      </c>
      <c r="S76" s="35">
        <v>1320</v>
      </c>
      <c r="T76" s="36">
        <v>4.2017074752543675E-2</v>
      </c>
      <c r="U76" s="35">
        <v>1060</v>
      </c>
      <c r="V76" s="36">
        <v>3.6235674004002183E-2</v>
      </c>
      <c r="X76" s="35">
        <v>63320</v>
      </c>
      <c r="Y76" s="35">
        <v>32570</v>
      </c>
      <c r="Z76" s="35">
        <v>30660</v>
      </c>
      <c r="AA76" s="35">
        <v>6620</v>
      </c>
      <c r="AB76" s="36">
        <v>0.1045131266549798</v>
      </c>
      <c r="AC76" s="35">
        <v>3760</v>
      </c>
      <c r="AD76" s="36">
        <v>0.11538894517617922</v>
      </c>
      <c r="AE76" s="35">
        <v>2850</v>
      </c>
      <c r="AF76" s="36">
        <v>9.2965097314341633E-2</v>
      </c>
    </row>
    <row r="77" spans="1:32" x14ac:dyDescent="0.25">
      <c r="A77" s="16" t="s">
        <v>129</v>
      </c>
      <c r="B77" s="4">
        <v>330</v>
      </c>
      <c r="C77" s="14" t="s">
        <v>130</v>
      </c>
      <c r="D77" s="24">
        <v>25060</v>
      </c>
      <c r="E77" s="24">
        <v>12970</v>
      </c>
      <c r="F77" s="24">
        <v>12080</v>
      </c>
      <c r="G77" s="24">
        <v>2560</v>
      </c>
      <c r="H77" s="34">
        <v>0.102174635898118</v>
      </c>
      <c r="I77" s="24">
        <v>1500</v>
      </c>
      <c r="J77" s="34">
        <v>0.11545575994245194</v>
      </c>
      <c r="K77" s="24">
        <v>1060</v>
      </c>
      <c r="L77" s="34">
        <v>8.7900866589391183E-2</v>
      </c>
      <c r="M77" s="24"/>
      <c r="N77" s="24">
        <v>11910</v>
      </c>
      <c r="O77" s="24">
        <v>6190</v>
      </c>
      <c r="P77" s="24">
        <v>5720</v>
      </c>
      <c r="Q77" s="24">
        <v>510</v>
      </c>
      <c r="R77" s="34">
        <v>4.2487684729064036E-2</v>
      </c>
      <c r="S77" s="24">
        <v>300</v>
      </c>
      <c r="T77" s="34">
        <v>4.8588666235725053E-2</v>
      </c>
      <c r="U77" s="24">
        <v>210</v>
      </c>
      <c r="V77" s="34">
        <v>3.5907898571844947E-2</v>
      </c>
      <c r="X77" s="24">
        <v>13150</v>
      </c>
      <c r="Y77" s="24">
        <v>6790</v>
      </c>
      <c r="Z77" s="24">
        <v>6360</v>
      </c>
      <c r="AA77" s="24">
        <v>2050</v>
      </c>
      <c r="AB77" s="34">
        <v>0.15622069594748711</v>
      </c>
      <c r="AC77" s="24">
        <v>1200</v>
      </c>
      <c r="AD77" s="34">
        <v>0.17642436149312377</v>
      </c>
      <c r="AE77" s="24">
        <v>860</v>
      </c>
      <c r="AF77" s="34">
        <v>0.13465066303265369</v>
      </c>
    </row>
    <row r="78" spans="1:32" x14ac:dyDescent="0.25">
      <c r="A78" s="16" t="s">
        <v>131</v>
      </c>
      <c r="B78" s="4">
        <v>331</v>
      </c>
      <c r="C78" s="14" t="s">
        <v>132</v>
      </c>
      <c r="D78" s="24">
        <v>7260</v>
      </c>
      <c r="E78" s="24">
        <v>3730</v>
      </c>
      <c r="F78" s="24">
        <v>3530</v>
      </c>
      <c r="G78" s="24">
        <v>500</v>
      </c>
      <c r="H78" s="34">
        <v>6.8400018374753083E-2</v>
      </c>
      <c r="I78" s="24">
        <v>290</v>
      </c>
      <c r="J78" s="34">
        <v>7.6716738197424889E-2</v>
      </c>
      <c r="K78" s="24">
        <v>210</v>
      </c>
      <c r="L78" s="34">
        <v>5.9523809523809521E-2</v>
      </c>
      <c r="M78" s="24"/>
      <c r="N78" s="24">
        <v>3600</v>
      </c>
      <c r="O78" s="24">
        <v>1850</v>
      </c>
      <c r="P78" s="24">
        <v>1750</v>
      </c>
      <c r="Q78" s="24">
        <v>100</v>
      </c>
      <c r="R78" s="34">
        <v>2.7741816164231554E-2</v>
      </c>
      <c r="S78" s="24">
        <v>50</v>
      </c>
      <c r="T78" s="34">
        <v>2.877180363244021E-2</v>
      </c>
      <c r="U78" s="24">
        <v>50</v>
      </c>
      <c r="V78" s="34">
        <v>2.6651437273938702E-2</v>
      </c>
      <c r="X78" s="24">
        <v>3650</v>
      </c>
      <c r="Y78" s="24">
        <v>1870</v>
      </c>
      <c r="Z78" s="24">
        <v>1780</v>
      </c>
      <c r="AA78" s="24">
        <v>400</v>
      </c>
      <c r="AB78" s="34">
        <v>0.10853491556366957</v>
      </c>
      <c r="AC78" s="24">
        <v>230</v>
      </c>
      <c r="AD78" s="34">
        <v>0.12413302507558242</v>
      </c>
      <c r="AE78" s="24">
        <v>160</v>
      </c>
      <c r="AF78" s="34">
        <v>9.1915212905646207E-2</v>
      </c>
    </row>
    <row r="79" spans="1:32" x14ac:dyDescent="0.25">
      <c r="A79" s="16" t="s">
        <v>133</v>
      </c>
      <c r="B79" s="4">
        <v>332</v>
      </c>
      <c r="C79" s="14" t="s">
        <v>134</v>
      </c>
      <c r="D79" s="24">
        <v>7260</v>
      </c>
      <c r="E79" s="24">
        <v>3750</v>
      </c>
      <c r="F79" s="24">
        <v>3510</v>
      </c>
      <c r="G79" s="24">
        <v>520</v>
      </c>
      <c r="H79" s="34">
        <v>7.0989071540086338E-2</v>
      </c>
      <c r="I79" s="24">
        <v>290</v>
      </c>
      <c r="J79" s="34">
        <v>7.6274196412715323E-2</v>
      </c>
      <c r="K79" s="24">
        <v>230</v>
      </c>
      <c r="L79" s="34">
        <v>6.5329022441993151E-2</v>
      </c>
      <c r="M79" s="24"/>
      <c r="N79" s="24">
        <v>3600</v>
      </c>
      <c r="O79" s="24">
        <v>1850</v>
      </c>
      <c r="P79" s="24">
        <v>1740</v>
      </c>
      <c r="Q79" s="24">
        <v>170</v>
      </c>
      <c r="R79" s="34">
        <v>4.700973574408901E-2</v>
      </c>
      <c r="S79" s="24">
        <v>100</v>
      </c>
      <c r="T79" s="34">
        <v>5.2158273381294959E-2</v>
      </c>
      <c r="U79" s="24">
        <v>70</v>
      </c>
      <c r="V79" s="34">
        <v>4.1531100478468905E-2</v>
      </c>
      <c r="X79" s="24">
        <v>3660</v>
      </c>
      <c r="Y79" s="24">
        <v>1900</v>
      </c>
      <c r="Z79" s="24">
        <v>1760</v>
      </c>
      <c r="AA79" s="24">
        <v>350</v>
      </c>
      <c r="AB79" s="34">
        <v>9.4514691167106327E-2</v>
      </c>
      <c r="AC79" s="24">
        <v>190</v>
      </c>
      <c r="AD79" s="34">
        <v>9.9789547527183442E-2</v>
      </c>
      <c r="AE79" s="24">
        <v>160</v>
      </c>
      <c r="AF79" s="34">
        <v>8.8830088830088819E-2</v>
      </c>
    </row>
    <row r="80" spans="1:32" x14ac:dyDescent="0.25">
      <c r="A80" s="16" t="s">
        <v>135</v>
      </c>
      <c r="B80" s="4">
        <v>884</v>
      </c>
      <c r="C80" s="14" t="s">
        <v>136</v>
      </c>
      <c r="D80" s="24">
        <v>3860</v>
      </c>
      <c r="E80" s="24">
        <v>2010</v>
      </c>
      <c r="F80" s="24">
        <v>1800</v>
      </c>
      <c r="G80" s="24">
        <v>250</v>
      </c>
      <c r="H80" s="34">
        <v>6.4616447823082235E-2</v>
      </c>
      <c r="I80" s="24">
        <v>130</v>
      </c>
      <c r="J80" s="34">
        <v>6.5614617940199349E-2</v>
      </c>
      <c r="K80" s="24">
        <v>110</v>
      </c>
      <c r="L80" s="34">
        <v>6.3171545016672853E-2</v>
      </c>
      <c r="M80" s="24"/>
      <c r="N80" s="24">
        <v>1850</v>
      </c>
      <c r="O80" s="24">
        <v>980</v>
      </c>
      <c r="P80" s="24">
        <v>860</v>
      </c>
      <c r="Q80" s="24">
        <v>60</v>
      </c>
      <c r="R80" s="34">
        <v>3.1491812128846497E-2</v>
      </c>
      <c r="S80" s="24">
        <v>30</v>
      </c>
      <c r="T80" s="34">
        <v>2.9059829059829061E-2</v>
      </c>
      <c r="U80" s="24">
        <v>30</v>
      </c>
      <c r="V80" s="34">
        <v>3.3924441017733231E-2</v>
      </c>
      <c r="X80" s="24">
        <v>2010</v>
      </c>
      <c r="Y80" s="24">
        <v>1030</v>
      </c>
      <c r="Z80" s="24">
        <v>930</v>
      </c>
      <c r="AA80" s="24">
        <v>190</v>
      </c>
      <c r="AB80" s="34">
        <v>9.5198537963116794E-2</v>
      </c>
      <c r="AC80" s="24">
        <v>100</v>
      </c>
      <c r="AD80" s="34">
        <v>0.10016155088852989</v>
      </c>
      <c r="AE80" s="24">
        <v>80</v>
      </c>
      <c r="AF80" s="34">
        <v>9.0228245363766058E-2</v>
      </c>
    </row>
    <row r="81" spans="1:32" x14ac:dyDescent="0.25">
      <c r="A81" s="16" t="s">
        <v>137</v>
      </c>
      <c r="B81" s="4">
        <v>333</v>
      </c>
      <c r="C81" s="14" t="s">
        <v>138</v>
      </c>
      <c r="D81" s="24">
        <v>7830</v>
      </c>
      <c r="E81" s="24">
        <v>4090</v>
      </c>
      <c r="F81" s="24">
        <v>3730</v>
      </c>
      <c r="G81" s="24">
        <v>440</v>
      </c>
      <c r="H81" s="34">
        <v>5.6151553852703283E-2</v>
      </c>
      <c r="I81" s="24">
        <v>250</v>
      </c>
      <c r="J81" s="34">
        <v>6.1043194784026082E-2</v>
      </c>
      <c r="K81" s="24">
        <v>190</v>
      </c>
      <c r="L81" s="34">
        <v>5.0897401553710156E-2</v>
      </c>
      <c r="M81" s="24"/>
      <c r="N81" s="24">
        <v>3890</v>
      </c>
      <c r="O81" s="24">
        <v>2020</v>
      </c>
      <c r="P81" s="24">
        <v>1860</v>
      </c>
      <c r="Q81" s="24">
        <v>110</v>
      </c>
      <c r="R81" s="34">
        <v>2.9457098818290801E-2</v>
      </c>
      <c r="S81" s="24">
        <v>70</v>
      </c>
      <c r="T81" s="34">
        <v>3.3091866973987485E-2</v>
      </c>
      <c r="U81" s="24">
        <v>50</v>
      </c>
      <c r="V81" s="34">
        <v>2.5613469460863337E-2</v>
      </c>
      <c r="X81" s="24">
        <v>3940</v>
      </c>
      <c r="Y81" s="24">
        <v>2070</v>
      </c>
      <c r="Z81" s="24">
        <v>1870</v>
      </c>
      <c r="AA81" s="24">
        <v>330</v>
      </c>
      <c r="AB81" s="34">
        <v>8.2543176430748391E-2</v>
      </c>
      <c r="AC81" s="24">
        <v>180</v>
      </c>
      <c r="AD81" s="34">
        <v>8.8444157520981281E-2</v>
      </c>
      <c r="AE81" s="24">
        <v>140</v>
      </c>
      <c r="AF81" s="34">
        <v>7.6032763532763517E-2</v>
      </c>
    </row>
    <row r="82" spans="1:32" x14ac:dyDescent="0.25">
      <c r="A82" s="16" t="s">
        <v>139</v>
      </c>
      <c r="B82" s="4">
        <v>893</v>
      </c>
      <c r="C82" s="14" t="s">
        <v>140</v>
      </c>
      <c r="D82" s="24">
        <v>5830</v>
      </c>
      <c r="E82" s="24">
        <v>3000</v>
      </c>
      <c r="F82" s="24">
        <v>2830</v>
      </c>
      <c r="G82" s="24">
        <v>600</v>
      </c>
      <c r="H82" s="34">
        <v>0.10330247971660381</v>
      </c>
      <c r="I82" s="24">
        <v>330</v>
      </c>
      <c r="J82" s="34">
        <v>0.10871258484477576</v>
      </c>
      <c r="K82" s="24">
        <v>280</v>
      </c>
      <c r="L82" s="34">
        <v>9.7259790662119247E-2</v>
      </c>
      <c r="M82" s="24"/>
      <c r="N82" s="24">
        <v>2870</v>
      </c>
      <c r="O82" s="24">
        <v>1490</v>
      </c>
      <c r="P82" s="24">
        <v>1380</v>
      </c>
      <c r="Q82" s="24">
        <v>150</v>
      </c>
      <c r="R82" s="34">
        <v>5.3316296898594497E-2</v>
      </c>
      <c r="S82" s="24">
        <v>90</v>
      </c>
      <c r="T82" s="34">
        <v>5.8363148479427543E-2</v>
      </c>
      <c r="U82" s="24">
        <v>70</v>
      </c>
      <c r="V82" s="34">
        <v>4.7204066811909952E-2</v>
      </c>
      <c r="X82" s="24">
        <v>2960</v>
      </c>
      <c r="Y82" s="24">
        <v>1510</v>
      </c>
      <c r="Z82" s="24">
        <v>1460</v>
      </c>
      <c r="AA82" s="24">
        <v>450</v>
      </c>
      <c r="AB82" s="34">
        <v>0.15169234229169007</v>
      </c>
      <c r="AC82" s="24">
        <v>240</v>
      </c>
      <c r="AD82" s="34">
        <v>0.15858250276854927</v>
      </c>
      <c r="AE82" s="24">
        <v>210</v>
      </c>
      <c r="AF82" s="34">
        <v>0.1445562671546203</v>
      </c>
    </row>
    <row r="83" spans="1:32" x14ac:dyDescent="0.25">
      <c r="A83" s="16" t="s">
        <v>141</v>
      </c>
      <c r="B83" s="4">
        <v>334</v>
      </c>
      <c r="C83" s="14" t="s">
        <v>142</v>
      </c>
      <c r="D83" s="24">
        <v>5020</v>
      </c>
      <c r="E83" s="24">
        <v>2630</v>
      </c>
      <c r="F83" s="24">
        <v>2390</v>
      </c>
      <c r="G83" s="24">
        <v>240</v>
      </c>
      <c r="H83" s="34">
        <v>4.8422451012952512E-2</v>
      </c>
      <c r="I83" s="24">
        <v>150</v>
      </c>
      <c r="J83" s="34">
        <v>5.5977710233029374E-2</v>
      </c>
      <c r="K83" s="24">
        <v>100</v>
      </c>
      <c r="L83" s="34">
        <v>4.0089397960609022E-2</v>
      </c>
      <c r="M83" s="24"/>
      <c r="N83" s="24">
        <v>2490</v>
      </c>
      <c r="O83" s="24">
        <v>1310</v>
      </c>
      <c r="P83" s="24">
        <v>1180</v>
      </c>
      <c r="Q83" s="24">
        <v>60</v>
      </c>
      <c r="R83" s="34">
        <v>2.392408446939321E-2</v>
      </c>
      <c r="S83" s="24">
        <v>40</v>
      </c>
      <c r="T83" s="34">
        <v>2.7735368956743004E-2</v>
      </c>
      <c r="U83" s="24">
        <v>20</v>
      </c>
      <c r="V83" s="34">
        <v>1.9707207207207207E-2</v>
      </c>
      <c r="X83" s="24">
        <v>2520</v>
      </c>
      <c r="Y83" s="24">
        <v>1320</v>
      </c>
      <c r="Z83" s="24">
        <v>1200</v>
      </c>
      <c r="AA83" s="24">
        <v>180</v>
      </c>
      <c r="AB83" s="34">
        <v>7.2626436022712251E-2</v>
      </c>
      <c r="AC83" s="24">
        <v>110</v>
      </c>
      <c r="AD83" s="34">
        <v>8.3963691376701968E-2</v>
      </c>
      <c r="AE83" s="24">
        <v>70</v>
      </c>
      <c r="AF83" s="34">
        <v>6.0160798447463262E-2</v>
      </c>
    </row>
    <row r="84" spans="1:32" x14ac:dyDescent="0.25">
      <c r="A84" s="16" t="s">
        <v>143</v>
      </c>
      <c r="B84" s="4">
        <v>860</v>
      </c>
      <c r="C84" s="14" t="s">
        <v>144</v>
      </c>
      <c r="D84" s="24">
        <v>17210</v>
      </c>
      <c r="E84" s="24">
        <v>8850</v>
      </c>
      <c r="F84" s="24">
        <v>8360</v>
      </c>
      <c r="G84" s="24">
        <v>1300</v>
      </c>
      <c r="H84" s="34">
        <v>7.5455619468169574E-2</v>
      </c>
      <c r="I84" s="24">
        <v>710</v>
      </c>
      <c r="J84" s="34">
        <v>7.9856927710843378E-2</v>
      </c>
      <c r="K84" s="24">
        <v>590</v>
      </c>
      <c r="L84" s="34">
        <v>7.0793283611853386E-2</v>
      </c>
      <c r="M84" s="24"/>
      <c r="N84" s="24">
        <v>8560</v>
      </c>
      <c r="O84" s="24">
        <v>4360</v>
      </c>
      <c r="P84" s="24">
        <v>4210</v>
      </c>
      <c r="Q84" s="24">
        <v>410</v>
      </c>
      <c r="R84" s="34">
        <v>4.7871098310889704E-2</v>
      </c>
      <c r="S84" s="24">
        <v>200</v>
      </c>
      <c r="T84" s="34">
        <v>4.5760636669727572E-2</v>
      </c>
      <c r="U84" s="24">
        <v>210</v>
      </c>
      <c r="V84" s="34">
        <v>5.0055441153175985E-2</v>
      </c>
      <c r="X84" s="24">
        <v>8650</v>
      </c>
      <c r="Y84" s="24">
        <v>4500</v>
      </c>
      <c r="Z84" s="24">
        <v>4150</v>
      </c>
      <c r="AA84" s="24">
        <v>890</v>
      </c>
      <c r="AB84" s="34">
        <v>0.10277959828829177</v>
      </c>
      <c r="AC84" s="24">
        <v>510</v>
      </c>
      <c r="AD84" s="34">
        <v>0.11288170767862436</v>
      </c>
      <c r="AE84" s="24">
        <v>380</v>
      </c>
      <c r="AF84" s="34">
        <v>9.1829356471438903E-2</v>
      </c>
    </row>
    <row r="85" spans="1:32" x14ac:dyDescent="0.25">
      <c r="A85" s="16" t="s">
        <v>145</v>
      </c>
      <c r="B85" s="4">
        <v>861</v>
      </c>
      <c r="C85" s="14" t="s">
        <v>146</v>
      </c>
      <c r="D85" s="24">
        <v>5450</v>
      </c>
      <c r="E85" s="24">
        <v>2740</v>
      </c>
      <c r="F85" s="24">
        <v>2710</v>
      </c>
      <c r="G85" s="24">
        <v>240</v>
      </c>
      <c r="H85" s="34">
        <v>4.3605895663873767E-2</v>
      </c>
      <c r="I85" s="24">
        <v>110</v>
      </c>
      <c r="J85" s="34">
        <v>4.1225829989055093E-2</v>
      </c>
      <c r="K85" s="24">
        <v>120</v>
      </c>
      <c r="L85" s="34">
        <v>4.6013779527559057E-2</v>
      </c>
      <c r="M85" s="24"/>
      <c r="N85" s="24">
        <v>2610</v>
      </c>
      <c r="O85" s="24">
        <v>1320</v>
      </c>
      <c r="P85" s="24">
        <v>1290</v>
      </c>
      <c r="Q85" s="24">
        <v>70</v>
      </c>
      <c r="R85" s="34">
        <v>2.7699770232320654E-2</v>
      </c>
      <c r="S85" s="24">
        <v>30</v>
      </c>
      <c r="T85" s="34">
        <v>2.5498611461752082E-2</v>
      </c>
      <c r="U85" s="24">
        <v>40</v>
      </c>
      <c r="V85" s="34">
        <v>2.9950942421895169E-2</v>
      </c>
      <c r="X85" s="24">
        <v>2840</v>
      </c>
      <c r="Y85" s="24">
        <v>1420</v>
      </c>
      <c r="Z85" s="24">
        <v>1420</v>
      </c>
      <c r="AA85" s="24">
        <v>170</v>
      </c>
      <c r="AB85" s="34">
        <v>5.8236468239990603E-2</v>
      </c>
      <c r="AC85" s="24">
        <v>80</v>
      </c>
      <c r="AD85" s="34">
        <v>5.5842327545753169E-2</v>
      </c>
      <c r="AE85" s="24">
        <v>90</v>
      </c>
      <c r="AF85" s="34">
        <v>6.0634547591069336E-2</v>
      </c>
    </row>
    <row r="86" spans="1:32" x14ac:dyDescent="0.25">
      <c r="A86" s="16" t="s">
        <v>147</v>
      </c>
      <c r="B86" s="4">
        <v>894</v>
      </c>
      <c r="C86" s="14" t="s">
        <v>148</v>
      </c>
      <c r="D86" s="24">
        <v>3900</v>
      </c>
      <c r="E86" s="24">
        <v>1990</v>
      </c>
      <c r="F86" s="24">
        <v>1850</v>
      </c>
      <c r="G86" s="24">
        <v>360</v>
      </c>
      <c r="H86" s="34">
        <v>9.2122145239928149E-2</v>
      </c>
      <c r="I86" s="24">
        <v>200</v>
      </c>
      <c r="J86" s="34">
        <v>0.10061945421061443</v>
      </c>
      <c r="K86" s="24">
        <v>150</v>
      </c>
      <c r="L86" s="34">
        <v>8.1168831168831168E-2</v>
      </c>
      <c r="M86" s="24"/>
      <c r="N86" s="24">
        <v>1910</v>
      </c>
      <c r="O86" s="24">
        <v>1000</v>
      </c>
      <c r="P86" s="24">
        <v>890</v>
      </c>
      <c r="Q86" s="24">
        <v>110</v>
      </c>
      <c r="R86" s="34">
        <v>6.0171418576176319E-2</v>
      </c>
      <c r="S86" s="24">
        <v>70</v>
      </c>
      <c r="T86" s="34">
        <v>6.8090787716955939E-2</v>
      </c>
      <c r="U86" s="24">
        <v>40</v>
      </c>
      <c r="V86" s="34">
        <v>4.7458893871449928E-2</v>
      </c>
      <c r="X86" s="24">
        <v>1990</v>
      </c>
      <c r="Y86" s="24">
        <v>990</v>
      </c>
      <c r="Z86" s="24">
        <v>960</v>
      </c>
      <c r="AA86" s="24">
        <v>240</v>
      </c>
      <c r="AB86" s="34">
        <v>0.12269835955808502</v>
      </c>
      <c r="AC86" s="24">
        <v>130</v>
      </c>
      <c r="AD86" s="34">
        <v>0.13335572724219011</v>
      </c>
      <c r="AE86" s="24">
        <v>110</v>
      </c>
      <c r="AF86" s="34">
        <v>0.11262203626220361</v>
      </c>
    </row>
    <row r="87" spans="1:32" x14ac:dyDescent="0.25">
      <c r="A87" s="16" t="s">
        <v>149</v>
      </c>
      <c r="B87" s="4">
        <v>335</v>
      </c>
      <c r="C87" s="14" t="s">
        <v>150</v>
      </c>
      <c r="D87" s="24">
        <v>6540</v>
      </c>
      <c r="E87" s="24">
        <v>3400</v>
      </c>
      <c r="F87" s="24">
        <v>3130</v>
      </c>
      <c r="G87" s="24">
        <v>470</v>
      </c>
      <c r="H87" s="34">
        <v>7.1119262315961079E-2</v>
      </c>
      <c r="I87" s="24">
        <v>270</v>
      </c>
      <c r="J87" s="34">
        <v>7.8854452726559443E-2</v>
      </c>
      <c r="K87" s="24">
        <v>200</v>
      </c>
      <c r="L87" s="34">
        <v>6.281326650314599E-2</v>
      </c>
      <c r="M87" s="24"/>
      <c r="N87" s="24">
        <v>3230</v>
      </c>
      <c r="O87" s="24">
        <v>1680</v>
      </c>
      <c r="P87" s="24">
        <v>1530</v>
      </c>
      <c r="Q87" s="24">
        <v>180</v>
      </c>
      <c r="R87" s="34">
        <v>5.7128099173553722E-2</v>
      </c>
      <c r="S87" s="24">
        <v>110</v>
      </c>
      <c r="T87" s="34">
        <v>6.3926940639269403E-2</v>
      </c>
      <c r="U87" s="24">
        <v>80</v>
      </c>
      <c r="V87" s="34">
        <v>4.9705689993459777E-2</v>
      </c>
      <c r="X87" s="24">
        <v>3320</v>
      </c>
      <c r="Y87" s="24">
        <v>1720</v>
      </c>
      <c r="Z87" s="24">
        <v>1600</v>
      </c>
      <c r="AA87" s="24">
        <v>280</v>
      </c>
      <c r="AB87" s="34">
        <v>8.4732133882802291E-2</v>
      </c>
      <c r="AC87" s="24">
        <v>160</v>
      </c>
      <c r="AD87" s="34">
        <v>9.3428959100600908E-2</v>
      </c>
      <c r="AE87" s="24">
        <v>120</v>
      </c>
      <c r="AF87" s="34">
        <v>7.5365344467640927E-2</v>
      </c>
    </row>
    <row r="88" spans="1:32" x14ac:dyDescent="0.25">
      <c r="A88" s="51" t="s">
        <v>151</v>
      </c>
      <c r="B88" s="4">
        <v>937</v>
      </c>
      <c r="C88" s="14" t="s">
        <v>152</v>
      </c>
      <c r="D88" s="24">
        <v>11140</v>
      </c>
      <c r="E88" s="24">
        <v>5740</v>
      </c>
      <c r="F88" s="24">
        <v>5400</v>
      </c>
      <c r="G88" s="24">
        <v>660</v>
      </c>
      <c r="H88" s="34">
        <v>5.951882219163325E-2</v>
      </c>
      <c r="I88" s="24">
        <v>350</v>
      </c>
      <c r="J88" s="34">
        <v>6.1223305478180126E-2</v>
      </c>
      <c r="K88" s="24">
        <v>310</v>
      </c>
      <c r="L88" s="34">
        <v>5.7704188805140243E-2</v>
      </c>
      <c r="M88" s="24"/>
      <c r="N88" s="24">
        <v>5490</v>
      </c>
      <c r="O88" s="24">
        <v>2880</v>
      </c>
      <c r="P88" s="24">
        <v>2610</v>
      </c>
      <c r="Q88" s="24">
        <v>140</v>
      </c>
      <c r="R88" s="34">
        <v>2.6058434064265321E-2</v>
      </c>
      <c r="S88" s="24">
        <v>70</v>
      </c>
      <c r="T88" s="34">
        <v>2.3269275295207222E-2</v>
      </c>
      <c r="U88" s="24">
        <v>80</v>
      </c>
      <c r="V88" s="34">
        <v>2.9137380191693291E-2</v>
      </c>
      <c r="X88" s="24">
        <v>5650</v>
      </c>
      <c r="Y88" s="24">
        <v>2860</v>
      </c>
      <c r="Z88" s="24">
        <v>2790</v>
      </c>
      <c r="AA88" s="24">
        <v>520</v>
      </c>
      <c r="AB88" s="34">
        <v>9.2008257151282802E-2</v>
      </c>
      <c r="AC88" s="24">
        <v>280</v>
      </c>
      <c r="AD88" s="34">
        <v>9.9371654642774046E-2</v>
      </c>
      <c r="AE88" s="24">
        <v>240</v>
      </c>
      <c r="AF88" s="34">
        <v>8.4439660327711996E-2</v>
      </c>
    </row>
    <row r="89" spans="1:32" x14ac:dyDescent="0.25">
      <c r="A89" s="16" t="s">
        <v>153</v>
      </c>
      <c r="B89" s="4">
        <v>336</v>
      </c>
      <c r="C89" s="14" t="s">
        <v>154</v>
      </c>
      <c r="D89" s="24">
        <v>5770</v>
      </c>
      <c r="E89" s="24">
        <v>2950</v>
      </c>
      <c r="F89" s="24">
        <v>2820</v>
      </c>
      <c r="G89" s="24">
        <v>310</v>
      </c>
      <c r="H89" s="34">
        <v>5.3437319468515314E-2</v>
      </c>
      <c r="I89" s="24">
        <v>190</v>
      </c>
      <c r="J89" s="34">
        <v>6.3079357901876548E-2</v>
      </c>
      <c r="K89" s="24">
        <v>120</v>
      </c>
      <c r="L89" s="34">
        <v>4.3421675343114065E-2</v>
      </c>
      <c r="M89" s="24"/>
      <c r="N89" s="24">
        <v>2750</v>
      </c>
      <c r="O89" s="24">
        <v>1390</v>
      </c>
      <c r="P89" s="24">
        <v>1360</v>
      </c>
      <c r="Q89" s="24">
        <v>130</v>
      </c>
      <c r="R89" s="34">
        <v>4.8467224039743115E-2</v>
      </c>
      <c r="S89" s="24">
        <v>80</v>
      </c>
      <c r="T89" s="34">
        <v>5.612856800191892E-2</v>
      </c>
      <c r="U89" s="24">
        <v>60</v>
      </c>
      <c r="V89" s="34">
        <v>4.0766208251473479E-2</v>
      </c>
      <c r="X89" s="24">
        <v>3020</v>
      </c>
      <c r="Y89" s="24">
        <v>1560</v>
      </c>
      <c r="Z89" s="24">
        <v>1460</v>
      </c>
      <c r="AA89" s="24">
        <v>180</v>
      </c>
      <c r="AB89" s="34">
        <v>5.7966213978138455E-2</v>
      </c>
      <c r="AC89" s="24">
        <v>110</v>
      </c>
      <c r="AD89" s="34">
        <v>6.9275176395125079E-2</v>
      </c>
      <c r="AE89" s="24">
        <v>70</v>
      </c>
      <c r="AF89" s="34">
        <v>4.5890410958904108E-2</v>
      </c>
    </row>
    <row r="90" spans="1:32" x14ac:dyDescent="0.25">
      <c r="A90" s="16" t="s">
        <v>155</v>
      </c>
      <c r="B90" s="4">
        <v>885</v>
      </c>
      <c r="C90" s="14" t="s">
        <v>156</v>
      </c>
      <c r="D90" s="24">
        <v>11920</v>
      </c>
      <c r="E90" s="24">
        <v>6070</v>
      </c>
      <c r="F90" s="24">
        <v>5860</v>
      </c>
      <c r="G90" s="24">
        <v>570</v>
      </c>
      <c r="H90" s="34">
        <v>4.7415359668987106E-2</v>
      </c>
      <c r="I90" s="24">
        <v>330</v>
      </c>
      <c r="J90" s="34">
        <v>5.3580260482497109E-2</v>
      </c>
      <c r="K90" s="24">
        <v>240</v>
      </c>
      <c r="L90" s="34">
        <v>4.1038192270476406E-2</v>
      </c>
      <c r="M90" s="24"/>
      <c r="N90" s="24">
        <v>5970</v>
      </c>
      <c r="O90" s="24">
        <v>3030</v>
      </c>
      <c r="P90" s="24">
        <v>2930</v>
      </c>
      <c r="Q90" s="24">
        <v>170</v>
      </c>
      <c r="R90" s="34">
        <v>2.8204412175370012E-2</v>
      </c>
      <c r="S90" s="24">
        <v>90</v>
      </c>
      <c r="T90" s="34">
        <v>3.1201933640958027E-2</v>
      </c>
      <c r="U90" s="24">
        <v>70</v>
      </c>
      <c r="V90" s="34">
        <v>2.5113636363636362E-2</v>
      </c>
      <c r="X90" s="24">
        <v>5950</v>
      </c>
      <c r="Y90" s="24">
        <v>3030</v>
      </c>
      <c r="Z90" s="24">
        <v>2920</v>
      </c>
      <c r="AA90" s="24">
        <v>400</v>
      </c>
      <c r="AB90" s="34">
        <v>6.6670398566950298E-2</v>
      </c>
      <c r="AC90" s="24">
        <v>230</v>
      </c>
      <c r="AD90" s="34">
        <v>7.5975810885101705E-2</v>
      </c>
      <c r="AE90" s="24">
        <v>170</v>
      </c>
      <c r="AF90" s="34">
        <v>5.701904436081652E-2</v>
      </c>
    </row>
    <row r="91" spans="1:32" x14ac:dyDescent="0.25">
      <c r="A91" s="28"/>
      <c r="B91" s="4"/>
      <c r="C91" s="28"/>
      <c r="D91" s="24"/>
      <c r="E91" s="24"/>
      <c r="F91" s="24"/>
      <c r="G91" s="24"/>
      <c r="H91" s="34"/>
      <c r="I91" s="24"/>
      <c r="J91" s="34"/>
      <c r="K91" s="24"/>
      <c r="L91" s="34"/>
      <c r="M91" s="24"/>
      <c r="N91" s="24"/>
      <c r="O91" s="24"/>
      <c r="P91" s="24"/>
      <c r="Q91" s="24"/>
      <c r="R91" s="34"/>
      <c r="S91" s="24"/>
      <c r="T91" s="34"/>
      <c r="U91" s="24"/>
      <c r="V91" s="34"/>
      <c r="X91" s="24"/>
      <c r="Y91" s="24"/>
      <c r="Z91" s="24"/>
      <c r="AA91" s="24"/>
      <c r="AB91" s="34"/>
      <c r="AC91" s="24"/>
      <c r="AD91" s="34"/>
      <c r="AE91" s="24"/>
      <c r="AF91" s="34"/>
    </row>
    <row r="92" spans="1:32" x14ac:dyDescent="0.25">
      <c r="A92" s="49" t="s">
        <v>157</v>
      </c>
      <c r="B92" s="26"/>
      <c r="C92" s="25" t="s">
        <v>158</v>
      </c>
      <c r="D92" s="35">
        <v>130120</v>
      </c>
      <c r="E92" s="35">
        <v>66900</v>
      </c>
      <c r="F92" s="35">
        <v>63080</v>
      </c>
      <c r="G92" s="35">
        <v>6330</v>
      </c>
      <c r="H92" s="36">
        <v>4.8643096107835043E-2</v>
      </c>
      <c r="I92" s="35">
        <v>3570</v>
      </c>
      <c r="J92" s="36">
        <v>5.342952374783895E-2</v>
      </c>
      <c r="K92" s="35">
        <v>2740</v>
      </c>
      <c r="L92" s="36">
        <v>4.3386813790770917E-2</v>
      </c>
      <c r="M92" s="35"/>
      <c r="N92" s="35">
        <v>63730</v>
      </c>
      <c r="O92" s="35">
        <v>32780</v>
      </c>
      <c r="P92" s="35">
        <v>30900</v>
      </c>
      <c r="Q92" s="35">
        <v>2170</v>
      </c>
      <c r="R92" s="36">
        <v>3.4111592292725791E-2</v>
      </c>
      <c r="S92" s="35">
        <v>1240</v>
      </c>
      <c r="T92" s="36">
        <v>3.7817390508536622E-2</v>
      </c>
      <c r="U92" s="35">
        <v>930</v>
      </c>
      <c r="V92" s="36">
        <v>3.0100334448160532E-2</v>
      </c>
      <c r="X92" s="35">
        <v>66390</v>
      </c>
      <c r="Y92" s="35">
        <v>34120</v>
      </c>
      <c r="Z92" s="35">
        <v>32180</v>
      </c>
      <c r="AA92" s="35">
        <v>4160</v>
      </c>
      <c r="AB92" s="36">
        <v>6.259225416461657E-2</v>
      </c>
      <c r="AC92" s="35">
        <v>2340</v>
      </c>
      <c r="AD92" s="36">
        <v>6.842691360919001E-2</v>
      </c>
      <c r="AE92" s="35">
        <v>1810</v>
      </c>
      <c r="AF92" s="36">
        <v>5.6143694710891048E-2</v>
      </c>
    </row>
    <row r="93" spans="1:32" x14ac:dyDescent="0.25">
      <c r="A93" s="16" t="s">
        <v>159</v>
      </c>
      <c r="B93" s="4">
        <v>822</v>
      </c>
      <c r="C93" s="14" t="s">
        <v>160</v>
      </c>
      <c r="D93" s="24">
        <v>3830</v>
      </c>
      <c r="E93" s="24">
        <v>2010</v>
      </c>
      <c r="F93" s="24">
        <v>1820</v>
      </c>
      <c r="G93" s="24">
        <v>190</v>
      </c>
      <c r="H93" s="34">
        <v>5.0621901365573631E-2</v>
      </c>
      <c r="I93" s="24">
        <v>120</v>
      </c>
      <c r="J93" s="34">
        <v>5.7692307692307689E-2</v>
      </c>
      <c r="K93" s="24">
        <v>80</v>
      </c>
      <c r="L93" s="34">
        <v>4.2841450018308316E-2</v>
      </c>
      <c r="M93" s="24"/>
      <c r="N93" s="24">
        <v>1860</v>
      </c>
      <c r="O93" s="24">
        <v>960</v>
      </c>
      <c r="P93" s="24">
        <v>910</v>
      </c>
      <c r="Q93" s="24">
        <v>70</v>
      </c>
      <c r="R93" s="34">
        <v>3.8633518154176351E-2</v>
      </c>
      <c r="S93" s="24">
        <v>50</v>
      </c>
      <c r="T93" s="34">
        <v>5.2649930264993032E-2</v>
      </c>
      <c r="U93" s="24">
        <v>20</v>
      </c>
      <c r="V93" s="34">
        <v>2.3870730811604849E-2</v>
      </c>
      <c r="X93" s="24">
        <v>1970</v>
      </c>
      <c r="Y93" s="24">
        <v>1050</v>
      </c>
      <c r="Z93" s="24">
        <v>910</v>
      </c>
      <c r="AA93" s="24">
        <v>120</v>
      </c>
      <c r="AB93" s="34">
        <v>6.1970877074161865E-2</v>
      </c>
      <c r="AC93" s="24">
        <v>70</v>
      </c>
      <c r="AD93" s="34">
        <v>6.2262958280657379E-2</v>
      </c>
      <c r="AE93" s="24">
        <v>60</v>
      </c>
      <c r="AF93" s="34">
        <v>6.1701350857977365E-2</v>
      </c>
    </row>
    <row r="94" spans="1:32" x14ac:dyDescent="0.25">
      <c r="A94" s="16" t="s">
        <v>161</v>
      </c>
      <c r="B94" s="4">
        <v>873</v>
      </c>
      <c r="C94" s="14" t="s">
        <v>162</v>
      </c>
      <c r="D94" s="24">
        <v>12620</v>
      </c>
      <c r="E94" s="24">
        <v>6440</v>
      </c>
      <c r="F94" s="24">
        <v>6180</v>
      </c>
      <c r="G94" s="24">
        <v>470</v>
      </c>
      <c r="H94" s="34">
        <v>3.743131868131868E-2</v>
      </c>
      <c r="I94" s="24">
        <v>270</v>
      </c>
      <c r="J94" s="34">
        <v>4.1507090363316422E-2</v>
      </c>
      <c r="K94" s="24">
        <v>210</v>
      </c>
      <c r="L94" s="34">
        <v>3.3182259630948528E-2</v>
      </c>
      <c r="M94" s="24"/>
      <c r="N94" s="24">
        <v>6240</v>
      </c>
      <c r="O94" s="24">
        <v>3130</v>
      </c>
      <c r="P94" s="24">
        <v>3100</v>
      </c>
      <c r="Q94" s="24">
        <v>200</v>
      </c>
      <c r="R94" s="34">
        <v>3.1799476243920689E-2</v>
      </c>
      <c r="S94" s="24">
        <v>110</v>
      </c>
      <c r="T94" s="34">
        <v>3.5744680851063831E-2</v>
      </c>
      <c r="U94" s="24">
        <v>90</v>
      </c>
      <c r="V94" s="34">
        <v>2.7816561056814522E-2</v>
      </c>
      <c r="X94" s="24">
        <v>6380</v>
      </c>
      <c r="Y94" s="24">
        <v>3310</v>
      </c>
      <c r="Z94" s="24">
        <v>3070</v>
      </c>
      <c r="AA94" s="24">
        <v>270</v>
      </c>
      <c r="AB94" s="34">
        <v>4.2935492295638547E-2</v>
      </c>
      <c r="AC94" s="24">
        <v>160</v>
      </c>
      <c r="AD94" s="34">
        <v>4.696633743196936E-2</v>
      </c>
      <c r="AE94" s="24">
        <v>120</v>
      </c>
      <c r="AF94" s="34">
        <v>3.8599154288192557E-2</v>
      </c>
    </row>
    <row r="95" spans="1:32" x14ac:dyDescent="0.25">
      <c r="A95" s="16" t="s">
        <v>163</v>
      </c>
      <c r="B95" s="4">
        <v>823</v>
      </c>
      <c r="C95" s="14" t="s">
        <v>164</v>
      </c>
      <c r="D95" s="24">
        <v>5760</v>
      </c>
      <c r="E95" s="24">
        <v>2920</v>
      </c>
      <c r="F95" s="24">
        <v>2840</v>
      </c>
      <c r="G95" s="24">
        <v>340</v>
      </c>
      <c r="H95" s="34">
        <v>5.8731628283763458E-2</v>
      </c>
      <c r="I95" s="24">
        <v>210</v>
      </c>
      <c r="J95" s="34">
        <v>7.0507701083856247E-2</v>
      </c>
      <c r="K95" s="24">
        <v>130</v>
      </c>
      <c r="L95" s="34">
        <v>4.6517091507106784E-2</v>
      </c>
      <c r="M95" s="24"/>
      <c r="N95" s="24">
        <v>2860</v>
      </c>
      <c r="O95" s="24">
        <v>1430</v>
      </c>
      <c r="P95" s="24">
        <v>1430</v>
      </c>
      <c r="Q95" s="24">
        <v>120</v>
      </c>
      <c r="R95" s="34">
        <v>4.2722073071086733E-2</v>
      </c>
      <c r="S95" s="24">
        <v>70</v>
      </c>
      <c r="T95" s="34">
        <v>5.1917680074836298E-2</v>
      </c>
      <c r="U95" s="24">
        <v>50</v>
      </c>
      <c r="V95" s="34">
        <v>3.3348880597014928E-2</v>
      </c>
      <c r="X95" s="24">
        <v>2910</v>
      </c>
      <c r="Y95" s="24">
        <v>1500</v>
      </c>
      <c r="Z95" s="24">
        <v>1410</v>
      </c>
      <c r="AA95" s="24">
        <v>220</v>
      </c>
      <c r="AB95" s="34">
        <v>7.4469305794606991E-2</v>
      </c>
      <c r="AC95" s="24">
        <v>130</v>
      </c>
      <c r="AD95" s="34">
        <v>8.8215638226776569E-2</v>
      </c>
      <c r="AE95" s="24">
        <v>80</v>
      </c>
      <c r="AF95" s="34">
        <v>5.9881656804733729E-2</v>
      </c>
    </row>
    <row r="96" spans="1:32" x14ac:dyDescent="0.25">
      <c r="A96" s="16" t="s">
        <v>165</v>
      </c>
      <c r="B96" s="4">
        <v>881</v>
      </c>
      <c r="C96" s="14" t="s">
        <v>166</v>
      </c>
      <c r="D96" s="24">
        <v>31810</v>
      </c>
      <c r="E96" s="24">
        <v>16430</v>
      </c>
      <c r="F96" s="24">
        <v>15380</v>
      </c>
      <c r="G96" s="24">
        <v>1290</v>
      </c>
      <c r="H96" s="34">
        <v>4.0531477910973258E-2</v>
      </c>
      <c r="I96" s="24">
        <v>750</v>
      </c>
      <c r="J96" s="34">
        <v>4.5630693692048613E-2</v>
      </c>
      <c r="K96" s="24">
        <v>540</v>
      </c>
      <c r="L96" s="34">
        <v>3.5085057969444146E-2</v>
      </c>
      <c r="M96" s="24"/>
      <c r="N96" s="24">
        <v>15390</v>
      </c>
      <c r="O96" s="24">
        <v>7940</v>
      </c>
      <c r="P96" s="24">
        <v>7450</v>
      </c>
      <c r="Q96" s="24">
        <v>410</v>
      </c>
      <c r="R96" s="34">
        <v>2.6449754132097134E-2</v>
      </c>
      <c r="S96" s="24">
        <v>240</v>
      </c>
      <c r="T96" s="34">
        <v>3.0023094688221709E-2</v>
      </c>
      <c r="U96" s="24">
        <v>170</v>
      </c>
      <c r="V96" s="34">
        <v>2.2641847145158402E-2</v>
      </c>
      <c r="X96" s="24">
        <v>16420</v>
      </c>
      <c r="Y96" s="24">
        <v>8490</v>
      </c>
      <c r="Z96" s="24">
        <v>7930</v>
      </c>
      <c r="AA96" s="24">
        <v>880</v>
      </c>
      <c r="AB96" s="34">
        <v>5.372546631756276E-2</v>
      </c>
      <c r="AC96" s="24">
        <v>510</v>
      </c>
      <c r="AD96" s="34">
        <v>6.0222989949748743E-2</v>
      </c>
      <c r="AE96" s="24">
        <v>370</v>
      </c>
      <c r="AF96" s="34">
        <v>4.6770601336302897E-2</v>
      </c>
    </row>
    <row r="97" spans="1:32" x14ac:dyDescent="0.25">
      <c r="A97" s="16" t="s">
        <v>167</v>
      </c>
      <c r="B97" s="4">
        <v>919</v>
      </c>
      <c r="C97" s="14" t="s">
        <v>168</v>
      </c>
      <c r="D97" s="24">
        <v>25250</v>
      </c>
      <c r="E97" s="24">
        <v>12990</v>
      </c>
      <c r="F97" s="24">
        <v>12260</v>
      </c>
      <c r="G97" s="24">
        <v>850</v>
      </c>
      <c r="H97" s="34">
        <v>3.3468881201975123E-2</v>
      </c>
      <c r="I97" s="24">
        <v>460</v>
      </c>
      <c r="J97" s="34">
        <v>3.5087268993839835E-2</v>
      </c>
      <c r="K97" s="24">
        <v>390</v>
      </c>
      <c r="L97" s="34">
        <v>3.1754662606709796E-2</v>
      </c>
      <c r="M97" s="24"/>
      <c r="N97" s="24">
        <v>12410</v>
      </c>
      <c r="O97" s="24">
        <v>6470</v>
      </c>
      <c r="P97" s="24">
        <v>5940</v>
      </c>
      <c r="Q97" s="24">
        <v>310</v>
      </c>
      <c r="R97" s="34">
        <v>2.5092687120520124E-2</v>
      </c>
      <c r="S97" s="24">
        <v>180</v>
      </c>
      <c r="T97" s="34">
        <v>2.7617477328936522E-2</v>
      </c>
      <c r="U97" s="24">
        <v>130</v>
      </c>
      <c r="V97" s="34">
        <v>2.2341978219378014E-2</v>
      </c>
      <c r="X97" s="24">
        <v>12840</v>
      </c>
      <c r="Y97" s="24">
        <v>6520</v>
      </c>
      <c r="Z97" s="24">
        <v>6320</v>
      </c>
      <c r="AA97" s="24">
        <v>530</v>
      </c>
      <c r="AB97" s="34">
        <v>4.1562824506749738E-2</v>
      </c>
      <c r="AC97" s="24">
        <v>280</v>
      </c>
      <c r="AD97" s="34">
        <v>4.2502045826513915E-2</v>
      </c>
      <c r="AE97" s="24">
        <v>260</v>
      </c>
      <c r="AF97" s="34">
        <v>4.0594685786587939E-2</v>
      </c>
    </row>
    <row r="98" spans="1:32" x14ac:dyDescent="0.25">
      <c r="A98" s="16" t="s">
        <v>169</v>
      </c>
      <c r="B98" s="4">
        <v>821</v>
      </c>
      <c r="C98" s="14" t="s">
        <v>170</v>
      </c>
      <c r="D98" s="24">
        <v>5340</v>
      </c>
      <c r="E98" s="24">
        <v>2740</v>
      </c>
      <c r="F98" s="24">
        <v>2500</v>
      </c>
      <c r="G98" s="24">
        <v>410</v>
      </c>
      <c r="H98" s="34">
        <v>7.7288050942689465E-2</v>
      </c>
      <c r="I98" s="24">
        <v>230</v>
      </c>
      <c r="J98" s="34">
        <v>8.4663174564502383E-2</v>
      </c>
      <c r="K98" s="24">
        <v>160</v>
      </c>
      <c r="L98" s="34">
        <v>6.5838675213675216E-2</v>
      </c>
      <c r="M98" s="24"/>
      <c r="N98" s="24">
        <v>2580</v>
      </c>
      <c r="O98" s="24">
        <v>1320</v>
      </c>
      <c r="P98" s="24">
        <v>1210</v>
      </c>
      <c r="Q98" s="24">
        <v>130</v>
      </c>
      <c r="R98" s="34">
        <v>5.1394628099173549E-2</v>
      </c>
      <c r="S98" s="24">
        <v>70</v>
      </c>
      <c r="T98" s="34">
        <v>5.5359838953195774E-2</v>
      </c>
      <c r="U98" s="24">
        <v>60</v>
      </c>
      <c r="V98" s="34">
        <v>4.6268245662351971E-2</v>
      </c>
      <c r="X98" s="24">
        <v>2760</v>
      </c>
      <c r="Y98" s="24">
        <v>1410</v>
      </c>
      <c r="Z98" s="24">
        <v>1290</v>
      </c>
      <c r="AA98" s="24">
        <v>280</v>
      </c>
      <c r="AB98" s="34">
        <v>0.10152284263959391</v>
      </c>
      <c r="AC98" s="24">
        <v>160</v>
      </c>
      <c r="AD98" s="34">
        <v>0.11216056670602126</v>
      </c>
      <c r="AE98" s="24">
        <v>110</v>
      </c>
      <c r="AF98" s="34">
        <v>8.4262380088151415E-2</v>
      </c>
    </row>
    <row r="99" spans="1:32" x14ac:dyDescent="0.25">
      <c r="A99" s="16" t="s">
        <v>171</v>
      </c>
      <c r="B99" s="4">
        <v>926</v>
      </c>
      <c r="C99" s="14" t="s">
        <v>172</v>
      </c>
      <c r="D99" s="24">
        <v>17560</v>
      </c>
      <c r="E99" s="24">
        <v>8990</v>
      </c>
      <c r="F99" s="24">
        <v>8540</v>
      </c>
      <c r="G99" s="24">
        <v>870</v>
      </c>
      <c r="H99" s="34">
        <v>4.9493300945079137E-2</v>
      </c>
      <c r="I99" s="24">
        <v>440</v>
      </c>
      <c r="J99" s="34">
        <v>4.8713576036182982E-2</v>
      </c>
      <c r="K99" s="24">
        <v>430</v>
      </c>
      <c r="L99" s="34">
        <v>5.0361116533281285E-2</v>
      </c>
      <c r="M99" s="24"/>
      <c r="N99" s="24">
        <v>8660</v>
      </c>
      <c r="O99" s="24">
        <v>4460</v>
      </c>
      <c r="P99" s="24">
        <v>4190</v>
      </c>
      <c r="Q99" s="24">
        <v>310</v>
      </c>
      <c r="R99" s="34">
        <v>3.627401902268089E-2</v>
      </c>
      <c r="S99" s="24">
        <v>150</v>
      </c>
      <c r="T99" s="34">
        <v>3.4547222014506843E-2</v>
      </c>
      <c r="U99" s="24">
        <v>160</v>
      </c>
      <c r="V99" s="34">
        <v>3.8017975025849034E-2</v>
      </c>
      <c r="X99" s="24">
        <v>8910</v>
      </c>
      <c r="Y99" s="24">
        <v>4530</v>
      </c>
      <c r="Z99" s="24">
        <v>4350</v>
      </c>
      <c r="AA99" s="24">
        <v>560</v>
      </c>
      <c r="AB99" s="34">
        <v>6.2338634237605238E-2</v>
      </c>
      <c r="AC99" s="24">
        <v>280</v>
      </c>
      <c r="AD99" s="34">
        <v>6.2642452760826403E-2</v>
      </c>
      <c r="AE99" s="24">
        <v>270</v>
      </c>
      <c r="AF99" s="34">
        <v>6.2260389510811233E-2</v>
      </c>
    </row>
    <row r="100" spans="1:32" x14ac:dyDescent="0.25">
      <c r="A100" s="16" t="s">
        <v>173</v>
      </c>
      <c r="B100" s="4">
        <v>874</v>
      </c>
      <c r="C100" s="14" t="s">
        <v>174</v>
      </c>
      <c r="D100" s="24">
        <v>4650</v>
      </c>
      <c r="E100" s="24">
        <v>2410</v>
      </c>
      <c r="F100" s="24">
        <v>2240</v>
      </c>
      <c r="G100" s="24">
        <v>310</v>
      </c>
      <c r="H100" s="34">
        <v>6.567720656772065E-2</v>
      </c>
      <c r="I100" s="24">
        <v>190</v>
      </c>
      <c r="J100" s="34">
        <v>7.8031878031878027E-2</v>
      </c>
      <c r="K100" s="24">
        <v>120</v>
      </c>
      <c r="L100" s="34">
        <v>5.2436125965537726E-2</v>
      </c>
      <c r="M100" s="24"/>
      <c r="N100" s="24">
        <v>2330</v>
      </c>
      <c r="O100" s="24">
        <v>1180</v>
      </c>
      <c r="P100" s="24">
        <v>1150</v>
      </c>
      <c r="Q100" s="24">
        <v>100</v>
      </c>
      <c r="R100" s="34">
        <v>4.4714285714285713E-2</v>
      </c>
      <c r="S100" s="24">
        <v>70</v>
      </c>
      <c r="T100" s="34">
        <v>5.704603219429541E-2</v>
      </c>
      <c r="U100" s="24">
        <v>40</v>
      </c>
      <c r="V100" s="34">
        <v>3.2090199479618386E-2</v>
      </c>
      <c r="X100" s="24">
        <v>2320</v>
      </c>
      <c r="Y100" s="24">
        <v>1220</v>
      </c>
      <c r="Z100" s="24">
        <v>1090</v>
      </c>
      <c r="AA100" s="24">
        <v>200</v>
      </c>
      <c r="AB100" s="34">
        <v>8.6800057578810999E-2</v>
      </c>
      <c r="AC100" s="24">
        <v>120</v>
      </c>
      <c r="AD100" s="34">
        <v>9.8258029395753954E-2</v>
      </c>
      <c r="AE100" s="24">
        <v>80</v>
      </c>
      <c r="AF100" s="34">
        <v>7.3938282920867696E-2</v>
      </c>
    </row>
    <row r="101" spans="1:32" ht="13.5" customHeight="1" x14ac:dyDescent="0.25">
      <c r="A101" s="16" t="s">
        <v>175</v>
      </c>
      <c r="B101" s="4">
        <v>882</v>
      </c>
      <c r="C101" s="14" t="s">
        <v>176</v>
      </c>
      <c r="D101" s="24">
        <v>3870</v>
      </c>
      <c r="E101" s="24">
        <v>2000</v>
      </c>
      <c r="F101" s="24">
        <v>1870</v>
      </c>
      <c r="G101" s="24">
        <v>350</v>
      </c>
      <c r="H101" s="34">
        <v>8.9922480620155038E-2</v>
      </c>
      <c r="I101" s="24">
        <v>210</v>
      </c>
      <c r="J101" s="34">
        <v>0.1025299600532623</v>
      </c>
      <c r="K101" s="24">
        <v>140</v>
      </c>
      <c r="L101" s="34">
        <v>7.6401285255265974E-2</v>
      </c>
      <c r="M101" s="24"/>
      <c r="N101" s="24">
        <v>1830</v>
      </c>
      <c r="O101" s="24">
        <v>950</v>
      </c>
      <c r="P101" s="24">
        <v>890</v>
      </c>
      <c r="Q101" s="24">
        <v>120</v>
      </c>
      <c r="R101" s="34">
        <v>6.5090909090909088E-2</v>
      </c>
      <c r="S101" s="24">
        <v>70</v>
      </c>
      <c r="T101" s="34">
        <v>7.5132275132275134E-2</v>
      </c>
      <c r="U101" s="24">
        <v>50</v>
      </c>
      <c r="V101" s="34">
        <v>5.4409005628517818E-2</v>
      </c>
      <c r="X101" s="24">
        <v>2040</v>
      </c>
      <c r="Y101" s="24">
        <v>1060</v>
      </c>
      <c r="Z101" s="24">
        <v>980</v>
      </c>
      <c r="AA101" s="24">
        <v>230</v>
      </c>
      <c r="AB101" s="34">
        <v>0.11227495908346971</v>
      </c>
      <c r="AC101" s="24">
        <v>130</v>
      </c>
      <c r="AD101" s="34">
        <v>0.12700913961550581</v>
      </c>
      <c r="AE101" s="24">
        <v>90</v>
      </c>
      <c r="AF101" s="34">
        <v>9.6356826693905356E-2</v>
      </c>
    </row>
    <row r="102" spans="1:32" ht="15" customHeight="1" x14ac:dyDescent="0.25">
      <c r="A102" s="16" t="s">
        <v>177</v>
      </c>
      <c r="B102" s="4">
        <v>935</v>
      </c>
      <c r="C102" s="14" t="s">
        <v>178</v>
      </c>
      <c r="D102" s="24">
        <v>15490</v>
      </c>
      <c r="E102" s="24">
        <v>7970</v>
      </c>
      <c r="F102" s="24">
        <v>7530</v>
      </c>
      <c r="G102" s="24">
        <v>1160</v>
      </c>
      <c r="H102" s="34">
        <v>7.4678887239398445E-2</v>
      </c>
      <c r="I102" s="24">
        <v>660</v>
      </c>
      <c r="J102" s="34">
        <v>8.23150318044861E-2</v>
      </c>
      <c r="K102" s="24">
        <v>500</v>
      </c>
      <c r="L102" s="34">
        <v>6.6598768985520099E-2</v>
      </c>
      <c r="M102" s="24"/>
      <c r="N102" s="24">
        <v>7630</v>
      </c>
      <c r="O102" s="24">
        <v>3950</v>
      </c>
      <c r="P102" s="24">
        <v>3680</v>
      </c>
      <c r="Q102" s="24">
        <v>360</v>
      </c>
      <c r="R102" s="34">
        <v>4.7562841530054641E-2</v>
      </c>
      <c r="S102" s="24">
        <v>200</v>
      </c>
      <c r="T102" s="34">
        <v>5.0742992232353928E-2</v>
      </c>
      <c r="U102" s="24">
        <v>160</v>
      </c>
      <c r="V102" s="34">
        <v>4.4148309310126012E-2</v>
      </c>
      <c r="X102" s="24">
        <v>7870</v>
      </c>
      <c r="Y102" s="24">
        <v>4020</v>
      </c>
      <c r="Z102" s="24">
        <v>3850</v>
      </c>
      <c r="AA102" s="24">
        <v>790</v>
      </c>
      <c r="AB102" s="34">
        <v>0.10095746483646839</v>
      </c>
      <c r="AC102" s="24">
        <v>460</v>
      </c>
      <c r="AD102" s="34">
        <v>0.11334218386989713</v>
      </c>
      <c r="AE102" s="24">
        <v>340</v>
      </c>
      <c r="AF102" s="34">
        <v>8.8036703601108032E-2</v>
      </c>
    </row>
    <row r="103" spans="1:32" ht="19.5" customHeight="1" x14ac:dyDescent="0.25">
      <c r="A103" s="16" t="s">
        <v>179</v>
      </c>
      <c r="B103" s="4">
        <v>883</v>
      </c>
      <c r="C103" s="14" t="s">
        <v>180</v>
      </c>
      <c r="D103" s="24">
        <v>3940</v>
      </c>
      <c r="E103" s="24">
        <v>2020</v>
      </c>
      <c r="F103" s="24">
        <v>1920</v>
      </c>
      <c r="G103" s="24">
        <v>100</v>
      </c>
      <c r="H103" s="34">
        <v>2.4964034865024964E-2</v>
      </c>
      <c r="I103" s="24">
        <v>60</v>
      </c>
      <c r="J103" s="34">
        <v>3.0603804797353185E-2</v>
      </c>
      <c r="K103" s="24">
        <v>40</v>
      </c>
      <c r="L103" s="34">
        <v>1.9057519057519057E-2</v>
      </c>
      <c r="M103" s="24"/>
      <c r="N103" s="24">
        <v>1950</v>
      </c>
      <c r="O103" s="24">
        <v>1000</v>
      </c>
      <c r="P103" s="24">
        <v>950</v>
      </c>
      <c r="Q103" s="24">
        <v>30</v>
      </c>
      <c r="R103" s="34">
        <v>1.5544926545951488E-2</v>
      </c>
      <c r="S103" s="24">
        <v>20</v>
      </c>
      <c r="T103" s="34">
        <v>2.0285999334885268E-2</v>
      </c>
      <c r="U103" s="24">
        <v>10</v>
      </c>
      <c r="V103" s="34">
        <v>1.053740779768177E-2</v>
      </c>
      <c r="X103" s="24">
        <v>1990</v>
      </c>
      <c r="Y103" s="24">
        <v>1010</v>
      </c>
      <c r="Z103" s="24">
        <v>980</v>
      </c>
      <c r="AA103" s="24">
        <v>70</v>
      </c>
      <c r="AB103" s="34">
        <v>3.4210967633741401E-2</v>
      </c>
      <c r="AC103" s="24">
        <v>40</v>
      </c>
      <c r="AD103" s="34">
        <v>4.0816326530612249E-2</v>
      </c>
      <c r="AE103" s="24">
        <v>30</v>
      </c>
      <c r="AF103" s="34">
        <v>2.7350427350427347E-2</v>
      </c>
    </row>
    <row r="104" spans="1:32" x14ac:dyDescent="0.25">
      <c r="A104" s="28"/>
      <c r="B104" s="4"/>
      <c r="C104" s="28"/>
      <c r="D104" s="24"/>
      <c r="E104" s="24"/>
      <c r="F104" s="24"/>
      <c r="G104" s="24"/>
      <c r="H104" s="34"/>
      <c r="I104" s="24"/>
      <c r="J104" s="34"/>
      <c r="K104" s="24"/>
      <c r="L104" s="34"/>
      <c r="M104" s="24"/>
      <c r="N104" s="24"/>
      <c r="O104" s="24"/>
      <c r="P104" s="24"/>
      <c r="Q104" s="24"/>
      <c r="R104" s="34"/>
      <c r="S104" s="24"/>
      <c r="T104" s="34"/>
      <c r="U104" s="24"/>
      <c r="V104" s="34"/>
      <c r="X104" s="24"/>
      <c r="Y104" s="24"/>
      <c r="Z104" s="24"/>
      <c r="AA104" s="24"/>
      <c r="AB104" s="34"/>
      <c r="AC104" s="24"/>
      <c r="AD104" s="34"/>
      <c r="AE104" s="24"/>
      <c r="AF104" s="34"/>
    </row>
    <row r="105" spans="1:32" x14ac:dyDescent="0.25">
      <c r="A105" s="25" t="s">
        <v>181</v>
      </c>
      <c r="B105" s="26"/>
      <c r="C105" s="25" t="s">
        <v>182</v>
      </c>
      <c r="D105" s="35">
        <v>171650</v>
      </c>
      <c r="E105" s="35">
        <v>87670</v>
      </c>
      <c r="F105" s="35">
        <v>83530</v>
      </c>
      <c r="G105" s="35">
        <v>9140</v>
      </c>
      <c r="H105" s="36">
        <v>5.3243900876005681E-2</v>
      </c>
      <c r="I105" s="35">
        <v>5410</v>
      </c>
      <c r="J105" s="36">
        <v>6.1677325161398261E-2</v>
      </c>
      <c r="K105" s="35">
        <v>3680</v>
      </c>
      <c r="L105" s="36">
        <v>4.4064184780656782E-2</v>
      </c>
      <c r="M105" s="35"/>
      <c r="N105" s="35">
        <v>85200</v>
      </c>
      <c r="O105" s="35">
        <v>43450</v>
      </c>
      <c r="P105" s="35">
        <v>41580</v>
      </c>
      <c r="Q105" s="35">
        <v>3270</v>
      </c>
      <c r="R105" s="36">
        <v>3.8347020779617116E-2</v>
      </c>
      <c r="S105" s="35">
        <v>1930</v>
      </c>
      <c r="T105" s="36">
        <v>4.4449217880952199E-2</v>
      </c>
      <c r="U105" s="35">
        <v>1330</v>
      </c>
      <c r="V105" s="36">
        <v>3.1907132607005138E-2</v>
      </c>
      <c r="X105" s="35">
        <v>86450</v>
      </c>
      <c r="Y105" s="35">
        <v>44220</v>
      </c>
      <c r="Z105" s="35">
        <v>41950</v>
      </c>
      <c r="AA105" s="35">
        <v>5870</v>
      </c>
      <c r="AB105" s="36">
        <v>6.7923844481115353E-2</v>
      </c>
      <c r="AC105" s="35">
        <v>3480</v>
      </c>
      <c r="AD105" s="36">
        <v>7.8605187580561273E-2</v>
      </c>
      <c r="AE105" s="35">
        <v>2350</v>
      </c>
      <c r="AF105" s="36">
        <v>5.6113530178304678E-2</v>
      </c>
    </row>
    <row r="106" spans="1:32" x14ac:dyDescent="0.25">
      <c r="A106" s="25" t="s">
        <v>183</v>
      </c>
      <c r="B106" s="26"/>
      <c r="C106" s="27" t="s">
        <v>184</v>
      </c>
      <c r="D106" s="35">
        <v>57360</v>
      </c>
      <c r="E106" s="35">
        <v>29360</v>
      </c>
      <c r="F106" s="35">
        <v>27970</v>
      </c>
      <c r="G106" s="35">
        <v>3260</v>
      </c>
      <c r="H106" s="36">
        <v>5.6919357463328456E-2</v>
      </c>
      <c r="I106" s="35">
        <v>1990</v>
      </c>
      <c r="J106" s="36">
        <v>6.771040292458079E-2</v>
      </c>
      <c r="K106" s="35">
        <v>1270</v>
      </c>
      <c r="L106" s="36">
        <v>4.5521187198283568E-2</v>
      </c>
      <c r="M106" s="35"/>
      <c r="N106" s="35">
        <v>28590</v>
      </c>
      <c r="O106" s="35">
        <v>14630</v>
      </c>
      <c r="P106" s="35">
        <v>13950</v>
      </c>
      <c r="Q106" s="35">
        <v>1310</v>
      </c>
      <c r="R106" s="36">
        <v>4.5831341595644226E-2</v>
      </c>
      <c r="S106" s="35">
        <v>800</v>
      </c>
      <c r="T106" s="36">
        <v>5.4364419330583981E-2</v>
      </c>
      <c r="U106" s="35">
        <v>510</v>
      </c>
      <c r="V106" s="36">
        <v>3.6901603690160371E-2</v>
      </c>
      <c r="X106" s="35">
        <v>28770</v>
      </c>
      <c r="Y106" s="35">
        <v>14730</v>
      </c>
      <c r="Z106" s="35">
        <v>14020</v>
      </c>
      <c r="AA106" s="35">
        <v>1950</v>
      </c>
      <c r="AB106" s="36">
        <v>6.7939789332189998E-2</v>
      </c>
      <c r="AC106" s="35">
        <v>1190</v>
      </c>
      <c r="AD106" s="36">
        <v>8.0964880521361332E-2</v>
      </c>
      <c r="AE106" s="35">
        <v>760</v>
      </c>
      <c r="AF106" s="36">
        <v>5.4097113235364057E-2</v>
      </c>
    </row>
    <row r="107" spans="1:32" x14ac:dyDescent="0.25">
      <c r="A107" s="16" t="s">
        <v>185</v>
      </c>
      <c r="B107" s="4">
        <v>202</v>
      </c>
      <c r="C107" s="14" t="s">
        <v>186</v>
      </c>
      <c r="D107" s="24">
        <v>3090</v>
      </c>
      <c r="E107" s="24">
        <v>1600</v>
      </c>
      <c r="F107" s="24">
        <v>1490</v>
      </c>
      <c r="G107" s="24">
        <v>150</v>
      </c>
      <c r="H107" s="34">
        <v>4.9897397127119561E-2</v>
      </c>
      <c r="I107" s="24">
        <v>110</v>
      </c>
      <c r="J107" s="34">
        <v>6.6249999999999989E-2</v>
      </c>
      <c r="K107" s="24">
        <v>50</v>
      </c>
      <c r="L107" s="34">
        <v>3.2294236375869027E-2</v>
      </c>
      <c r="M107" s="24"/>
      <c r="N107" s="24">
        <v>1530</v>
      </c>
      <c r="O107" s="24">
        <v>810</v>
      </c>
      <c r="P107" s="24">
        <v>720</v>
      </c>
      <c r="Q107" s="24">
        <v>70</v>
      </c>
      <c r="R107" s="34">
        <v>4.7546346782988011E-2</v>
      </c>
      <c r="S107" s="24">
        <v>50</v>
      </c>
      <c r="T107" s="34">
        <v>6.2060405461315672E-2</v>
      </c>
      <c r="U107" s="24">
        <v>20</v>
      </c>
      <c r="V107" s="34">
        <v>3.136531365313653E-2</v>
      </c>
      <c r="X107" s="24">
        <v>1560</v>
      </c>
      <c r="Y107" s="24">
        <v>790</v>
      </c>
      <c r="Z107" s="24">
        <v>760</v>
      </c>
      <c r="AA107" s="24">
        <v>80</v>
      </c>
      <c r="AB107" s="34">
        <v>5.2203679931536157E-2</v>
      </c>
      <c r="AC107" s="24">
        <v>60</v>
      </c>
      <c r="AD107" s="34">
        <v>7.0499370541334455E-2</v>
      </c>
      <c r="AE107" s="24">
        <v>30</v>
      </c>
      <c r="AF107" s="34">
        <v>3.3173286774334357E-2</v>
      </c>
    </row>
    <row r="108" spans="1:32" x14ac:dyDescent="0.25">
      <c r="A108" s="29" t="s">
        <v>187</v>
      </c>
      <c r="B108" s="4">
        <v>201</v>
      </c>
      <c r="C108" s="14" t="s">
        <v>328</v>
      </c>
      <c r="D108" s="24">
        <v>40</v>
      </c>
      <c r="E108" s="24">
        <v>20</v>
      </c>
      <c r="F108" s="24">
        <v>20</v>
      </c>
      <c r="G108" s="24">
        <v>0</v>
      </c>
      <c r="H108" s="34">
        <v>2.2900763358778626E-2</v>
      </c>
      <c r="I108" s="24">
        <v>0</v>
      </c>
      <c r="J108" s="34">
        <v>0</v>
      </c>
      <c r="K108" s="24">
        <v>0</v>
      </c>
      <c r="L108" s="34">
        <v>4.4117647058823532E-2</v>
      </c>
      <c r="M108" s="24"/>
      <c r="N108" s="24">
        <v>20</v>
      </c>
      <c r="O108" s="24">
        <v>10</v>
      </c>
      <c r="P108" s="24">
        <v>10</v>
      </c>
      <c r="Q108" s="24">
        <v>0</v>
      </c>
      <c r="R108" s="34">
        <v>3.2258064516129031E-2</v>
      </c>
      <c r="S108" s="24">
        <v>0</v>
      </c>
      <c r="T108" s="34">
        <v>0</v>
      </c>
      <c r="U108" s="24">
        <v>0</v>
      </c>
      <c r="V108" s="34">
        <v>7.6923076923076927E-2</v>
      </c>
      <c r="X108" s="24">
        <v>20</v>
      </c>
      <c r="Y108" s="24">
        <v>10</v>
      </c>
      <c r="Z108" s="24">
        <v>10</v>
      </c>
      <c r="AA108" s="24">
        <v>0</v>
      </c>
      <c r="AB108" s="34">
        <v>1.4492753623188404E-2</v>
      </c>
      <c r="AC108" s="24">
        <v>0</v>
      </c>
      <c r="AD108" s="34">
        <v>0</v>
      </c>
      <c r="AE108" s="24">
        <v>0</v>
      </c>
      <c r="AF108" s="34">
        <v>2.3809523809523808E-2</v>
      </c>
    </row>
    <row r="109" spans="1:32" x14ac:dyDescent="0.25">
      <c r="A109" s="16" t="s">
        <v>188</v>
      </c>
      <c r="B109" s="4">
        <v>204</v>
      </c>
      <c r="C109" s="14" t="s">
        <v>189</v>
      </c>
      <c r="D109" s="24">
        <v>5090</v>
      </c>
      <c r="E109" s="24">
        <v>2520</v>
      </c>
      <c r="F109" s="24">
        <v>2570</v>
      </c>
      <c r="G109" s="24">
        <v>230</v>
      </c>
      <c r="H109" s="34">
        <v>4.5654025021287743E-2</v>
      </c>
      <c r="I109" s="24">
        <v>130</v>
      </c>
      <c r="J109" s="34">
        <v>5.2840683353198255E-2</v>
      </c>
      <c r="K109" s="24">
        <v>100</v>
      </c>
      <c r="L109" s="34">
        <v>3.8621047174701925E-2</v>
      </c>
      <c r="M109" s="24"/>
      <c r="N109" s="24">
        <v>2550</v>
      </c>
      <c r="O109" s="24">
        <v>1260</v>
      </c>
      <c r="P109" s="24">
        <v>1290</v>
      </c>
      <c r="Q109" s="24">
        <v>130</v>
      </c>
      <c r="R109" s="34">
        <v>5.0530174106558447E-2</v>
      </c>
      <c r="S109" s="24">
        <v>70</v>
      </c>
      <c r="T109" s="34">
        <v>5.2310143388210308E-2</v>
      </c>
      <c r="U109" s="24">
        <v>60</v>
      </c>
      <c r="V109" s="34">
        <v>4.8799380325329204E-2</v>
      </c>
      <c r="X109" s="24">
        <v>2540</v>
      </c>
      <c r="Y109" s="24">
        <v>1260</v>
      </c>
      <c r="Z109" s="24">
        <v>1280</v>
      </c>
      <c r="AA109" s="24">
        <v>100</v>
      </c>
      <c r="AB109" s="34">
        <v>4.0770844257996861E-2</v>
      </c>
      <c r="AC109" s="24">
        <v>70</v>
      </c>
      <c r="AD109" s="34">
        <v>5.3368560105680307E-2</v>
      </c>
      <c r="AE109" s="24">
        <v>40</v>
      </c>
      <c r="AF109" s="34">
        <v>2.8363257871454595E-2</v>
      </c>
    </row>
    <row r="110" spans="1:32" x14ac:dyDescent="0.25">
      <c r="A110" s="16" t="s">
        <v>190</v>
      </c>
      <c r="B110" s="4">
        <v>205</v>
      </c>
      <c r="C110" s="14" t="s">
        <v>191</v>
      </c>
      <c r="D110" s="24">
        <v>2430</v>
      </c>
      <c r="E110" s="24">
        <v>1240</v>
      </c>
      <c r="F110" s="24">
        <v>1180</v>
      </c>
      <c r="G110" s="24">
        <v>70</v>
      </c>
      <c r="H110" s="34">
        <v>2.8178694158075598E-2</v>
      </c>
      <c r="I110" s="24">
        <v>30</v>
      </c>
      <c r="J110" s="34">
        <v>2.7515511195036417E-2</v>
      </c>
      <c r="K110" s="24">
        <v>30</v>
      </c>
      <c r="L110" s="34">
        <v>2.9014084507042247E-2</v>
      </c>
      <c r="M110" s="24"/>
      <c r="N110" s="24">
        <v>1230</v>
      </c>
      <c r="O110" s="24">
        <v>630</v>
      </c>
      <c r="P110" s="24">
        <v>600</v>
      </c>
      <c r="Q110" s="24">
        <v>10</v>
      </c>
      <c r="R110" s="34">
        <v>6.5128900949796478E-3</v>
      </c>
      <c r="S110" s="24">
        <v>0</v>
      </c>
      <c r="T110" s="34">
        <v>7.4152542372881358E-3</v>
      </c>
      <c r="U110" s="24">
        <v>0</v>
      </c>
      <c r="V110" s="34">
        <v>5.5834729201563365E-3</v>
      </c>
      <c r="X110" s="24">
        <v>1200</v>
      </c>
      <c r="Y110" s="24">
        <v>610</v>
      </c>
      <c r="Z110" s="24">
        <v>590</v>
      </c>
      <c r="AA110" s="24">
        <v>60</v>
      </c>
      <c r="AB110" s="34">
        <v>5.0417827298050132E-2</v>
      </c>
      <c r="AC110" s="24">
        <v>30</v>
      </c>
      <c r="AD110" s="34">
        <v>4.8378229796591531E-2</v>
      </c>
      <c r="AE110" s="24">
        <v>30</v>
      </c>
      <c r="AF110" s="34">
        <v>5.2870949403069925E-2</v>
      </c>
    </row>
    <row r="111" spans="1:32" x14ac:dyDescent="0.25">
      <c r="A111" s="16" t="s">
        <v>192</v>
      </c>
      <c r="B111" s="4">
        <v>309</v>
      </c>
      <c r="C111" s="14" t="s">
        <v>193</v>
      </c>
      <c r="D111" s="24">
        <v>5330</v>
      </c>
      <c r="E111" s="24">
        <v>2700</v>
      </c>
      <c r="F111" s="24">
        <v>2620</v>
      </c>
      <c r="G111" s="24">
        <v>630</v>
      </c>
      <c r="H111" s="34">
        <v>0.11770963704630789</v>
      </c>
      <c r="I111" s="24">
        <v>380</v>
      </c>
      <c r="J111" s="34">
        <v>0.14165947478732585</v>
      </c>
      <c r="K111" s="24">
        <v>240</v>
      </c>
      <c r="L111" s="34">
        <v>9.2967060918224598E-2</v>
      </c>
      <c r="M111" s="24"/>
      <c r="N111" s="24">
        <v>2730</v>
      </c>
      <c r="O111" s="24">
        <v>1370</v>
      </c>
      <c r="P111" s="24">
        <v>1350</v>
      </c>
      <c r="Q111" s="24">
        <v>230</v>
      </c>
      <c r="R111" s="34">
        <v>8.3251833740831296E-2</v>
      </c>
      <c r="S111" s="24">
        <v>140</v>
      </c>
      <c r="T111" s="34">
        <v>0.10395919358756375</v>
      </c>
      <c r="U111" s="24">
        <v>80</v>
      </c>
      <c r="V111" s="34">
        <v>6.22692591681024E-2</v>
      </c>
      <c r="X111" s="24">
        <v>2600</v>
      </c>
      <c r="Y111" s="24">
        <v>1330</v>
      </c>
      <c r="Z111" s="24">
        <v>1270</v>
      </c>
      <c r="AA111" s="24">
        <v>400</v>
      </c>
      <c r="AB111" s="34">
        <v>0.15384615384615385</v>
      </c>
      <c r="AC111" s="24">
        <v>240</v>
      </c>
      <c r="AD111" s="34">
        <v>0.18052078117175765</v>
      </c>
      <c r="AE111" s="24">
        <v>160</v>
      </c>
      <c r="AF111" s="34">
        <v>0.12578947368421053</v>
      </c>
    </row>
    <row r="112" spans="1:32" x14ac:dyDescent="0.25">
      <c r="A112" s="16" t="s">
        <v>194</v>
      </c>
      <c r="B112" s="4">
        <v>206</v>
      </c>
      <c r="C112" s="14" t="s">
        <v>195</v>
      </c>
      <c r="D112" s="24">
        <v>3390</v>
      </c>
      <c r="E112" s="24">
        <v>1730</v>
      </c>
      <c r="F112" s="24">
        <v>1650</v>
      </c>
      <c r="G112" s="24">
        <v>120</v>
      </c>
      <c r="H112" s="34">
        <v>3.4462386766443476E-2</v>
      </c>
      <c r="I112" s="24">
        <v>70</v>
      </c>
      <c r="J112" s="34">
        <v>3.9208149144724203E-2</v>
      </c>
      <c r="K112" s="24">
        <v>50</v>
      </c>
      <c r="L112" s="34">
        <v>2.9477084595194835E-2</v>
      </c>
      <c r="M112" s="24"/>
      <c r="N112" s="24">
        <v>1680</v>
      </c>
      <c r="O112" s="24">
        <v>840</v>
      </c>
      <c r="P112" s="24">
        <v>830</v>
      </c>
      <c r="Q112" s="24">
        <v>40</v>
      </c>
      <c r="R112" s="34">
        <v>2.3269689737470168E-2</v>
      </c>
      <c r="S112" s="24">
        <v>30</v>
      </c>
      <c r="T112" s="34">
        <v>2.9992107340173643E-2</v>
      </c>
      <c r="U112" s="24">
        <v>10</v>
      </c>
      <c r="V112" s="34">
        <v>1.6439454691259021E-2</v>
      </c>
      <c r="X112" s="24">
        <v>1710</v>
      </c>
      <c r="Y112" s="24">
        <v>890</v>
      </c>
      <c r="Z112" s="24">
        <v>820</v>
      </c>
      <c r="AA112" s="24">
        <v>80</v>
      </c>
      <c r="AB112" s="34">
        <v>4.5436817472698898E-2</v>
      </c>
      <c r="AC112" s="24">
        <v>40</v>
      </c>
      <c r="AD112" s="34">
        <v>4.7958036717871862E-2</v>
      </c>
      <c r="AE112" s="24">
        <v>40</v>
      </c>
      <c r="AF112" s="34">
        <v>4.2700284668564459E-2</v>
      </c>
    </row>
    <row r="113" spans="1:32" x14ac:dyDescent="0.25">
      <c r="A113" s="16" t="s">
        <v>196</v>
      </c>
      <c r="B113" s="4">
        <v>207</v>
      </c>
      <c r="C113" s="14" t="s">
        <v>197</v>
      </c>
      <c r="D113" s="24">
        <v>1380</v>
      </c>
      <c r="E113" s="24">
        <v>750</v>
      </c>
      <c r="F113" s="24">
        <v>630</v>
      </c>
      <c r="G113" s="24">
        <v>70</v>
      </c>
      <c r="H113" s="34">
        <v>4.7837641942498184E-2</v>
      </c>
      <c r="I113" s="24">
        <v>40</v>
      </c>
      <c r="J113" s="34">
        <v>5.4984354045596782E-2</v>
      </c>
      <c r="K113" s="24">
        <v>30</v>
      </c>
      <c r="L113" s="34">
        <v>3.9432176656151417E-2</v>
      </c>
      <c r="M113" s="24"/>
      <c r="N113" s="24">
        <v>680</v>
      </c>
      <c r="O113" s="24">
        <v>380</v>
      </c>
      <c r="P113" s="24">
        <v>300</v>
      </c>
      <c r="Q113" s="24">
        <v>40</v>
      </c>
      <c r="R113" s="34">
        <v>5.8995611896635783E-2</v>
      </c>
      <c r="S113" s="24">
        <v>20</v>
      </c>
      <c r="T113" s="34">
        <v>6.2280701754385971E-2</v>
      </c>
      <c r="U113" s="24">
        <v>20</v>
      </c>
      <c r="V113" s="34">
        <v>5.4884742041712391E-2</v>
      </c>
      <c r="X113" s="24">
        <v>700</v>
      </c>
      <c r="Y113" s="24">
        <v>370</v>
      </c>
      <c r="Z113" s="24">
        <v>330</v>
      </c>
      <c r="AA113" s="24">
        <v>30</v>
      </c>
      <c r="AB113" s="34">
        <v>3.6877394636015325E-2</v>
      </c>
      <c r="AC113" s="24">
        <v>20</v>
      </c>
      <c r="AD113" s="34">
        <v>4.7402005469462175E-2</v>
      </c>
      <c r="AE113" s="24">
        <v>10</v>
      </c>
      <c r="AF113" s="34">
        <v>2.5227043390514629E-2</v>
      </c>
    </row>
    <row r="114" spans="1:32" x14ac:dyDescent="0.25">
      <c r="A114" s="16" t="s">
        <v>198</v>
      </c>
      <c r="B114" s="4">
        <v>208</v>
      </c>
      <c r="C114" s="14" t="s">
        <v>199</v>
      </c>
      <c r="D114" s="24">
        <v>5510</v>
      </c>
      <c r="E114" s="24">
        <v>2830</v>
      </c>
      <c r="F114" s="24">
        <v>2680</v>
      </c>
      <c r="G114" s="24">
        <v>350</v>
      </c>
      <c r="H114" s="34">
        <v>6.3778288757110002E-2</v>
      </c>
      <c r="I114" s="24">
        <v>220</v>
      </c>
      <c r="J114" s="34">
        <v>7.8456819254365276E-2</v>
      </c>
      <c r="K114" s="24">
        <v>130</v>
      </c>
      <c r="L114" s="34">
        <v>4.8322981366459641E-2</v>
      </c>
      <c r="M114" s="24"/>
      <c r="N114" s="24">
        <v>2750</v>
      </c>
      <c r="O114" s="24">
        <v>1410</v>
      </c>
      <c r="P114" s="24">
        <v>1350</v>
      </c>
      <c r="Q114" s="24">
        <v>210</v>
      </c>
      <c r="R114" s="34">
        <v>7.4679254417816504E-2</v>
      </c>
      <c r="S114" s="24">
        <v>120</v>
      </c>
      <c r="T114" s="34">
        <v>8.7977235001185677E-2</v>
      </c>
      <c r="U114" s="24">
        <v>80</v>
      </c>
      <c r="V114" s="34">
        <v>6.0815822002472195E-2</v>
      </c>
      <c r="X114" s="24">
        <v>2750</v>
      </c>
      <c r="Y114" s="24">
        <v>1420</v>
      </c>
      <c r="Z114" s="24">
        <v>1340</v>
      </c>
      <c r="AA114" s="24">
        <v>150</v>
      </c>
      <c r="AB114" s="34">
        <v>5.2879961277831559E-2</v>
      </c>
      <c r="AC114" s="24">
        <v>100</v>
      </c>
      <c r="AD114" s="34">
        <v>6.9030288800187828E-2</v>
      </c>
      <c r="AE114" s="24">
        <v>50</v>
      </c>
      <c r="AF114" s="34">
        <v>3.5705368289637954E-2</v>
      </c>
    </row>
    <row r="115" spans="1:32" x14ac:dyDescent="0.25">
      <c r="A115" s="16" t="s">
        <v>200</v>
      </c>
      <c r="B115" s="4">
        <v>209</v>
      </c>
      <c r="C115" s="14" t="s">
        <v>201</v>
      </c>
      <c r="D115" s="24">
        <v>5930</v>
      </c>
      <c r="E115" s="24">
        <v>3070</v>
      </c>
      <c r="F115" s="24">
        <v>2840</v>
      </c>
      <c r="G115" s="24">
        <v>370</v>
      </c>
      <c r="H115" s="34">
        <v>6.2184024266936297E-2</v>
      </c>
      <c r="I115" s="24">
        <v>200</v>
      </c>
      <c r="J115" s="34">
        <v>6.6276168781863529E-2</v>
      </c>
      <c r="K115" s="24">
        <v>160</v>
      </c>
      <c r="L115" s="34">
        <v>5.7035559206665878E-2</v>
      </c>
      <c r="M115" s="24"/>
      <c r="N115" s="24">
        <v>3020</v>
      </c>
      <c r="O115" s="24">
        <v>1570</v>
      </c>
      <c r="P115" s="24">
        <v>1440</v>
      </c>
      <c r="Q115" s="24">
        <v>50</v>
      </c>
      <c r="R115" s="34">
        <v>1.7999116607773855E-2</v>
      </c>
      <c r="S115" s="24">
        <v>30</v>
      </c>
      <c r="T115" s="34">
        <v>2.1023571883627096E-2</v>
      </c>
      <c r="U115" s="24">
        <v>20</v>
      </c>
      <c r="V115" s="34">
        <v>1.4607002086714583E-2</v>
      </c>
      <c r="X115" s="24">
        <v>2920</v>
      </c>
      <c r="Y115" s="24">
        <v>1500</v>
      </c>
      <c r="Z115" s="24">
        <v>1400</v>
      </c>
      <c r="AA115" s="24">
        <v>310</v>
      </c>
      <c r="AB115" s="34">
        <v>0.10793505602561171</v>
      </c>
      <c r="AC115" s="24">
        <v>170</v>
      </c>
      <c r="AD115" s="34">
        <v>0.11352549889135255</v>
      </c>
      <c r="AE115" s="24">
        <v>140</v>
      </c>
      <c r="AF115" s="34">
        <v>0.10052281368821292</v>
      </c>
    </row>
    <row r="116" spans="1:32" x14ac:dyDescent="0.25">
      <c r="A116" s="16" t="s">
        <v>202</v>
      </c>
      <c r="B116" s="4">
        <v>316</v>
      </c>
      <c r="C116" s="14" t="s">
        <v>203</v>
      </c>
      <c r="D116" s="24">
        <v>8030</v>
      </c>
      <c r="E116" s="24">
        <v>4140</v>
      </c>
      <c r="F116" s="24">
        <v>3880</v>
      </c>
      <c r="G116" s="24">
        <v>460</v>
      </c>
      <c r="H116" s="34">
        <v>5.7606844706566442E-2</v>
      </c>
      <c r="I116" s="24">
        <v>290</v>
      </c>
      <c r="J116" s="34">
        <v>7.0859167404782986E-2</v>
      </c>
      <c r="K116" s="24">
        <v>170</v>
      </c>
      <c r="L116" s="34">
        <v>4.3504376179852408E-2</v>
      </c>
      <c r="M116" s="24"/>
      <c r="N116" s="24">
        <v>3950</v>
      </c>
      <c r="O116" s="24">
        <v>2060</v>
      </c>
      <c r="P116" s="24">
        <v>1880</v>
      </c>
      <c r="Q116" s="24">
        <v>160</v>
      </c>
      <c r="R116" s="34">
        <v>4.1307653319817533E-2</v>
      </c>
      <c r="S116" s="24">
        <v>100</v>
      </c>
      <c r="T116" s="34">
        <v>4.9975739932071807E-2</v>
      </c>
      <c r="U116" s="24">
        <v>60</v>
      </c>
      <c r="V116" s="34">
        <v>3.1835868411743899E-2</v>
      </c>
      <c r="X116" s="24">
        <v>4080</v>
      </c>
      <c r="Y116" s="24">
        <v>2080</v>
      </c>
      <c r="Z116" s="24">
        <v>2000</v>
      </c>
      <c r="AA116" s="24">
        <v>300</v>
      </c>
      <c r="AB116" s="34">
        <v>7.3372007516953996E-2</v>
      </c>
      <c r="AC116" s="24">
        <v>190</v>
      </c>
      <c r="AD116" s="34">
        <v>9.1565105837075028E-2</v>
      </c>
      <c r="AE116" s="24">
        <v>110</v>
      </c>
      <c r="AF116" s="34">
        <v>5.45E-2</v>
      </c>
    </row>
    <row r="117" spans="1:32" x14ac:dyDescent="0.25">
      <c r="A117" s="16" t="s">
        <v>204</v>
      </c>
      <c r="B117" s="4">
        <v>210</v>
      </c>
      <c r="C117" s="14" t="s">
        <v>205</v>
      </c>
      <c r="D117" s="24">
        <v>5290</v>
      </c>
      <c r="E117" s="24">
        <v>2650</v>
      </c>
      <c r="F117" s="24">
        <v>2640</v>
      </c>
      <c r="G117" s="24">
        <v>230</v>
      </c>
      <c r="H117" s="34">
        <v>4.2900340178908911E-2</v>
      </c>
      <c r="I117" s="24">
        <v>130</v>
      </c>
      <c r="J117" s="34">
        <v>5.0540608498868489E-2</v>
      </c>
      <c r="K117" s="24">
        <v>90</v>
      </c>
      <c r="L117" s="34">
        <v>3.5227272727272725E-2</v>
      </c>
      <c r="M117" s="24"/>
      <c r="N117" s="24">
        <v>2620</v>
      </c>
      <c r="O117" s="24">
        <v>1280</v>
      </c>
      <c r="P117" s="24">
        <v>1330</v>
      </c>
      <c r="Q117" s="24">
        <v>100</v>
      </c>
      <c r="R117" s="34">
        <v>3.8990825688073397E-2</v>
      </c>
      <c r="S117" s="24">
        <v>50</v>
      </c>
      <c r="T117" s="34">
        <v>4.1017653167185884E-2</v>
      </c>
      <c r="U117" s="24">
        <v>50</v>
      </c>
      <c r="V117" s="34">
        <v>3.7037037037037035E-2</v>
      </c>
      <c r="X117" s="24">
        <v>2680</v>
      </c>
      <c r="Y117" s="24">
        <v>1370</v>
      </c>
      <c r="Z117" s="24">
        <v>1310</v>
      </c>
      <c r="AA117" s="24">
        <v>130</v>
      </c>
      <c r="AB117" s="34">
        <v>4.672314976326937E-2</v>
      </c>
      <c r="AC117" s="24">
        <v>80</v>
      </c>
      <c r="AD117" s="34">
        <v>5.9483178937103864E-2</v>
      </c>
      <c r="AE117" s="24">
        <v>40</v>
      </c>
      <c r="AF117" s="34">
        <v>3.3384301732925586E-2</v>
      </c>
    </row>
    <row r="118" spans="1:32" x14ac:dyDescent="0.25">
      <c r="A118" s="16" t="s">
        <v>206</v>
      </c>
      <c r="B118" s="4">
        <v>211</v>
      </c>
      <c r="C118" s="14" t="s">
        <v>207</v>
      </c>
      <c r="D118" s="24">
        <v>5460</v>
      </c>
      <c r="E118" s="24">
        <v>2850</v>
      </c>
      <c r="F118" s="24">
        <v>2610</v>
      </c>
      <c r="G118" s="24">
        <v>310</v>
      </c>
      <c r="H118" s="34">
        <v>5.7305016477480777E-2</v>
      </c>
      <c r="I118" s="24">
        <v>200</v>
      </c>
      <c r="J118" s="34">
        <v>6.8901086067966855E-2</v>
      </c>
      <c r="K118" s="24">
        <v>120</v>
      </c>
      <c r="L118" s="34">
        <v>4.4623449686740826E-2</v>
      </c>
      <c r="M118" s="24"/>
      <c r="N118" s="24">
        <v>2720</v>
      </c>
      <c r="O118" s="24">
        <v>1430</v>
      </c>
      <c r="P118" s="24">
        <v>1290</v>
      </c>
      <c r="Q118" s="24">
        <v>130</v>
      </c>
      <c r="R118" s="34">
        <v>4.7030006123698717E-2</v>
      </c>
      <c r="S118" s="24">
        <v>80</v>
      </c>
      <c r="T118" s="34">
        <v>5.6242707117852987E-2</v>
      </c>
      <c r="U118" s="24">
        <v>50</v>
      </c>
      <c r="V118" s="34">
        <v>3.6855670103092784E-2</v>
      </c>
      <c r="X118" s="24">
        <v>2740</v>
      </c>
      <c r="Y118" s="24">
        <v>1430</v>
      </c>
      <c r="Z118" s="24">
        <v>1310</v>
      </c>
      <c r="AA118" s="24">
        <v>190</v>
      </c>
      <c r="AB118" s="34">
        <v>6.7510035275513941E-2</v>
      </c>
      <c r="AC118" s="24">
        <v>120</v>
      </c>
      <c r="AD118" s="34">
        <v>8.1580177653108932E-2</v>
      </c>
      <c r="AE118" s="24">
        <v>70</v>
      </c>
      <c r="AF118" s="34">
        <v>5.2270997208830244E-2</v>
      </c>
    </row>
    <row r="119" spans="1:32" x14ac:dyDescent="0.25">
      <c r="A119" s="16" t="s">
        <v>208</v>
      </c>
      <c r="B119" s="4">
        <v>212</v>
      </c>
      <c r="C119" s="14" t="s">
        <v>209</v>
      </c>
      <c r="D119" s="24">
        <v>3960</v>
      </c>
      <c r="E119" s="24">
        <v>2020</v>
      </c>
      <c r="F119" s="24">
        <v>1940</v>
      </c>
      <c r="G119" s="24">
        <v>200</v>
      </c>
      <c r="H119" s="34">
        <v>5.1407382437215564E-2</v>
      </c>
      <c r="I119" s="24">
        <v>120</v>
      </c>
      <c r="J119" s="34">
        <v>6.1207609594706364E-2</v>
      </c>
      <c r="K119" s="24">
        <v>80</v>
      </c>
      <c r="L119" s="34">
        <v>4.1230029204604023E-2</v>
      </c>
      <c r="M119" s="24"/>
      <c r="N119" s="24">
        <v>1900</v>
      </c>
      <c r="O119" s="24">
        <v>950</v>
      </c>
      <c r="P119" s="24">
        <v>950</v>
      </c>
      <c r="Q119" s="24">
        <v>110</v>
      </c>
      <c r="R119" s="34">
        <v>5.8141577375724576E-2</v>
      </c>
      <c r="S119" s="24">
        <v>70</v>
      </c>
      <c r="T119" s="34">
        <v>7.3529411764705885E-2</v>
      </c>
      <c r="U119" s="24">
        <v>40</v>
      </c>
      <c r="V119" s="34">
        <v>4.2650687345787808E-2</v>
      </c>
      <c r="X119" s="24">
        <v>2060</v>
      </c>
      <c r="Y119" s="24">
        <v>1060</v>
      </c>
      <c r="Z119" s="24">
        <v>990</v>
      </c>
      <c r="AA119" s="24">
        <v>90</v>
      </c>
      <c r="AB119" s="34">
        <v>4.5196824882553055E-2</v>
      </c>
      <c r="AC119" s="24">
        <v>50</v>
      </c>
      <c r="AD119" s="34">
        <v>5.0172467858262772E-2</v>
      </c>
      <c r="AE119" s="24">
        <v>40</v>
      </c>
      <c r="AF119" s="34">
        <v>3.987935656836461E-2</v>
      </c>
    </row>
    <row r="120" spans="1:32" x14ac:dyDescent="0.25">
      <c r="A120" s="16" t="s">
        <v>210</v>
      </c>
      <c r="B120" s="4">
        <v>213</v>
      </c>
      <c r="C120" s="14" t="s">
        <v>211</v>
      </c>
      <c r="D120" s="24">
        <v>2440</v>
      </c>
      <c r="E120" s="24">
        <v>1240</v>
      </c>
      <c r="F120" s="24">
        <v>1200</v>
      </c>
      <c r="G120" s="24">
        <v>70</v>
      </c>
      <c r="H120" s="34">
        <v>3.0013642564802184E-2</v>
      </c>
      <c r="I120" s="24">
        <v>50</v>
      </c>
      <c r="J120" s="34">
        <v>4.0450040182159121E-2</v>
      </c>
      <c r="K120" s="24">
        <v>20</v>
      </c>
      <c r="L120" s="34">
        <v>1.9182652210175146E-2</v>
      </c>
      <c r="M120" s="24"/>
      <c r="N120" s="24">
        <v>1230</v>
      </c>
      <c r="O120" s="24">
        <v>630</v>
      </c>
      <c r="P120" s="24">
        <v>600</v>
      </c>
      <c r="Q120" s="24">
        <v>30</v>
      </c>
      <c r="R120" s="34">
        <v>2.5006795324816526E-2</v>
      </c>
      <c r="S120" s="24">
        <v>20</v>
      </c>
      <c r="T120" s="34">
        <v>3.2821598729486499E-2</v>
      </c>
      <c r="U120" s="24">
        <v>10</v>
      </c>
      <c r="V120" s="34">
        <v>1.6759776536312849E-2</v>
      </c>
      <c r="X120" s="24">
        <v>1220</v>
      </c>
      <c r="Y120" s="24">
        <v>610</v>
      </c>
      <c r="Z120" s="24">
        <v>600</v>
      </c>
      <c r="AA120" s="24">
        <v>40</v>
      </c>
      <c r="AB120" s="34">
        <v>3.505888797589702E-2</v>
      </c>
      <c r="AC120" s="24">
        <v>30</v>
      </c>
      <c r="AD120" s="34">
        <v>4.8264642082429504E-2</v>
      </c>
      <c r="AE120" s="24">
        <v>10</v>
      </c>
      <c r="AF120" s="34">
        <v>2.1582733812949638E-2</v>
      </c>
    </row>
    <row r="121" spans="1:32" x14ac:dyDescent="0.25">
      <c r="A121" s="30"/>
      <c r="B121" s="4"/>
      <c r="C121" s="28"/>
      <c r="D121" s="24"/>
      <c r="E121" s="24"/>
      <c r="F121" s="24"/>
      <c r="G121" s="24"/>
      <c r="H121" s="34"/>
      <c r="I121" s="24"/>
      <c r="J121" s="34"/>
      <c r="K121" s="24"/>
      <c r="L121" s="34"/>
      <c r="M121" s="24"/>
      <c r="N121" s="24"/>
      <c r="O121" s="24"/>
      <c r="P121" s="24"/>
      <c r="Q121" s="24"/>
      <c r="R121" s="34"/>
      <c r="S121" s="24"/>
      <c r="T121" s="34"/>
      <c r="U121" s="24"/>
      <c r="V121" s="34"/>
      <c r="X121" s="24"/>
      <c r="Y121" s="24"/>
      <c r="Z121" s="24"/>
      <c r="AA121" s="24"/>
      <c r="AB121" s="34"/>
      <c r="AC121" s="24"/>
      <c r="AD121" s="34"/>
      <c r="AE121" s="24"/>
      <c r="AF121" s="34"/>
    </row>
    <row r="122" spans="1:32" x14ac:dyDescent="0.25">
      <c r="A122" s="25" t="s">
        <v>212</v>
      </c>
      <c r="B122" s="26"/>
      <c r="C122" s="25" t="s">
        <v>214</v>
      </c>
      <c r="D122" s="35">
        <v>114290</v>
      </c>
      <c r="E122" s="35">
        <v>58310</v>
      </c>
      <c r="F122" s="35">
        <v>55560</v>
      </c>
      <c r="G122" s="35">
        <v>5870</v>
      </c>
      <c r="H122" s="36">
        <v>5.139945695762111E-2</v>
      </c>
      <c r="I122" s="35">
        <v>3420</v>
      </c>
      <c r="J122" s="36">
        <v>5.8639593444347271E-2</v>
      </c>
      <c r="K122" s="35">
        <v>2410</v>
      </c>
      <c r="L122" s="36">
        <v>4.333089373342771E-2</v>
      </c>
      <c r="M122" s="35"/>
      <c r="N122" s="35">
        <v>56610</v>
      </c>
      <c r="O122" s="35">
        <v>28820</v>
      </c>
      <c r="P122" s="35">
        <v>27630</v>
      </c>
      <c r="Q122" s="35">
        <v>1960</v>
      </c>
      <c r="R122" s="36">
        <v>3.4566825269703678E-2</v>
      </c>
      <c r="S122" s="35">
        <v>1140</v>
      </c>
      <c r="T122" s="36">
        <v>3.9416159700215128E-2</v>
      </c>
      <c r="U122" s="35">
        <v>810</v>
      </c>
      <c r="V122" s="36">
        <v>2.9386218876664736E-2</v>
      </c>
      <c r="X122" s="35">
        <v>57690</v>
      </c>
      <c r="Y122" s="35">
        <v>29490</v>
      </c>
      <c r="Z122" s="35">
        <v>27930</v>
      </c>
      <c r="AA122" s="35">
        <v>3920</v>
      </c>
      <c r="AB122" s="36">
        <v>6.7915893844580424E-2</v>
      </c>
      <c r="AC122" s="35">
        <v>2280</v>
      </c>
      <c r="AD122" s="36">
        <v>7.7426501339421958E-2</v>
      </c>
      <c r="AE122" s="35">
        <v>1600</v>
      </c>
      <c r="AF122" s="36">
        <v>5.7125468388267014E-2</v>
      </c>
    </row>
    <row r="123" spans="1:32" x14ac:dyDescent="0.25">
      <c r="A123" s="16" t="s">
        <v>215</v>
      </c>
      <c r="B123" s="4">
        <v>301</v>
      </c>
      <c r="C123" s="14" t="s">
        <v>216</v>
      </c>
      <c r="D123" s="24">
        <v>5470</v>
      </c>
      <c r="E123" s="24">
        <v>2760</v>
      </c>
      <c r="F123" s="24">
        <v>2710</v>
      </c>
      <c r="G123" s="24">
        <v>310</v>
      </c>
      <c r="H123" s="34">
        <v>5.6096966743817755E-2</v>
      </c>
      <c r="I123" s="24">
        <v>190</v>
      </c>
      <c r="J123" s="34">
        <v>6.7415730337078636E-2</v>
      </c>
      <c r="K123" s="24">
        <v>120</v>
      </c>
      <c r="L123" s="34">
        <v>4.4351361340396696E-2</v>
      </c>
      <c r="M123" s="24"/>
      <c r="N123" s="24">
        <v>2730</v>
      </c>
      <c r="O123" s="24">
        <v>1370</v>
      </c>
      <c r="P123" s="24">
        <v>1360</v>
      </c>
      <c r="Q123" s="24">
        <v>110</v>
      </c>
      <c r="R123" s="34">
        <v>3.9526656093692811E-2</v>
      </c>
      <c r="S123" s="24">
        <v>70</v>
      </c>
      <c r="T123" s="34">
        <v>4.7595920349684309E-2</v>
      </c>
      <c r="U123" s="24">
        <v>40</v>
      </c>
      <c r="V123" s="34">
        <v>3.073518564052127E-2</v>
      </c>
      <c r="X123" s="24">
        <v>2740</v>
      </c>
      <c r="Y123" s="24">
        <v>1390</v>
      </c>
      <c r="Z123" s="24">
        <v>1350</v>
      </c>
      <c r="AA123" s="24">
        <v>200</v>
      </c>
      <c r="AB123" s="34">
        <v>7.2618902809877151E-2</v>
      </c>
      <c r="AC123" s="24">
        <v>120</v>
      </c>
      <c r="AD123" s="34">
        <v>8.7040153883144969E-2</v>
      </c>
      <c r="AE123" s="24">
        <v>80</v>
      </c>
      <c r="AF123" s="34">
        <v>5.8024691358024696E-2</v>
      </c>
    </row>
    <row r="124" spans="1:32" x14ac:dyDescent="0.25">
      <c r="A124" s="16" t="s">
        <v>217</v>
      </c>
      <c r="B124" s="4">
        <v>302</v>
      </c>
      <c r="C124" s="14" t="s">
        <v>218</v>
      </c>
      <c r="D124" s="24">
        <v>7380</v>
      </c>
      <c r="E124" s="24">
        <v>3740</v>
      </c>
      <c r="F124" s="24">
        <v>3570</v>
      </c>
      <c r="G124" s="24">
        <v>270</v>
      </c>
      <c r="H124" s="34">
        <v>3.5956274279519376E-2</v>
      </c>
      <c r="I124" s="24">
        <v>160</v>
      </c>
      <c r="J124" s="34">
        <v>4.2978154257690589E-2</v>
      </c>
      <c r="K124" s="24">
        <v>100</v>
      </c>
      <c r="L124" s="34">
        <v>2.7062336692795817E-2</v>
      </c>
      <c r="M124" s="24"/>
      <c r="N124" s="24">
        <v>3660</v>
      </c>
      <c r="O124" s="24">
        <v>1840</v>
      </c>
      <c r="P124" s="24">
        <v>1820</v>
      </c>
      <c r="Q124" s="24">
        <v>100</v>
      </c>
      <c r="R124" s="34">
        <v>2.6107522969162196E-2</v>
      </c>
      <c r="S124" s="24">
        <v>60</v>
      </c>
      <c r="T124" s="34">
        <v>3.5151295524551547E-2</v>
      </c>
      <c r="U124" s="24">
        <v>30</v>
      </c>
      <c r="V124" s="34">
        <v>1.7004936917169502E-2</v>
      </c>
      <c r="X124" s="24">
        <v>3720</v>
      </c>
      <c r="Y124" s="24">
        <v>1900</v>
      </c>
      <c r="Z124" s="24">
        <v>1750</v>
      </c>
      <c r="AA124" s="24">
        <v>170</v>
      </c>
      <c r="AB124" s="34">
        <v>4.5670704351727237E-2</v>
      </c>
      <c r="AC124" s="24">
        <v>100</v>
      </c>
      <c r="AD124" s="34">
        <v>5.0561797752808987E-2</v>
      </c>
      <c r="AE124" s="24">
        <v>70</v>
      </c>
      <c r="AF124" s="34">
        <v>3.7545263960358295E-2</v>
      </c>
    </row>
    <row r="125" spans="1:32" x14ac:dyDescent="0.25">
      <c r="A125" s="16" t="s">
        <v>219</v>
      </c>
      <c r="B125" s="4">
        <v>303</v>
      </c>
      <c r="C125" s="14" t="s">
        <v>220</v>
      </c>
      <c r="D125" s="24">
        <v>6000</v>
      </c>
      <c r="E125" s="24">
        <v>3090</v>
      </c>
      <c r="F125" s="24">
        <v>2900</v>
      </c>
      <c r="G125" s="24">
        <v>220</v>
      </c>
      <c r="H125" s="34">
        <v>3.7193528659587478E-2</v>
      </c>
      <c r="I125" s="24">
        <v>130</v>
      </c>
      <c r="J125" s="34">
        <v>4.1360691144708417E-2</v>
      </c>
      <c r="K125" s="24">
        <v>100</v>
      </c>
      <c r="L125" s="34">
        <v>3.2705990360339686E-2</v>
      </c>
      <c r="M125" s="24"/>
      <c r="N125" s="24">
        <v>2970</v>
      </c>
      <c r="O125" s="24">
        <v>1540</v>
      </c>
      <c r="P125" s="24">
        <v>1430</v>
      </c>
      <c r="Q125" s="24">
        <v>60</v>
      </c>
      <c r="R125" s="34">
        <v>2.1641623682440009E-2</v>
      </c>
      <c r="S125" s="24">
        <v>30</v>
      </c>
      <c r="T125" s="34">
        <v>2.1271977425656608E-2</v>
      </c>
      <c r="U125" s="24">
        <v>30</v>
      </c>
      <c r="V125" s="34">
        <v>2.1845224262142693E-2</v>
      </c>
      <c r="X125" s="24">
        <v>3020</v>
      </c>
      <c r="Y125" s="24">
        <v>1550</v>
      </c>
      <c r="Z125" s="24">
        <v>1470</v>
      </c>
      <c r="AA125" s="24">
        <v>160</v>
      </c>
      <c r="AB125" s="34">
        <v>5.2486492446796776E-2</v>
      </c>
      <c r="AC125" s="24">
        <v>100</v>
      </c>
      <c r="AD125" s="34">
        <v>6.1250805931656993E-2</v>
      </c>
      <c r="AE125" s="24">
        <v>60</v>
      </c>
      <c r="AF125" s="34">
        <v>4.330083881206076E-2</v>
      </c>
    </row>
    <row r="126" spans="1:32" x14ac:dyDescent="0.25">
      <c r="A126" s="16" t="s">
        <v>221</v>
      </c>
      <c r="B126" s="4">
        <v>304</v>
      </c>
      <c r="C126" s="14" t="s">
        <v>222</v>
      </c>
      <c r="D126" s="24">
        <v>7530</v>
      </c>
      <c r="E126" s="24">
        <v>3900</v>
      </c>
      <c r="F126" s="24">
        <v>3570</v>
      </c>
      <c r="G126" s="24">
        <v>300</v>
      </c>
      <c r="H126" s="34">
        <v>3.9663567950420545E-2</v>
      </c>
      <c r="I126" s="24">
        <v>170</v>
      </c>
      <c r="J126" s="34">
        <v>4.4501497646555414E-2</v>
      </c>
      <c r="K126" s="24">
        <v>110</v>
      </c>
      <c r="L126" s="34">
        <v>3.1993284208562636E-2</v>
      </c>
      <c r="M126" s="24"/>
      <c r="N126" s="24">
        <v>3770</v>
      </c>
      <c r="O126" s="24">
        <v>1940</v>
      </c>
      <c r="P126" s="24">
        <v>1810</v>
      </c>
      <c r="Q126" s="24">
        <v>80</v>
      </c>
      <c r="R126" s="34">
        <v>2.2371562472367143E-2</v>
      </c>
      <c r="S126" s="24">
        <v>50</v>
      </c>
      <c r="T126" s="34">
        <v>2.3247804374031341E-2</v>
      </c>
      <c r="U126" s="24">
        <v>40</v>
      </c>
      <c r="V126" s="34">
        <v>1.9535569480280131E-2</v>
      </c>
      <c r="X126" s="24">
        <v>3760</v>
      </c>
      <c r="Y126" s="24">
        <v>1960</v>
      </c>
      <c r="Z126" s="24">
        <v>1770</v>
      </c>
      <c r="AA126" s="24">
        <v>210</v>
      </c>
      <c r="AB126" s="34">
        <v>5.6998493041397043E-2</v>
      </c>
      <c r="AC126" s="24">
        <v>130</v>
      </c>
      <c r="AD126" s="34">
        <v>6.5498468866961562E-2</v>
      </c>
      <c r="AE126" s="24">
        <v>80</v>
      </c>
      <c r="AF126" s="34">
        <v>4.4759206798866857E-2</v>
      </c>
    </row>
    <row r="127" spans="1:32" x14ac:dyDescent="0.25">
      <c r="A127" s="16" t="s">
        <v>223</v>
      </c>
      <c r="B127" s="4">
        <v>305</v>
      </c>
      <c r="C127" s="14" t="s">
        <v>224</v>
      </c>
      <c r="D127" s="24">
        <v>6720</v>
      </c>
      <c r="E127" s="24">
        <v>3410</v>
      </c>
      <c r="F127" s="24">
        <v>3300</v>
      </c>
      <c r="G127" s="24">
        <v>200</v>
      </c>
      <c r="H127" s="34">
        <v>3.0336076137602853E-2</v>
      </c>
      <c r="I127" s="24">
        <v>120</v>
      </c>
      <c r="J127" s="34">
        <v>3.6317485111783662E-2</v>
      </c>
      <c r="K127" s="24">
        <v>80</v>
      </c>
      <c r="L127" s="34">
        <v>2.4239975760024238E-2</v>
      </c>
      <c r="M127" s="24"/>
      <c r="N127" s="24">
        <v>3310</v>
      </c>
      <c r="O127" s="24">
        <v>1670</v>
      </c>
      <c r="P127" s="24">
        <v>1640</v>
      </c>
      <c r="Q127" s="24">
        <v>50</v>
      </c>
      <c r="R127" s="34">
        <v>1.6190667739340307E-2</v>
      </c>
      <c r="S127" s="24">
        <v>40</v>
      </c>
      <c r="T127" s="34">
        <v>2.1408563425370147E-2</v>
      </c>
      <c r="U127" s="24">
        <v>20</v>
      </c>
      <c r="V127" s="34">
        <v>1.0964467005076141E-2</v>
      </c>
      <c r="X127" s="24">
        <v>3410</v>
      </c>
      <c r="Y127" s="24">
        <v>1750</v>
      </c>
      <c r="Z127" s="24">
        <v>1660</v>
      </c>
      <c r="AA127" s="24">
        <v>150</v>
      </c>
      <c r="AB127" s="34">
        <v>4.4086021505376348E-2</v>
      </c>
      <c r="AC127" s="24">
        <v>90</v>
      </c>
      <c r="AD127" s="34">
        <v>5.0524308865586273E-2</v>
      </c>
      <c r="AE127" s="24">
        <v>60</v>
      </c>
      <c r="AF127" s="34">
        <v>3.7379421221864953E-2</v>
      </c>
    </row>
    <row r="128" spans="1:32" x14ac:dyDescent="0.25">
      <c r="A128" s="16" t="s">
        <v>225</v>
      </c>
      <c r="B128" s="4">
        <v>306</v>
      </c>
      <c r="C128" s="14" t="s">
        <v>226</v>
      </c>
      <c r="D128" s="24">
        <v>9240</v>
      </c>
      <c r="E128" s="24">
        <v>4720</v>
      </c>
      <c r="F128" s="24">
        <v>4420</v>
      </c>
      <c r="G128" s="24">
        <v>970</v>
      </c>
      <c r="H128" s="34">
        <v>0.10478113506886855</v>
      </c>
      <c r="I128" s="24">
        <v>580</v>
      </c>
      <c r="J128" s="34">
        <v>0.12230063514467186</v>
      </c>
      <c r="K128" s="24">
        <v>380</v>
      </c>
      <c r="L128" s="34">
        <v>8.5625989296751318E-2</v>
      </c>
      <c r="M128" s="24"/>
      <c r="N128" s="24">
        <v>4570</v>
      </c>
      <c r="O128" s="24">
        <v>2380</v>
      </c>
      <c r="P128" s="24">
        <v>2170</v>
      </c>
      <c r="Q128" s="24">
        <v>300</v>
      </c>
      <c r="R128" s="34">
        <v>6.6559743384121892E-2</v>
      </c>
      <c r="S128" s="24">
        <v>180</v>
      </c>
      <c r="T128" s="34">
        <v>7.4572469862629664E-2</v>
      </c>
      <c r="U128" s="24">
        <v>130</v>
      </c>
      <c r="V128" s="34">
        <v>5.855232826187183E-2</v>
      </c>
      <c r="X128" s="24">
        <v>4670</v>
      </c>
      <c r="Y128" s="24">
        <v>2350</v>
      </c>
      <c r="Z128" s="24">
        <v>2250</v>
      </c>
      <c r="AA128" s="24">
        <v>660</v>
      </c>
      <c r="AB128" s="34">
        <v>0.14218449026182492</v>
      </c>
      <c r="AC128" s="24">
        <v>400</v>
      </c>
      <c r="AD128" s="34">
        <v>0.17069357589539516</v>
      </c>
      <c r="AE128" s="24">
        <v>250</v>
      </c>
      <c r="AF128" s="34">
        <v>0.11168639053254437</v>
      </c>
    </row>
    <row r="129" spans="1:32" x14ac:dyDescent="0.25">
      <c r="A129" s="16" t="s">
        <v>227</v>
      </c>
      <c r="B129" s="4">
        <v>307</v>
      </c>
      <c r="C129" s="14" t="s">
        <v>228</v>
      </c>
      <c r="D129" s="24">
        <v>7080</v>
      </c>
      <c r="E129" s="24">
        <v>3670</v>
      </c>
      <c r="F129" s="24">
        <v>3390</v>
      </c>
      <c r="G129" s="24">
        <v>280</v>
      </c>
      <c r="H129" s="34">
        <v>3.9325578109546462E-2</v>
      </c>
      <c r="I129" s="24">
        <v>160</v>
      </c>
      <c r="J129" s="34">
        <v>4.2703979647465015E-2</v>
      </c>
      <c r="K129" s="24">
        <v>120</v>
      </c>
      <c r="L129" s="34">
        <v>3.570725949242573E-2</v>
      </c>
      <c r="M129" s="24"/>
      <c r="N129" s="24">
        <v>3500</v>
      </c>
      <c r="O129" s="24">
        <v>1810</v>
      </c>
      <c r="P129" s="24">
        <v>1690</v>
      </c>
      <c r="Q129" s="24">
        <v>110</v>
      </c>
      <c r="R129" s="34">
        <v>3.1142857142857142E-2</v>
      </c>
      <c r="S129" s="24">
        <v>60</v>
      </c>
      <c r="T129" s="34">
        <v>3.5720861719756955E-2</v>
      </c>
      <c r="U129" s="24">
        <v>40</v>
      </c>
      <c r="V129" s="34">
        <v>2.6253454401894982E-2</v>
      </c>
      <c r="X129" s="24">
        <v>3580</v>
      </c>
      <c r="Y129" s="24">
        <v>1860</v>
      </c>
      <c r="Z129" s="24">
        <v>1700</v>
      </c>
      <c r="AA129" s="24">
        <v>170</v>
      </c>
      <c r="AB129" s="34">
        <v>4.7330662442933012E-2</v>
      </c>
      <c r="AC129" s="24">
        <v>90</v>
      </c>
      <c r="AD129" s="34">
        <v>4.9506726457399099E-2</v>
      </c>
      <c r="AE129" s="24">
        <v>80</v>
      </c>
      <c r="AF129" s="34">
        <v>4.5098039215686267E-2</v>
      </c>
    </row>
    <row r="130" spans="1:32" x14ac:dyDescent="0.25">
      <c r="A130" s="16" t="s">
        <v>229</v>
      </c>
      <c r="B130" s="4">
        <v>308</v>
      </c>
      <c r="C130" s="14" t="s">
        <v>230</v>
      </c>
      <c r="D130" s="24">
        <v>8220</v>
      </c>
      <c r="E130" s="24">
        <v>4170</v>
      </c>
      <c r="F130" s="24">
        <v>4050</v>
      </c>
      <c r="G130" s="24">
        <v>670</v>
      </c>
      <c r="H130" s="34">
        <v>8.1981835874148548E-2</v>
      </c>
      <c r="I130" s="24">
        <v>390</v>
      </c>
      <c r="J130" s="34">
        <v>9.3450479233226844E-2</v>
      </c>
      <c r="K130" s="24">
        <v>280</v>
      </c>
      <c r="L130" s="34">
        <v>7.0158102766798416E-2</v>
      </c>
      <c r="M130" s="24"/>
      <c r="N130" s="24">
        <v>4090</v>
      </c>
      <c r="O130" s="24">
        <v>2030</v>
      </c>
      <c r="P130" s="24">
        <v>2060</v>
      </c>
      <c r="Q130" s="24">
        <v>180</v>
      </c>
      <c r="R130" s="34">
        <v>4.3354249857387332E-2</v>
      </c>
      <c r="S130" s="24">
        <v>100</v>
      </c>
      <c r="T130" s="34">
        <v>5.0657894736842096E-2</v>
      </c>
      <c r="U130" s="24">
        <v>70</v>
      </c>
      <c r="V130" s="34">
        <v>3.6181553868518825E-2</v>
      </c>
      <c r="X130" s="24">
        <v>4130</v>
      </c>
      <c r="Y130" s="24">
        <v>2150</v>
      </c>
      <c r="Z130" s="24">
        <v>1980</v>
      </c>
      <c r="AA130" s="24">
        <v>500</v>
      </c>
      <c r="AB130" s="34">
        <v>0.12022916162349713</v>
      </c>
      <c r="AC130" s="24">
        <v>290</v>
      </c>
      <c r="AD130" s="34">
        <v>0.13385093167701864</v>
      </c>
      <c r="AE130" s="24">
        <v>210</v>
      </c>
      <c r="AF130" s="34">
        <v>0.10549302872501261</v>
      </c>
    </row>
    <row r="131" spans="1:32" x14ac:dyDescent="0.25">
      <c r="A131" s="16" t="s">
        <v>231</v>
      </c>
      <c r="B131" s="4">
        <v>203</v>
      </c>
      <c r="C131" s="14" t="s">
        <v>232</v>
      </c>
      <c r="D131" s="24">
        <v>5720</v>
      </c>
      <c r="E131" s="24">
        <v>2830</v>
      </c>
      <c r="F131" s="24">
        <v>2850</v>
      </c>
      <c r="G131" s="24">
        <v>290</v>
      </c>
      <c r="H131" s="34">
        <v>5.0148523501659971E-2</v>
      </c>
      <c r="I131" s="24">
        <v>160</v>
      </c>
      <c r="J131" s="34">
        <v>5.7889163430991881E-2</v>
      </c>
      <c r="K131" s="24">
        <v>120</v>
      </c>
      <c r="L131" s="34">
        <v>4.2017790262172283E-2</v>
      </c>
      <c r="M131" s="24"/>
      <c r="N131" s="24">
        <v>2800</v>
      </c>
      <c r="O131" s="24">
        <v>1390</v>
      </c>
      <c r="P131" s="24">
        <v>1370</v>
      </c>
      <c r="Q131" s="24">
        <v>90</v>
      </c>
      <c r="R131" s="34">
        <v>3.3436458829128983E-2</v>
      </c>
      <c r="S131" s="24">
        <v>50</v>
      </c>
      <c r="T131" s="34">
        <v>3.9196940726577437E-2</v>
      </c>
      <c r="U131" s="24">
        <v>40</v>
      </c>
      <c r="V131" s="34">
        <v>2.7919397912114587E-2</v>
      </c>
      <c r="X131" s="24">
        <v>2920</v>
      </c>
      <c r="Y131" s="24">
        <v>1440</v>
      </c>
      <c r="Z131" s="24">
        <v>1480</v>
      </c>
      <c r="AA131" s="24">
        <v>190</v>
      </c>
      <c r="AB131" s="34">
        <v>6.6172276098117516E-2</v>
      </c>
      <c r="AC131" s="24">
        <v>110</v>
      </c>
      <c r="AD131" s="34">
        <v>7.6013904982618785E-2</v>
      </c>
      <c r="AE131" s="24">
        <v>80</v>
      </c>
      <c r="AF131" s="34">
        <v>5.5141242937853115E-2</v>
      </c>
    </row>
    <row r="132" spans="1:32" x14ac:dyDescent="0.25">
      <c r="A132" s="16" t="s">
        <v>233</v>
      </c>
      <c r="B132" s="4">
        <v>310</v>
      </c>
      <c r="C132" s="14" t="s">
        <v>234</v>
      </c>
      <c r="D132" s="24">
        <v>5150</v>
      </c>
      <c r="E132" s="24">
        <v>2670</v>
      </c>
      <c r="F132" s="24">
        <v>2460</v>
      </c>
      <c r="G132" s="24">
        <v>110</v>
      </c>
      <c r="H132" s="34">
        <v>2.1244899281041514E-2</v>
      </c>
      <c r="I132" s="24">
        <v>70</v>
      </c>
      <c r="J132" s="34">
        <v>2.7050610820244327E-2</v>
      </c>
      <c r="K132" s="24">
        <v>40</v>
      </c>
      <c r="L132" s="34">
        <v>1.4384584068394626E-2</v>
      </c>
      <c r="M132" s="24"/>
      <c r="N132" s="24">
        <v>2540</v>
      </c>
      <c r="O132" s="24">
        <v>1330</v>
      </c>
      <c r="P132" s="24">
        <v>1210</v>
      </c>
      <c r="Q132" s="24">
        <v>40</v>
      </c>
      <c r="R132" s="34">
        <v>1.6568047337278107E-2</v>
      </c>
      <c r="S132" s="24">
        <v>30</v>
      </c>
      <c r="T132" s="34">
        <v>2.1367521367521368E-2</v>
      </c>
      <c r="U132" s="24">
        <v>10</v>
      </c>
      <c r="V132" s="34">
        <v>1.1335360796239978E-2</v>
      </c>
      <c r="X132" s="24">
        <v>2610</v>
      </c>
      <c r="Y132" s="24">
        <v>1350</v>
      </c>
      <c r="Z132" s="24">
        <v>1250</v>
      </c>
      <c r="AA132" s="24">
        <v>70</v>
      </c>
      <c r="AB132" s="34">
        <v>2.5785039571100333E-2</v>
      </c>
      <c r="AC132" s="24">
        <v>40</v>
      </c>
      <c r="AD132" s="34">
        <v>3.2640949554896145E-2</v>
      </c>
      <c r="AE132" s="24">
        <v>20</v>
      </c>
      <c r="AF132" s="34">
        <v>1.732409381663113E-2</v>
      </c>
    </row>
    <row r="133" spans="1:32" x14ac:dyDescent="0.25">
      <c r="A133" s="16" t="s">
        <v>235</v>
      </c>
      <c r="B133" s="4">
        <v>311</v>
      </c>
      <c r="C133" s="14" t="s">
        <v>236</v>
      </c>
      <c r="D133" s="24">
        <v>5970</v>
      </c>
      <c r="E133" s="24">
        <v>3010</v>
      </c>
      <c r="F133" s="24">
        <v>2950</v>
      </c>
      <c r="G133" s="24">
        <v>220</v>
      </c>
      <c r="H133" s="34">
        <v>3.6131121907633887E-2</v>
      </c>
      <c r="I133" s="24">
        <v>130</v>
      </c>
      <c r="J133" s="34">
        <v>4.3020290497837906E-2</v>
      </c>
      <c r="K133" s="24">
        <v>90</v>
      </c>
      <c r="L133" s="34">
        <v>2.9288702928870293E-2</v>
      </c>
      <c r="M133" s="24"/>
      <c r="N133" s="24">
        <v>2910</v>
      </c>
      <c r="O133" s="24">
        <v>1460</v>
      </c>
      <c r="P133" s="24">
        <v>1440</v>
      </c>
      <c r="Q133" s="24">
        <v>70</v>
      </c>
      <c r="R133" s="34">
        <v>2.3678792038435141E-2</v>
      </c>
      <c r="S133" s="24">
        <v>40</v>
      </c>
      <c r="T133" s="34">
        <v>2.712559835878733E-2</v>
      </c>
      <c r="U133" s="24">
        <v>30</v>
      </c>
      <c r="V133" s="34">
        <v>2.0417633410672854E-2</v>
      </c>
      <c r="X133" s="24">
        <v>3060</v>
      </c>
      <c r="Y133" s="24">
        <v>1540</v>
      </c>
      <c r="Z133" s="24">
        <v>1510</v>
      </c>
      <c r="AA133" s="24">
        <v>150</v>
      </c>
      <c r="AB133" s="34">
        <v>4.8008728859792689E-2</v>
      </c>
      <c r="AC133" s="24">
        <v>90</v>
      </c>
      <c r="AD133" s="34">
        <v>5.8074265975820376E-2</v>
      </c>
      <c r="AE133" s="24">
        <v>60</v>
      </c>
      <c r="AF133" s="34">
        <v>3.7723362011912641E-2</v>
      </c>
    </row>
    <row r="134" spans="1:32" x14ac:dyDescent="0.25">
      <c r="A134" s="16" t="s">
        <v>237</v>
      </c>
      <c r="B134" s="4">
        <v>312</v>
      </c>
      <c r="C134" s="14" t="s">
        <v>238</v>
      </c>
      <c r="D134" s="24">
        <v>6800</v>
      </c>
      <c r="E134" s="24">
        <v>3510</v>
      </c>
      <c r="F134" s="24">
        <v>3270</v>
      </c>
      <c r="G134" s="24">
        <v>500</v>
      </c>
      <c r="H134" s="34">
        <v>7.4010495855608413E-2</v>
      </c>
      <c r="I134" s="24">
        <v>280</v>
      </c>
      <c r="J134" s="34">
        <v>7.8802281368821295E-2</v>
      </c>
      <c r="K134" s="24">
        <v>220</v>
      </c>
      <c r="L134" s="34">
        <v>6.7428338263796794E-2</v>
      </c>
      <c r="M134" s="24"/>
      <c r="N134" s="24">
        <v>3370</v>
      </c>
      <c r="O134" s="24">
        <v>1770</v>
      </c>
      <c r="P134" s="24">
        <v>1590</v>
      </c>
      <c r="Q134" s="24">
        <v>230</v>
      </c>
      <c r="R134" s="34">
        <v>6.7736185383244205E-2</v>
      </c>
      <c r="S134" s="24">
        <v>130</v>
      </c>
      <c r="T134" s="34">
        <v>7.0663409133621499E-2</v>
      </c>
      <c r="U134" s="24">
        <v>100</v>
      </c>
      <c r="V134" s="34">
        <v>6.4597315436241615E-2</v>
      </c>
      <c r="X134" s="24">
        <v>3430</v>
      </c>
      <c r="Y134" s="24">
        <v>1730</v>
      </c>
      <c r="Z134" s="24">
        <v>1680</v>
      </c>
      <c r="AA134" s="24">
        <v>280</v>
      </c>
      <c r="AB134" s="34">
        <v>8.0167136332717923E-2</v>
      </c>
      <c r="AC134" s="24">
        <v>150</v>
      </c>
      <c r="AD134" s="34">
        <v>8.7132140796306976E-2</v>
      </c>
      <c r="AE134" s="24">
        <v>120</v>
      </c>
      <c r="AF134" s="34">
        <v>7.0109235352532273E-2</v>
      </c>
    </row>
    <row r="135" spans="1:32" x14ac:dyDescent="0.25">
      <c r="A135" s="16" t="s">
        <v>239</v>
      </c>
      <c r="B135" s="4">
        <v>313</v>
      </c>
      <c r="C135" s="14" t="s">
        <v>240</v>
      </c>
      <c r="D135" s="24">
        <v>5440</v>
      </c>
      <c r="E135" s="24">
        <v>2780</v>
      </c>
      <c r="F135" s="24">
        <v>2640</v>
      </c>
      <c r="G135" s="24">
        <v>280</v>
      </c>
      <c r="H135" s="34">
        <v>5.2105682584441849E-2</v>
      </c>
      <c r="I135" s="24">
        <v>150</v>
      </c>
      <c r="J135" s="34">
        <v>5.533549393830272E-2</v>
      </c>
      <c r="K135" s="24">
        <v>130</v>
      </c>
      <c r="L135" s="34">
        <v>4.9072789201463345E-2</v>
      </c>
      <c r="M135" s="24"/>
      <c r="N135" s="24">
        <v>2640</v>
      </c>
      <c r="O135" s="24">
        <v>1340</v>
      </c>
      <c r="P135" s="24">
        <v>1290</v>
      </c>
      <c r="Q135" s="24">
        <v>120</v>
      </c>
      <c r="R135" s="34">
        <v>4.5741723527925195E-2</v>
      </c>
      <c r="S135" s="24">
        <v>60</v>
      </c>
      <c r="T135" s="34">
        <v>4.6211180124223601E-2</v>
      </c>
      <c r="U135" s="24">
        <v>60</v>
      </c>
      <c r="V135" s="34">
        <v>4.5314109165808449E-2</v>
      </c>
      <c r="X135" s="24">
        <v>2800</v>
      </c>
      <c r="Y135" s="24">
        <v>1440</v>
      </c>
      <c r="Z135" s="24">
        <v>1350</v>
      </c>
      <c r="AA135" s="24">
        <v>160</v>
      </c>
      <c r="AB135" s="34">
        <v>5.8102155018454581E-2</v>
      </c>
      <c r="AC135" s="24">
        <v>90</v>
      </c>
      <c r="AD135" s="34">
        <v>6.386437529029261E-2</v>
      </c>
      <c r="AE135" s="24">
        <v>70</v>
      </c>
      <c r="AF135" s="34">
        <v>5.2683650754390299E-2</v>
      </c>
    </row>
    <row r="136" spans="1:32" x14ac:dyDescent="0.25">
      <c r="A136" s="16" t="s">
        <v>241</v>
      </c>
      <c r="B136" s="4">
        <v>314</v>
      </c>
      <c r="C136" s="14" t="s">
        <v>242</v>
      </c>
      <c r="D136" s="24">
        <v>3160</v>
      </c>
      <c r="E136" s="24">
        <v>1550</v>
      </c>
      <c r="F136" s="24">
        <v>1610</v>
      </c>
      <c r="G136" s="24">
        <v>100</v>
      </c>
      <c r="H136" s="34">
        <v>3.2570886476230632E-2</v>
      </c>
      <c r="I136" s="24">
        <v>60</v>
      </c>
      <c r="J136" s="34">
        <v>3.6774193548387096E-2</v>
      </c>
      <c r="K136" s="24">
        <v>50</v>
      </c>
      <c r="L136" s="34">
        <v>2.8654485049833887E-2</v>
      </c>
      <c r="M136" s="24"/>
      <c r="N136" s="24">
        <v>1560</v>
      </c>
      <c r="O136" s="24">
        <v>770</v>
      </c>
      <c r="P136" s="24">
        <v>790</v>
      </c>
      <c r="Q136" s="24">
        <v>30</v>
      </c>
      <c r="R136" s="34">
        <v>1.8980592876946041E-2</v>
      </c>
      <c r="S136" s="24">
        <v>20</v>
      </c>
      <c r="T136" s="34">
        <v>2.2471910112359553E-2</v>
      </c>
      <c r="U136" s="24">
        <v>10</v>
      </c>
      <c r="V136" s="34">
        <v>1.5697921086126432E-2</v>
      </c>
      <c r="X136" s="24">
        <v>1600</v>
      </c>
      <c r="Y136" s="24">
        <v>780</v>
      </c>
      <c r="Z136" s="24">
        <v>820</v>
      </c>
      <c r="AA136" s="24">
        <v>70</v>
      </c>
      <c r="AB136" s="34">
        <v>4.5852438516048359E-2</v>
      </c>
      <c r="AC136" s="24">
        <v>40</v>
      </c>
      <c r="AD136" s="34">
        <v>5.0941780821917811E-2</v>
      </c>
      <c r="AE136" s="24">
        <v>30</v>
      </c>
      <c r="AF136" s="34">
        <v>4.1073607157381051E-2</v>
      </c>
    </row>
    <row r="137" spans="1:32" x14ac:dyDescent="0.25">
      <c r="A137" s="16" t="s">
        <v>243</v>
      </c>
      <c r="B137" s="4">
        <v>315</v>
      </c>
      <c r="C137" s="14" t="s">
        <v>244</v>
      </c>
      <c r="D137" s="24">
        <v>3830</v>
      </c>
      <c r="E137" s="24">
        <v>1940</v>
      </c>
      <c r="F137" s="24">
        <v>1870</v>
      </c>
      <c r="G137" s="24">
        <v>140</v>
      </c>
      <c r="H137" s="34">
        <v>3.5278745644599305E-2</v>
      </c>
      <c r="I137" s="24">
        <v>80</v>
      </c>
      <c r="J137" s="34">
        <v>4.0185471406491501E-2</v>
      </c>
      <c r="K137" s="24">
        <v>60</v>
      </c>
      <c r="L137" s="34">
        <v>2.9877289703005513E-2</v>
      </c>
      <c r="M137" s="24"/>
      <c r="N137" s="24">
        <v>1890</v>
      </c>
      <c r="O137" s="24">
        <v>950</v>
      </c>
      <c r="P137" s="24">
        <v>940</v>
      </c>
      <c r="Q137" s="24">
        <v>40</v>
      </c>
      <c r="R137" s="34">
        <v>2.2214386459802539E-2</v>
      </c>
      <c r="S137" s="24">
        <v>20</v>
      </c>
      <c r="T137" s="34">
        <v>2.4321466337680651E-2</v>
      </c>
      <c r="U137" s="24">
        <v>20</v>
      </c>
      <c r="V137" s="34">
        <v>1.9237620235126471E-2</v>
      </c>
      <c r="X137" s="24">
        <v>1940</v>
      </c>
      <c r="Y137" s="24">
        <v>1000</v>
      </c>
      <c r="Z137" s="24">
        <v>940</v>
      </c>
      <c r="AA137" s="24">
        <v>90</v>
      </c>
      <c r="AB137" s="34">
        <v>4.8037190082644628E-2</v>
      </c>
      <c r="AC137" s="24">
        <v>60</v>
      </c>
      <c r="AD137" s="34">
        <v>5.5257870060281308E-2</v>
      </c>
      <c r="AE137" s="24">
        <v>40</v>
      </c>
      <c r="AF137" s="34">
        <v>4.0482954545454544E-2</v>
      </c>
    </row>
    <row r="138" spans="1:32" x14ac:dyDescent="0.25">
      <c r="A138" s="16" t="s">
        <v>245</v>
      </c>
      <c r="B138" s="4">
        <v>317</v>
      </c>
      <c r="C138" s="14" t="s">
        <v>246</v>
      </c>
      <c r="D138" s="24">
        <v>7270</v>
      </c>
      <c r="E138" s="24">
        <v>3770</v>
      </c>
      <c r="F138" s="24">
        <v>3500</v>
      </c>
      <c r="G138" s="24">
        <v>330</v>
      </c>
      <c r="H138" s="34">
        <v>4.5958577712609971E-2</v>
      </c>
      <c r="I138" s="24">
        <v>210</v>
      </c>
      <c r="J138" s="34">
        <v>5.4426577133769215E-2</v>
      </c>
      <c r="K138" s="24">
        <v>130</v>
      </c>
      <c r="L138" s="34">
        <v>3.6606291706387031E-2</v>
      </c>
      <c r="M138" s="24"/>
      <c r="N138" s="24">
        <v>3600</v>
      </c>
      <c r="O138" s="24">
        <v>1900</v>
      </c>
      <c r="P138" s="24">
        <v>1690</v>
      </c>
      <c r="Q138" s="24">
        <v>120</v>
      </c>
      <c r="R138" s="34">
        <v>3.4358214484163735E-2</v>
      </c>
      <c r="S138" s="24">
        <v>80</v>
      </c>
      <c r="T138" s="34">
        <v>4.1498861845561195E-2</v>
      </c>
      <c r="U138" s="24">
        <v>40</v>
      </c>
      <c r="V138" s="34">
        <v>2.6025236593059935E-2</v>
      </c>
      <c r="X138" s="24">
        <v>3680</v>
      </c>
      <c r="Y138" s="24">
        <v>1870</v>
      </c>
      <c r="Z138" s="24">
        <v>1810</v>
      </c>
      <c r="AA138" s="24">
        <v>210</v>
      </c>
      <c r="AB138" s="34">
        <v>5.7319064030473432E-2</v>
      </c>
      <c r="AC138" s="24">
        <v>130</v>
      </c>
      <c r="AD138" s="34">
        <v>6.7594078830033891E-2</v>
      </c>
      <c r="AE138" s="24">
        <v>80</v>
      </c>
      <c r="AF138" s="34">
        <v>4.6511627906976744E-2</v>
      </c>
    </row>
    <row r="139" spans="1:32" x14ac:dyDescent="0.25">
      <c r="A139" s="16" t="s">
        <v>247</v>
      </c>
      <c r="B139" s="4">
        <v>318</v>
      </c>
      <c r="C139" s="14" t="s">
        <v>248</v>
      </c>
      <c r="D139" s="24">
        <v>2930</v>
      </c>
      <c r="E139" s="24">
        <v>1440</v>
      </c>
      <c r="F139" s="24">
        <v>1490</v>
      </c>
      <c r="G139" s="24">
        <v>120</v>
      </c>
      <c r="H139" s="34">
        <v>4.1244160875014244E-2</v>
      </c>
      <c r="I139" s="24">
        <v>70</v>
      </c>
      <c r="J139" s="34">
        <v>4.9907149489322192E-2</v>
      </c>
      <c r="K139" s="24">
        <v>50</v>
      </c>
      <c r="L139" s="34">
        <v>3.2996632996632996E-2</v>
      </c>
      <c r="M139" s="24"/>
      <c r="N139" s="24">
        <v>1430</v>
      </c>
      <c r="O139" s="24">
        <v>670</v>
      </c>
      <c r="P139" s="24">
        <v>760</v>
      </c>
      <c r="Q139" s="24">
        <v>30</v>
      </c>
      <c r="R139" s="34">
        <v>2.096924510717614E-2</v>
      </c>
      <c r="S139" s="24">
        <v>20</v>
      </c>
      <c r="T139" s="34">
        <v>2.4900398406374497E-2</v>
      </c>
      <c r="U139" s="24">
        <v>10</v>
      </c>
      <c r="V139" s="34">
        <v>1.7621145374449341E-2</v>
      </c>
      <c r="X139" s="24">
        <v>1500</v>
      </c>
      <c r="Y139" s="24">
        <v>770</v>
      </c>
      <c r="Z139" s="24">
        <v>730</v>
      </c>
      <c r="AA139" s="24">
        <v>90</v>
      </c>
      <c r="AB139" s="34">
        <v>6.0646599777034564E-2</v>
      </c>
      <c r="AC139" s="24">
        <v>60</v>
      </c>
      <c r="AD139" s="34">
        <v>7.1739130434782611E-2</v>
      </c>
      <c r="AE139" s="24">
        <v>40</v>
      </c>
      <c r="AF139" s="34">
        <v>4.8970251716247144E-2</v>
      </c>
    </row>
    <row r="140" spans="1:32" x14ac:dyDescent="0.25">
      <c r="A140" s="16" t="s">
        <v>249</v>
      </c>
      <c r="B140" s="4">
        <v>319</v>
      </c>
      <c r="C140" s="14" t="s">
        <v>250</v>
      </c>
      <c r="D140" s="24">
        <v>4530</v>
      </c>
      <c r="E140" s="24">
        <v>2360</v>
      </c>
      <c r="F140" s="24">
        <v>2170</v>
      </c>
      <c r="G140" s="24">
        <v>240</v>
      </c>
      <c r="H140" s="34">
        <v>5.2937284023233583E-2</v>
      </c>
      <c r="I140" s="24">
        <v>130</v>
      </c>
      <c r="J140" s="34">
        <v>5.4004512126339541E-2</v>
      </c>
      <c r="K140" s="24">
        <v>110</v>
      </c>
      <c r="L140" s="34">
        <v>5.1846153846153833E-2</v>
      </c>
      <c r="M140" s="24"/>
      <c r="N140" s="24">
        <v>2250</v>
      </c>
      <c r="O140" s="24">
        <v>1140</v>
      </c>
      <c r="P140" s="24">
        <v>1100</v>
      </c>
      <c r="Q140" s="24">
        <v>70</v>
      </c>
      <c r="R140" s="34">
        <v>2.9472748815165876E-2</v>
      </c>
      <c r="S140" s="24">
        <v>30</v>
      </c>
      <c r="T140" s="34">
        <v>2.7688720489653158E-2</v>
      </c>
      <c r="U140" s="24">
        <v>30</v>
      </c>
      <c r="V140" s="34">
        <v>3.140096618357488E-2</v>
      </c>
      <c r="X140" s="24">
        <v>2280</v>
      </c>
      <c r="Y140" s="24">
        <v>1220</v>
      </c>
      <c r="Z140" s="24">
        <v>1060</v>
      </c>
      <c r="AA140" s="24">
        <v>170</v>
      </c>
      <c r="AB140" s="34">
        <v>7.6069499196963056E-2</v>
      </c>
      <c r="AC140" s="24">
        <v>100</v>
      </c>
      <c r="AD140" s="34">
        <v>7.8667030865883641E-2</v>
      </c>
      <c r="AE140" s="24">
        <v>80</v>
      </c>
      <c r="AF140" s="34">
        <v>7.3086574654956091E-2</v>
      </c>
    </row>
    <row r="141" spans="1:32" x14ac:dyDescent="0.25">
      <c r="A141" s="16" t="s">
        <v>251</v>
      </c>
      <c r="B141" s="4">
        <v>320</v>
      </c>
      <c r="C141" s="14" t="s">
        <v>252</v>
      </c>
      <c r="D141" s="24">
        <v>5850</v>
      </c>
      <c r="E141" s="24">
        <v>2990</v>
      </c>
      <c r="F141" s="24">
        <v>2860</v>
      </c>
      <c r="G141" s="24">
        <v>320</v>
      </c>
      <c r="H141" s="34">
        <v>5.5413178427017477E-2</v>
      </c>
      <c r="I141" s="24">
        <v>190</v>
      </c>
      <c r="J141" s="34">
        <v>6.2841225626740937E-2</v>
      </c>
      <c r="K141" s="24">
        <v>140</v>
      </c>
      <c r="L141" s="34">
        <v>4.733038004196783E-2</v>
      </c>
      <c r="M141" s="24"/>
      <c r="N141" s="24">
        <v>3000</v>
      </c>
      <c r="O141" s="24">
        <v>1520</v>
      </c>
      <c r="P141" s="24">
        <v>1480</v>
      </c>
      <c r="Q141" s="24">
        <v>120</v>
      </c>
      <c r="R141" s="34">
        <v>3.8329074547272524E-2</v>
      </c>
      <c r="S141" s="24">
        <v>70</v>
      </c>
      <c r="T141" s="34">
        <v>4.6150481189851267E-2</v>
      </c>
      <c r="U141" s="24">
        <v>40</v>
      </c>
      <c r="V141" s="34">
        <v>2.9597830998644374E-2</v>
      </c>
      <c r="X141" s="24">
        <v>2850</v>
      </c>
      <c r="Y141" s="24">
        <v>1470</v>
      </c>
      <c r="Z141" s="24">
        <v>1380</v>
      </c>
      <c r="AA141" s="24">
        <v>210</v>
      </c>
      <c r="AB141" s="34">
        <v>7.3381631222248195E-2</v>
      </c>
      <c r="AC141" s="24">
        <v>120</v>
      </c>
      <c r="AD141" s="34">
        <v>8.0172609584374291E-2</v>
      </c>
      <c r="AE141" s="24">
        <v>90</v>
      </c>
      <c r="AF141" s="34">
        <v>6.6233140655105979E-2</v>
      </c>
    </row>
    <row r="142" spans="1:32" x14ac:dyDescent="0.25">
      <c r="A142" s="30"/>
      <c r="B142" s="4"/>
      <c r="C142" s="28"/>
      <c r="D142" s="24"/>
      <c r="E142" s="24"/>
      <c r="F142" s="24"/>
      <c r="G142" s="24"/>
      <c r="H142" s="34"/>
      <c r="I142" s="24"/>
      <c r="J142" s="34"/>
      <c r="K142" s="24"/>
      <c r="L142" s="34"/>
      <c r="M142" s="24"/>
      <c r="N142" s="24"/>
      <c r="O142" s="24"/>
      <c r="P142" s="24"/>
      <c r="Q142" s="24"/>
      <c r="R142" s="34"/>
      <c r="S142" s="24"/>
      <c r="T142" s="34"/>
      <c r="U142" s="24"/>
      <c r="V142" s="34"/>
      <c r="X142" s="24"/>
      <c r="Y142" s="24"/>
      <c r="Z142" s="24"/>
      <c r="AA142" s="24"/>
      <c r="AB142" s="34"/>
      <c r="AC142" s="24"/>
      <c r="AD142" s="34"/>
      <c r="AE142" s="24"/>
      <c r="AF142" s="34"/>
    </row>
    <row r="143" spans="1:32" x14ac:dyDescent="0.25">
      <c r="A143" s="25" t="s">
        <v>253</v>
      </c>
      <c r="B143" s="26"/>
      <c r="C143" s="27" t="s">
        <v>254</v>
      </c>
      <c r="D143" s="35">
        <v>184710</v>
      </c>
      <c r="E143" s="35">
        <v>93600</v>
      </c>
      <c r="F143" s="35">
        <v>88690</v>
      </c>
      <c r="G143" s="35">
        <v>11780</v>
      </c>
      <c r="H143" s="36">
        <v>6.3788050500602753E-2</v>
      </c>
      <c r="I143" s="35">
        <v>6370</v>
      </c>
      <c r="J143" s="36">
        <v>6.8021638716064856E-2</v>
      </c>
      <c r="K143" s="35">
        <v>5320</v>
      </c>
      <c r="L143" s="36">
        <v>5.9958960019843507E-2</v>
      </c>
      <c r="M143" s="35"/>
      <c r="N143" s="35">
        <v>90680</v>
      </c>
      <c r="O143" s="35">
        <v>45960</v>
      </c>
      <c r="P143" s="35">
        <v>43690</v>
      </c>
      <c r="Q143" s="35">
        <v>3750</v>
      </c>
      <c r="R143" s="36">
        <v>4.1347772704882477E-2</v>
      </c>
      <c r="S143" s="35">
        <v>2050</v>
      </c>
      <c r="T143" s="36">
        <v>4.4569033044184636E-2</v>
      </c>
      <c r="U143" s="35">
        <v>1660</v>
      </c>
      <c r="V143" s="36">
        <v>3.7887573242187507E-2</v>
      </c>
      <c r="X143" s="35">
        <v>94030</v>
      </c>
      <c r="Y143" s="35">
        <v>47640</v>
      </c>
      <c r="Z143" s="35">
        <v>45000</v>
      </c>
      <c r="AA143" s="35">
        <v>8030</v>
      </c>
      <c r="AB143" s="36">
        <v>8.5427759147530299E-2</v>
      </c>
      <c r="AC143" s="35">
        <v>4320</v>
      </c>
      <c r="AD143" s="36">
        <v>9.0647018899081278E-2</v>
      </c>
      <c r="AE143" s="35">
        <v>3660</v>
      </c>
      <c r="AF143" s="36">
        <v>8.1386563958225314E-2</v>
      </c>
    </row>
    <row r="144" spans="1:32" x14ac:dyDescent="0.25">
      <c r="A144" s="16" t="s">
        <v>255</v>
      </c>
      <c r="B144" s="4">
        <v>867</v>
      </c>
      <c r="C144" s="14" t="s">
        <v>256</v>
      </c>
      <c r="D144" s="24">
        <v>2360</v>
      </c>
      <c r="E144" s="24">
        <v>1250</v>
      </c>
      <c r="F144" s="24">
        <v>1110</v>
      </c>
      <c r="G144" s="24">
        <v>120</v>
      </c>
      <c r="H144" s="34">
        <v>5.2467826332909064E-2</v>
      </c>
      <c r="I144" s="24">
        <v>80</v>
      </c>
      <c r="J144" s="34">
        <v>6.1131873998932197E-2</v>
      </c>
      <c r="K144" s="24">
        <v>50</v>
      </c>
      <c r="L144" s="34">
        <v>4.2706766917293221E-2</v>
      </c>
      <c r="M144" s="24"/>
      <c r="N144" s="24">
        <v>1170</v>
      </c>
      <c r="O144" s="24">
        <v>600</v>
      </c>
      <c r="P144" s="24">
        <v>560</v>
      </c>
      <c r="Q144" s="24">
        <v>50</v>
      </c>
      <c r="R144" s="34">
        <v>4.2881646655231559E-2</v>
      </c>
      <c r="S144" s="24">
        <v>30</v>
      </c>
      <c r="T144" s="34">
        <v>4.6511627906976744E-2</v>
      </c>
      <c r="U144" s="24">
        <v>20</v>
      </c>
      <c r="V144" s="34">
        <v>3.9007092198581561E-2</v>
      </c>
      <c r="X144" s="24">
        <v>1190</v>
      </c>
      <c r="Y144" s="24">
        <v>650</v>
      </c>
      <c r="Z144" s="24">
        <v>540</v>
      </c>
      <c r="AA144" s="24">
        <v>70</v>
      </c>
      <c r="AB144" s="34">
        <v>6.1852784774699125E-2</v>
      </c>
      <c r="AC144" s="24">
        <v>50</v>
      </c>
      <c r="AD144" s="34">
        <v>7.4742268041237112E-2</v>
      </c>
      <c r="AE144" s="24">
        <v>30</v>
      </c>
      <c r="AF144" s="34">
        <v>4.654011022657685E-2</v>
      </c>
    </row>
    <row r="145" spans="1:32" x14ac:dyDescent="0.25">
      <c r="A145" s="16" t="s">
        <v>257</v>
      </c>
      <c r="B145" s="4">
        <v>846</v>
      </c>
      <c r="C145" s="14" t="s">
        <v>258</v>
      </c>
      <c r="D145" s="24">
        <v>4750</v>
      </c>
      <c r="E145" s="24">
        <v>2410</v>
      </c>
      <c r="F145" s="24">
        <v>2340</v>
      </c>
      <c r="G145" s="24">
        <v>190</v>
      </c>
      <c r="H145" s="34">
        <v>3.9955059335720806E-2</v>
      </c>
      <c r="I145" s="24">
        <v>110</v>
      </c>
      <c r="J145" s="34">
        <v>4.7612456747404844E-2</v>
      </c>
      <c r="K145" s="24">
        <v>80</v>
      </c>
      <c r="L145" s="34">
        <v>3.2069555302166479E-2</v>
      </c>
      <c r="M145" s="24"/>
      <c r="N145" s="24">
        <v>2320</v>
      </c>
      <c r="O145" s="24">
        <v>1190</v>
      </c>
      <c r="P145" s="24">
        <v>1140</v>
      </c>
      <c r="Q145" s="24">
        <v>70</v>
      </c>
      <c r="R145" s="34">
        <v>2.9707233065442023E-2</v>
      </c>
      <c r="S145" s="24">
        <v>40</v>
      </c>
      <c r="T145" s="34">
        <v>3.7619314991577765E-2</v>
      </c>
      <c r="U145" s="24">
        <v>20</v>
      </c>
      <c r="V145" s="34">
        <v>2.143276570757487E-2</v>
      </c>
      <c r="X145" s="24">
        <v>2420</v>
      </c>
      <c r="Y145" s="24">
        <v>1220</v>
      </c>
      <c r="Z145" s="24">
        <v>1200</v>
      </c>
      <c r="AA145" s="24">
        <v>120</v>
      </c>
      <c r="AB145" s="34">
        <v>4.9773133507493468E-2</v>
      </c>
      <c r="AC145" s="24">
        <v>70</v>
      </c>
      <c r="AD145" s="34">
        <v>5.7330057330057332E-2</v>
      </c>
      <c r="AE145" s="24">
        <v>50</v>
      </c>
      <c r="AF145" s="34">
        <v>4.2105263157894736E-2</v>
      </c>
    </row>
    <row r="146" spans="1:32" x14ac:dyDescent="0.25">
      <c r="A146" s="16" t="s">
        <v>259</v>
      </c>
      <c r="B146" s="4">
        <v>825</v>
      </c>
      <c r="C146" s="14" t="s">
        <v>260</v>
      </c>
      <c r="D146" s="24">
        <v>11710</v>
      </c>
      <c r="E146" s="24">
        <v>6040</v>
      </c>
      <c r="F146" s="24">
        <v>5660</v>
      </c>
      <c r="G146" s="24">
        <v>620</v>
      </c>
      <c r="H146" s="34">
        <v>5.319663961270113E-2</v>
      </c>
      <c r="I146" s="24">
        <v>360</v>
      </c>
      <c r="J146" s="34">
        <v>5.9586206896551731E-2</v>
      </c>
      <c r="K146" s="24">
        <v>260</v>
      </c>
      <c r="L146" s="34">
        <v>4.6380223660977049E-2</v>
      </c>
      <c r="M146" s="24"/>
      <c r="N146" s="24">
        <v>5650</v>
      </c>
      <c r="O146" s="24">
        <v>2870</v>
      </c>
      <c r="P146" s="24">
        <v>2780</v>
      </c>
      <c r="Q146" s="24">
        <v>210</v>
      </c>
      <c r="R146" s="34">
        <v>3.7788127100159177E-2</v>
      </c>
      <c r="S146" s="24">
        <v>120</v>
      </c>
      <c r="T146" s="34">
        <v>4.1990488342419668E-2</v>
      </c>
      <c r="U146" s="24">
        <v>90</v>
      </c>
      <c r="V146" s="34">
        <v>3.344521697434668E-2</v>
      </c>
      <c r="X146" s="24">
        <v>6050</v>
      </c>
      <c r="Y146" s="24">
        <v>3170</v>
      </c>
      <c r="Z146" s="24">
        <v>2880</v>
      </c>
      <c r="AA146" s="24">
        <v>410</v>
      </c>
      <c r="AB146" s="34">
        <v>6.7595857205817539E-2</v>
      </c>
      <c r="AC146" s="24">
        <v>240</v>
      </c>
      <c r="AD146" s="34">
        <v>7.5547138047138043E-2</v>
      </c>
      <c r="AE146" s="24">
        <v>170</v>
      </c>
      <c r="AF146" s="34">
        <v>5.8857539315448661E-2</v>
      </c>
    </row>
    <row r="147" spans="1:32" x14ac:dyDescent="0.25">
      <c r="A147" s="16" t="s">
        <v>261</v>
      </c>
      <c r="B147" s="4">
        <v>845</v>
      </c>
      <c r="C147" s="14" t="s">
        <v>262</v>
      </c>
      <c r="D147" s="24">
        <v>11060</v>
      </c>
      <c r="E147" s="24">
        <v>5640</v>
      </c>
      <c r="F147" s="24">
        <v>5410</v>
      </c>
      <c r="G147" s="24">
        <v>510</v>
      </c>
      <c r="H147" s="34">
        <v>4.5888986040341306E-2</v>
      </c>
      <c r="I147" s="24">
        <v>290</v>
      </c>
      <c r="J147" s="34">
        <v>5.1139718908704383E-2</v>
      </c>
      <c r="K147" s="24">
        <v>220</v>
      </c>
      <c r="L147" s="34">
        <v>4.0411507423150375E-2</v>
      </c>
      <c r="M147" s="24"/>
      <c r="N147" s="24">
        <v>5390</v>
      </c>
      <c r="O147" s="24">
        <v>2740</v>
      </c>
      <c r="P147" s="24">
        <v>2650</v>
      </c>
      <c r="Q147" s="24">
        <v>160</v>
      </c>
      <c r="R147" s="34">
        <v>3.0316154179298397E-2</v>
      </c>
      <c r="S147" s="24">
        <v>90</v>
      </c>
      <c r="T147" s="34">
        <v>3.4159980549477269E-2</v>
      </c>
      <c r="U147" s="24">
        <v>70</v>
      </c>
      <c r="V147" s="34">
        <v>2.6332367393221624E-2</v>
      </c>
      <c r="X147" s="24">
        <v>5670</v>
      </c>
      <c r="Y147" s="24">
        <v>2900</v>
      </c>
      <c r="Z147" s="24">
        <v>2770</v>
      </c>
      <c r="AA147" s="24">
        <v>340</v>
      </c>
      <c r="AB147" s="34">
        <v>6.0691601976005649E-2</v>
      </c>
      <c r="AC147" s="24">
        <v>200</v>
      </c>
      <c r="AD147" s="34">
        <v>6.7179604960955444E-2</v>
      </c>
      <c r="AE147" s="24">
        <v>150</v>
      </c>
      <c r="AF147" s="34">
        <v>5.3881388621022173E-2</v>
      </c>
    </row>
    <row r="148" spans="1:32" x14ac:dyDescent="0.25">
      <c r="A148" s="16" t="s">
        <v>263</v>
      </c>
      <c r="B148" s="4">
        <v>850</v>
      </c>
      <c r="C148" s="14" t="s">
        <v>264</v>
      </c>
      <c r="D148" s="24">
        <v>28210</v>
      </c>
      <c r="E148" s="24">
        <v>13600</v>
      </c>
      <c r="F148" s="24">
        <v>12670</v>
      </c>
      <c r="G148" s="24">
        <v>1460</v>
      </c>
      <c r="H148" s="34">
        <v>5.1609014736991379E-2</v>
      </c>
      <c r="I148" s="24">
        <v>790</v>
      </c>
      <c r="J148" s="34">
        <v>5.7934076706285989E-2</v>
      </c>
      <c r="K148" s="24">
        <v>600</v>
      </c>
      <c r="L148" s="34">
        <v>4.730956453098277E-2</v>
      </c>
      <c r="M148" s="24"/>
      <c r="N148" s="24">
        <v>13850</v>
      </c>
      <c r="O148" s="24">
        <v>6750</v>
      </c>
      <c r="P148" s="24">
        <v>6320</v>
      </c>
      <c r="Q148" s="24">
        <v>430</v>
      </c>
      <c r="R148" s="34">
        <v>3.1365091591844599E-2</v>
      </c>
      <c r="S148" s="24">
        <v>240</v>
      </c>
      <c r="T148" s="34">
        <v>3.5483073881887817E-2</v>
      </c>
      <c r="U148" s="24">
        <v>170</v>
      </c>
      <c r="V148" s="34">
        <v>2.6677914272156909E-2</v>
      </c>
      <c r="X148" s="24">
        <v>14360</v>
      </c>
      <c r="Y148" s="24">
        <v>6860</v>
      </c>
      <c r="Z148" s="24">
        <v>6350</v>
      </c>
      <c r="AA148" s="24">
        <v>1020</v>
      </c>
      <c r="AB148" s="34">
        <v>7.1133398337744347E-2</v>
      </c>
      <c r="AC148" s="24">
        <v>550</v>
      </c>
      <c r="AD148" s="34">
        <v>8.001944579484685E-2</v>
      </c>
      <c r="AE148" s="24">
        <v>430</v>
      </c>
      <c r="AF148" s="34">
        <v>6.7864271457085817E-2</v>
      </c>
    </row>
    <row r="149" spans="1:32" x14ac:dyDescent="0.25">
      <c r="A149" s="16" t="s">
        <v>265</v>
      </c>
      <c r="B149" s="4">
        <v>921</v>
      </c>
      <c r="C149" s="14" t="s">
        <v>266</v>
      </c>
      <c r="D149" s="24">
        <v>2870</v>
      </c>
      <c r="E149" s="24">
        <v>1420</v>
      </c>
      <c r="F149" s="24">
        <v>1370</v>
      </c>
      <c r="G149" s="24">
        <v>110</v>
      </c>
      <c r="H149" s="34">
        <v>3.8832693872805489E-2</v>
      </c>
      <c r="I149" s="24">
        <v>50</v>
      </c>
      <c r="J149" s="34">
        <v>3.5203003989673784E-2</v>
      </c>
      <c r="K149" s="24">
        <v>50</v>
      </c>
      <c r="L149" s="34">
        <v>3.8069835111542195E-2</v>
      </c>
      <c r="M149" s="24"/>
      <c r="N149" s="24">
        <v>1410</v>
      </c>
      <c r="O149" s="24">
        <v>710</v>
      </c>
      <c r="P149" s="24">
        <v>660</v>
      </c>
      <c r="Q149" s="24">
        <v>40</v>
      </c>
      <c r="R149" s="34">
        <v>2.689313517338995E-2</v>
      </c>
      <c r="S149" s="24">
        <v>20</v>
      </c>
      <c r="T149" s="34">
        <v>2.9314420803782503E-2</v>
      </c>
      <c r="U149" s="24">
        <v>10</v>
      </c>
      <c r="V149" s="34">
        <v>1.8686868686868686E-2</v>
      </c>
      <c r="X149" s="24">
        <v>1450</v>
      </c>
      <c r="Y149" s="24">
        <v>720</v>
      </c>
      <c r="Z149" s="24">
        <v>710</v>
      </c>
      <c r="AA149" s="24">
        <v>70</v>
      </c>
      <c r="AB149" s="34">
        <v>5.043558000917011E-2</v>
      </c>
      <c r="AC149" s="24">
        <v>30</v>
      </c>
      <c r="AD149" s="34">
        <v>4.1006523765144458E-2</v>
      </c>
      <c r="AE149" s="24">
        <v>40</v>
      </c>
      <c r="AF149" s="34">
        <v>5.5970149253731345E-2</v>
      </c>
    </row>
    <row r="150" spans="1:32" x14ac:dyDescent="0.25">
      <c r="A150" s="16" t="s">
        <v>267</v>
      </c>
      <c r="B150" s="4">
        <v>886</v>
      </c>
      <c r="C150" s="14" t="s">
        <v>268</v>
      </c>
      <c r="D150" s="24">
        <v>33770</v>
      </c>
      <c r="E150" s="24">
        <v>17350</v>
      </c>
      <c r="F150" s="24">
        <v>16420</v>
      </c>
      <c r="G150" s="24">
        <v>2280</v>
      </c>
      <c r="H150" s="34">
        <v>6.7655071662652513E-2</v>
      </c>
      <c r="I150" s="24">
        <v>1260</v>
      </c>
      <c r="J150" s="34">
        <v>7.2426449393723932E-2</v>
      </c>
      <c r="K150" s="24">
        <v>1030</v>
      </c>
      <c r="L150" s="34">
        <v>6.2615437699161738E-2</v>
      </c>
      <c r="M150" s="24"/>
      <c r="N150" s="24">
        <v>16670</v>
      </c>
      <c r="O150" s="24">
        <v>8540</v>
      </c>
      <c r="P150" s="24">
        <v>8130</v>
      </c>
      <c r="Q150" s="24">
        <v>710</v>
      </c>
      <c r="R150" s="34">
        <v>4.280459034747492E-2</v>
      </c>
      <c r="S150" s="24">
        <v>400</v>
      </c>
      <c r="T150" s="34">
        <v>4.7180487804878053E-2</v>
      </c>
      <c r="U150" s="24">
        <v>310</v>
      </c>
      <c r="V150" s="34">
        <v>3.8207682531873899E-2</v>
      </c>
      <c r="X150" s="24">
        <v>17100</v>
      </c>
      <c r="Y150" s="24">
        <v>8800</v>
      </c>
      <c r="Z150" s="24">
        <v>8290</v>
      </c>
      <c r="AA150" s="24">
        <v>1570</v>
      </c>
      <c r="AB150" s="34">
        <v>9.1889257165139418E-2</v>
      </c>
      <c r="AC150" s="24">
        <v>850</v>
      </c>
      <c r="AD150" s="34">
        <v>9.6918300901037313E-2</v>
      </c>
      <c r="AE150" s="24">
        <v>720</v>
      </c>
      <c r="AF150" s="34">
        <v>8.654928445087634E-2</v>
      </c>
    </row>
    <row r="151" spans="1:32" x14ac:dyDescent="0.25">
      <c r="A151" s="16" t="s">
        <v>269</v>
      </c>
      <c r="B151" s="4">
        <v>887</v>
      </c>
      <c r="C151" s="14" t="s">
        <v>270</v>
      </c>
      <c r="D151" s="24">
        <v>6740</v>
      </c>
      <c r="E151" s="24">
        <v>3440</v>
      </c>
      <c r="F151" s="24">
        <v>3300</v>
      </c>
      <c r="G151" s="24">
        <v>660</v>
      </c>
      <c r="H151" s="34">
        <v>9.7775580820563535E-2</v>
      </c>
      <c r="I151" s="24">
        <v>330</v>
      </c>
      <c r="J151" s="34">
        <v>9.6811706560713251E-2</v>
      </c>
      <c r="K151" s="24">
        <v>330</v>
      </c>
      <c r="L151" s="34">
        <v>9.8958859799858467E-2</v>
      </c>
      <c r="M151" s="24"/>
      <c r="N151" s="24">
        <v>3250</v>
      </c>
      <c r="O151" s="24">
        <v>1670</v>
      </c>
      <c r="P151" s="24">
        <v>1580</v>
      </c>
      <c r="Q151" s="24">
        <v>240</v>
      </c>
      <c r="R151" s="34">
        <v>7.2438524590163922E-2</v>
      </c>
      <c r="S151" s="24">
        <v>120</v>
      </c>
      <c r="T151" s="34">
        <v>6.9679474417678675E-2</v>
      </c>
      <c r="U151" s="24">
        <v>120</v>
      </c>
      <c r="V151" s="34">
        <v>7.5507614213197974E-2</v>
      </c>
      <c r="X151" s="24">
        <v>3490</v>
      </c>
      <c r="Y151" s="24">
        <v>1770</v>
      </c>
      <c r="Z151" s="24">
        <v>1720</v>
      </c>
      <c r="AA151" s="24">
        <v>420</v>
      </c>
      <c r="AB151" s="34">
        <v>0.12139446036294173</v>
      </c>
      <c r="AC151" s="24">
        <v>220</v>
      </c>
      <c r="AD151" s="34">
        <v>0.12254531722054382</v>
      </c>
      <c r="AE151" s="24">
        <v>210</v>
      </c>
      <c r="AF151" s="34">
        <v>0.12042594385285574</v>
      </c>
    </row>
    <row r="152" spans="1:32" x14ac:dyDescent="0.25">
      <c r="A152" s="16" t="s">
        <v>271</v>
      </c>
      <c r="B152" s="4">
        <v>826</v>
      </c>
      <c r="C152" s="14" t="s">
        <v>272</v>
      </c>
      <c r="D152" s="24">
        <v>6140</v>
      </c>
      <c r="E152" s="24">
        <v>3130</v>
      </c>
      <c r="F152" s="24">
        <v>3000</v>
      </c>
      <c r="G152" s="24">
        <v>350</v>
      </c>
      <c r="H152" s="34">
        <v>5.6396895185366114E-2</v>
      </c>
      <c r="I152" s="24">
        <v>200</v>
      </c>
      <c r="J152" s="34">
        <v>6.3666417830862757E-2</v>
      </c>
      <c r="K152" s="24">
        <v>150</v>
      </c>
      <c r="L152" s="34">
        <v>4.8756108396268316E-2</v>
      </c>
      <c r="M152" s="24"/>
      <c r="N152" s="24">
        <v>3010</v>
      </c>
      <c r="O152" s="24">
        <v>1520</v>
      </c>
      <c r="P152" s="24">
        <v>1480</v>
      </c>
      <c r="Q152" s="24">
        <v>100</v>
      </c>
      <c r="R152" s="34">
        <v>3.3030370206162708E-2</v>
      </c>
      <c r="S152" s="24">
        <v>60</v>
      </c>
      <c r="T152" s="34">
        <v>3.6972216145263623E-2</v>
      </c>
      <c r="U152" s="24">
        <v>40</v>
      </c>
      <c r="V152" s="34">
        <v>2.9099932325738775E-2</v>
      </c>
      <c r="X152" s="24">
        <v>3130</v>
      </c>
      <c r="Y152" s="24">
        <v>1600</v>
      </c>
      <c r="Z152" s="24">
        <v>1520</v>
      </c>
      <c r="AA152" s="24">
        <v>250</v>
      </c>
      <c r="AB152" s="34">
        <v>7.8821401978512923E-2</v>
      </c>
      <c r="AC152" s="24">
        <v>140</v>
      </c>
      <c r="AD152" s="34">
        <v>8.9055347482313765E-2</v>
      </c>
      <c r="AE152" s="24">
        <v>100</v>
      </c>
      <c r="AF152" s="34">
        <v>6.7818858017939174E-2</v>
      </c>
    </row>
    <row r="153" spans="1:32" x14ac:dyDescent="0.25">
      <c r="A153" s="16" t="s">
        <v>273</v>
      </c>
      <c r="B153" s="4">
        <v>931</v>
      </c>
      <c r="C153" s="14" t="s">
        <v>274</v>
      </c>
      <c r="D153" s="24">
        <v>12670</v>
      </c>
      <c r="E153" s="24">
        <v>6460</v>
      </c>
      <c r="F153" s="24">
        <v>6160</v>
      </c>
      <c r="G153" s="24">
        <v>730</v>
      </c>
      <c r="H153" s="34">
        <v>5.789515216876661E-2</v>
      </c>
      <c r="I153" s="24">
        <v>400</v>
      </c>
      <c r="J153" s="34">
        <v>6.256775592380362E-2</v>
      </c>
      <c r="K153" s="24">
        <v>320</v>
      </c>
      <c r="L153" s="34">
        <v>5.1637347767253039E-2</v>
      </c>
      <c r="M153" s="24"/>
      <c r="N153" s="24">
        <v>6190</v>
      </c>
      <c r="O153" s="24">
        <v>3140</v>
      </c>
      <c r="P153" s="24">
        <v>3010</v>
      </c>
      <c r="Q153" s="24">
        <v>200</v>
      </c>
      <c r="R153" s="34">
        <v>3.2181681196857173E-2</v>
      </c>
      <c r="S153" s="24">
        <v>110</v>
      </c>
      <c r="T153" s="34">
        <v>3.603699372807484E-2</v>
      </c>
      <c r="U153" s="24">
        <v>80</v>
      </c>
      <c r="V153" s="34">
        <v>2.5160718244291728E-2</v>
      </c>
      <c r="X153" s="24">
        <v>6480</v>
      </c>
      <c r="Y153" s="24">
        <v>3320</v>
      </c>
      <c r="Z153" s="24">
        <v>3150</v>
      </c>
      <c r="AA153" s="24">
        <v>530</v>
      </c>
      <c r="AB153" s="34">
        <v>8.2480061744275773E-2</v>
      </c>
      <c r="AC153" s="24">
        <v>290</v>
      </c>
      <c r="AD153" s="34">
        <v>8.7615415495784832E-2</v>
      </c>
      <c r="AE153" s="24">
        <v>240</v>
      </c>
      <c r="AF153" s="34">
        <v>7.6906802073415839E-2</v>
      </c>
    </row>
    <row r="154" spans="1:32" x14ac:dyDescent="0.25">
      <c r="A154" s="16" t="s">
        <v>275</v>
      </c>
      <c r="B154" s="4">
        <v>851</v>
      </c>
      <c r="C154" s="14" t="s">
        <v>276</v>
      </c>
      <c r="D154" s="24">
        <v>3990</v>
      </c>
      <c r="E154" s="24">
        <v>2040</v>
      </c>
      <c r="F154" s="24">
        <v>1940</v>
      </c>
      <c r="G154" s="24">
        <v>200</v>
      </c>
      <c r="H154" s="34">
        <v>4.9004850309416294E-2</v>
      </c>
      <c r="I154" s="24">
        <v>110</v>
      </c>
      <c r="J154" s="34">
        <v>5.3139306736429047E-2</v>
      </c>
      <c r="K154" s="24">
        <v>90</v>
      </c>
      <c r="L154" s="34">
        <v>4.4768439108061747E-2</v>
      </c>
      <c r="M154" s="24"/>
      <c r="N154" s="24">
        <v>2030</v>
      </c>
      <c r="O154" s="24">
        <v>1050</v>
      </c>
      <c r="P154" s="24">
        <v>980</v>
      </c>
      <c r="Q154" s="24">
        <v>70</v>
      </c>
      <c r="R154" s="34">
        <v>3.6745406824146974E-2</v>
      </c>
      <c r="S154" s="24">
        <v>40</v>
      </c>
      <c r="T154" s="34">
        <v>3.7837837837837847E-2</v>
      </c>
      <c r="U154" s="24">
        <v>40</v>
      </c>
      <c r="V154" s="34">
        <v>3.5653650254668934E-2</v>
      </c>
      <c r="X154" s="24">
        <v>1950</v>
      </c>
      <c r="Y154" s="24">
        <v>990</v>
      </c>
      <c r="Z154" s="24">
        <v>960</v>
      </c>
      <c r="AA154" s="24">
        <v>120</v>
      </c>
      <c r="AB154" s="34">
        <v>6.1753667690208118E-2</v>
      </c>
      <c r="AC154" s="24">
        <v>70</v>
      </c>
      <c r="AD154" s="34">
        <v>6.9336923594749231E-2</v>
      </c>
      <c r="AE154" s="24">
        <v>50</v>
      </c>
      <c r="AF154" s="34">
        <v>5.4072790294627388E-2</v>
      </c>
    </row>
    <row r="155" spans="1:32" x14ac:dyDescent="0.25">
      <c r="A155" s="16" t="s">
        <v>277</v>
      </c>
      <c r="B155" s="4">
        <v>870</v>
      </c>
      <c r="C155" s="14" t="s">
        <v>278</v>
      </c>
      <c r="D155" s="24">
        <v>3100</v>
      </c>
      <c r="E155" s="24">
        <v>1580</v>
      </c>
      <c r="F155" s="24">
        <v>1520</v>
      </c>
      <c r="G155" s="24">
        <v>170</v>
      </c>
      <c r="H155" s="34">
        <v>5.3571428571428575E-2</v>
      </c>
      <c r="I155" s="24">
        <v>90</v>
      </c>
      <c r="J155" s="34">
        <v>5.6341000211014985E-2</v>
      </c>
      <c r="K155" s="24">
        <v>80</v>
      </c>
      <c r="L155" s="34">
        <v>5.0758075148319051E-2</v>
      </c>
      <c r="M155" s="24"/>
      <c r="N155" s="24">
        <v>1530</v>
      </c>
      <c r="O155" s="24">
        <v>810</v>
      </c>
      <c r="P155" s="24">
        <v>730</v>
      </c>
      <c r="Q155" s="24">
        <v>50</v>
      </c>
      <c r="R155" s="34">
        <v>3.259452411994785E-2</v>
      </c>
      <c r="S155" s="24">
        <v>30</v>
      </c>
      <c r="T155" s="34">
        <v>3.3429632686751962E-2</v>
      </c>
      <c r="U155" s="24">
        <v>20</v>
      </c>
      <c r="V155" s="34">
        <v>3.170955882352941E-2</v>
      </c>
      <c r="X155" s="24">
        <v>1560</v>
      </c>
      <c r="Y155" s="24">
        <v>770</v>
      </c>
      <c r="Z155" s="24">
        <v>790</v>
      </c>
      <c r="AA155" s="24">
        <v>120</v>
      </c>
      <c r="AB155" s="34">
        <v>7.4137196420962934E-2</v>
      </c>
      <c r="AC155" s="24">
        <v>60</v>
      </c>
      <c r="AD155" s="34">
        <v>8.0310880829015538E-2</v>
      </c>
      <c r="AE155" s="24">
        <v>50</v>
      </c>
      <c r="AF155" s="34">
        <v>6.8210526315789471E-2</v>
      </c>
    </row>
    <row r="156" spans="1:32" x14ac:dyDescent="0.25">
      <c r="A156" s="16" t="s">
        <v>279</v>
      </c>
      <c r="B156" s="4">
        <v>871</v>
      </c>
      <c r="C156" s="14" t="s">
        <v>280</v>
      </c>
      <c r="D156" s="24">
        <v>3500</v>
      </c>
      <c r="E156" s="24">
        <v>1810</v>
      </c>
      <c r="F156" s="24">
        <v>1660</v>
      </c>
      <c r="G156" s="24">
        <v>130</v>
      </c>
      <c r="H156" s="34">
        <v>3.7149933320632503E-2</v>
      </c>
      <c r="I156" s="24">
        <v>80</v>
      </c>
      <c r="J156" s="34">
        <v>4.5094791091478008E-2</v>
      </c>
      <c r="K156" s="24">
        <v>50</v>
      </c>
      <c r="L156" s="34">
        <v>2.9180921714630711E-2</v>
      </c>
      <c r="M156" s="24"/>
      <c r="N156" s="24">
        <v>1780</v>
      </c>
      <c r="O156" s="24">
        <v>920</v>
      </c>
      <c r="P156" s="24">
        <v>850</v>
      </c>
      <c r="Q156" s="24">
        <v>40</v>
      </c>
      <c r="R156" s="34">
        <v>1.999626238086339E-2</v>
      </c>
      <c r="S156" s="24">
        <v>20</v>
      </c>
      <c r="T156" s="34">
        <v>2.4873828406633023E-2</v>
      </c>
      <c r="U156" s="24">
        <v>10</v>
      </c>
      <c r="V156" s="34">
        <v>1.4990138067061145E-2</v>
      </c>
      <c r="X156" s="24">
        <v>1720</v>
      </c>
      <c r="Y156" s="24">
        <v>890</v>
      </c>
      <c r="Z156" s="24">
        <v>810</v>
      </c>
      <c r="AA156" s="24">
        <v>90</v>
      </c>
      <c r="AB156" s="34">
        <v>5.498348552554886E-2</v>
      </c>
      <c r="AC156" s="24">
        <v>60</v>
      </c>
      <c r="AD156" s="34">
        <v>6.6190297104174511E-2</v>
      </c>
      <c r="AE156" s="24">
        <v>40</v>
      </c>
      <c r="AF156" s="34">
        <v>4.3960558751027112E-2</v>
      </c>
    </row>
    <row r="157" spans="1:32" x14ac:dyDescent="0.25">
      <c r="A157" s="16" t="s">
        <v>281</v>
      </c>
      <c r="B157" s="4">
        <v>852</v>
      </c>
      <c r="C157" s="14" t="s">
        <v>282</v>
      </c>
      <c r="D157" s="24">
        <v>4430</v>
      </c>
      <c r="E157" s="24">
        <v>2200</v>
      </c>
      <c r="F157" s="24">
        <v>2170</v>
      </c>
      <c r="G157" s="24">
        <v>340</v>
      </c>
      <c r="H157" s="34">
        <v>7.66395908543923E-2</v>
      </c>
      <c r="I157" s="24">
        <v>180</v>
      </c>
      <c r="J157" s="34">
        <v>8.3459787556904405E-2</v>
      </c>
      <c r="K157" s="24">
        <v>160</v>
      </c>
      <c r="L157" s="34">
        <v>7.1648216482164823E-2</v>
      </c>
      <c r="M157" s="24"/>
      <c r="N157" s="24">
        <v>2210</v>
      </c>
      <c r="O157" s="24">
        <v>1120</v>
      </c>
      <c r="P157" s="24">
        <v>1060</v>
      </c>
      <c r="Q157" s="24">
        <v>100</v>
      </c>
      <c r="R157" s="34">
        <v>4.619565217391304E-2</v>
      </c>
      <c r="S157" s="24">
        <v>60</v>
      </c>
      <c r="T157" s="34">
        <v>5.3496712492528395E-2</v>
      </c>
      <c r="U157" s="24">
        <v>40</v>
      </c>
      <c r="V157" s="34">
        <v>3.9774506733479487E-2</v>
      </c>
      <c r="X157" s="24">
        <v>2220</v>
      </c>
      <c r="Y157" s="24">
        <v>1080</v>
      </c>
      <c r="Z157" s="24">
        <v>1100</v>
      </c>
      <c r="AA157" s="24">
        <v>240</v>
      </c>
      <c r="AB157" s="34">
        <v>0.10686450839328537</v>
      </c>
      <c r="AC157" s="24">
        <v>120</v>
      </c>
      <c r="AD157" s="34">
        <v>0.11436498150431568</v>
      </c>
      <c r="AE157" s="24">
        <v>110</v>
      </c>
      <c r="AF157" s="34">
        <v>0.10238598610691634</v>
      </c>
    </row>
    <row r="158" spans="1:32" x14ac:dyDescent="0.25">
      <c r="A158" s="16" t="s">
        <v>283</v>
      </c>
      <c r="B158" s="4">
        <v>936</v>
      </c>
      <c r="C158" s="14" t="s">
        <v>284</v>
      </c>
      <c r="D158" s="24">
        <v>22540</v>
      </c>
      <c r="E158" s="24">
        <v>11350</v>
      </c>
      <c r="F158" s="24">
        <v>10970</v>
      </c>
      <c r="G158" s="24">
        <v>970</v>
      </c>
      <c r="H158" s="34">
        <v>4.3087387254177142E-2</v>
      </c>
      <c r="I158" s="24">
        <v>560</v>
      </c>
      <c r="J158" s="34">
        <v>4.9083538949594642E-2</v>
      </c>
      <c r="K158" s="24">
        <v>410</v>
      </c>
      <c r="L158" s="34">
        <v>3.7256510772783906E-2</v>
      </c>
      <c r="M158" s="24"/>
      <c r="N158" s="24">
        <v>11020</v>
      </c>
      <c r="O158" s="24">
        <v>5530</v>
      </c>
      <c r="P158" s="24">
        <v>5390</v>
      </c>
      <c r="Q158" s="24">
        <v>360</v>
      </c>
      <c r="R158" s="34">
        <v>3.2680727448785064E-2</v>
      </c>
      <c r="S158" s="24">
        <v>200</v>
      </c>
      <c r="T158" s="34">
        <v>3.5449448363175984E-2</v>
      </c>
      <c r="U158" s="24">
        <v>160</v>
      </c>
      <c r="V158" s="34">
        <v>2.9731734454197054E-2</v>
      </c>
      <c r="X158" s="24">
        <v>11530</v>
      </c>
      <c r="Y158" s="24">
        <v>5820</v>
      </c>
      <c r="Z158" s="24">
        <v>5580</v>
      </c>
      <c r="AA158" s="24">
        <v>610</v>
      </c>
      <c r="AB158" s="34">
        <v>5.3031836451435679E-2</v>
      </c>
      <c r="AC158" s="24">
        <v>360</v>
      </c>
      <c r="AD158" s="34">
        <v>6.2038150885031791E-2</v>
      </c>
      <c r="AE158" s="24">
        <v>250</v>
      </c>
      <c r="AF158" s="34">
        <v>4.4533444916014103E-2</v>
      </c>
    </row>
    <row r="159" spans="1:32" x14ac:dyDescent="0.25">
      <c r="A159" s="16" t="s">
        <v>285</v>
      </c>
      <c r="B159" s="4">
        <v>869</v>
      </c>
      <c r="C159" s="14" t="s">
        <v>286</v>
      </c>
      <c r="D159" s="24">
        <v>3530</v>
      </c>
      <c r="E159" s="24">
        <v>1830</v>
      </c>
      <c r="F159" s="24">
        <v>1700</v>
      </c>
      <c r="G159" s="24">
        <v>90</v>
      </c>
      <c r="H159" s="34">
        <v>2.4487094639311712E-2</v>
      </c>
      <c r="I159" s="24">
        <v>50</v>
      </c>
      <c r="J159" s="34">
        <v>2.6963016942976866E-2</v>
      </c>
      <c r="K159" s="24">
        <v>40</v>
      </c>
      <c r="L159" s="34">
        <v>2.1816037735849055E-2</v>
      </c>
      <c r="M159" s="24"/>
      <c r="N159" s="24">
        <v>1770</v>
      </c>
      <c r="O159" s="24">
        <v>930</v>
      </c>
      <c r="P159" s="24">
        <v>840</v>
      </c>
      <c r="Q159" s="24">
        <v>20</v>
      </c>
      <c r="R159" s="34">
        <v>1.3920240782543267E-2</v>
      </c>
      <c r="S159" s="24">
        <v>20</v>
      </c>
      <c r="T159" s="34">
        <v>1.7908309455587395E-2</v>
      </c>
      <c r="U159" s="24">
        <v>10</v>
      </c>
      <c r="V159" s="34">
        <v>9.5087163232963554E-3</v>
      </c>
      <c r="X159" s="24">
        <v>1750</v>
      </c>
      <c r="Y159" s="24">
        <v>900</v>
      </c>
      <c r="Z159" s="24">
        <v>850</v>
      </c>
      <c r="AA159" s="24">
        <v>60</v>
      </c>
      <c r="AB159" s="34">
        <v>3.5164417411138571E-2</v>
      </c>
      <c r="AC159" s="24">
        <v>30</v>
      </c>
      <c r="AD159" s="34">
        <v>3.633667037449017E-2</v>
      </c>
      <c r="AE159" s="24">
        <v>30</v>
      </c>
      <c r="AF159" s="34">
        <v>3.3931357254290175E-2</v>
      </c>
    </row>
    <row r="160" spans="1:32" x14ac:dyDescent="0.25">
      <c r="A160" s="16" t="s">
        <v>287</v>
      </c>
      <c r="B160" s="4">
        <v>938</v>
      </c>
      <c r="C160" s="14" t="s">
        <v>288</v>
      </c>
      <c r="D160" s="24">
        <v>17520</v>
      </c>
      <c r="E160" s="24">
        <v>8990</v>
      </c>
      <c r="F160" s="24">
        <v>8530</v>
      </c>
      <c r="G160" s="24">
        <v>1580</v>
      </c>
      <c r="H160" s="34">
        <v>8.9985348124750272E-2</v>
      </c>
      <c r="I160" s="24">
        <v>780</v>
      </c>
      <c r="J160" s="34">
        <v>8.6334136844057122E-2</v>
      </c>
      <c r="K160" s="24">
        <v>800</v>
      </c>
      <c r="L160" s="34">
        <v>9.3851385685806962E-2</v>
      </c>
      <c r="M160" s="24"/>
      <c r="N160" s="24">
        <v>8580</v>
      </c>
      <c r="O160" s="24">
        <v>4390</v>
      </c>
      <c r="P160" s="24">
        <v>4190</v>
      </c>
      <c r="Q160" s="24">
        <v>400</v>
      </c>
      <c r="R160" s="34">
        <v>4.6793626117372714E-2</v>
      </c>
      <c r="S160" s="24">
        <v>190</v>
      </c>
      <c r="T160" s="34">
        <v>4.3233796823949545E-2</v>
      </c>
      <c r="U160" s="24">
        <v>210</v>
      </c>
      <c r="V160" s="34">
        <v>5.0533184784338686E-2</v>
      </c>
      <c r="X160" s="24">
        <v>8940</v>
      </c>
      <c r="Y160" s="24">
        <v>4600</v>
      </c>
      <c r="Z160" s="24">
        <v>4340</v>
      </c>
      <c r="AA160" s="24">
        <v>1180</v>
      </c>
      <c r="AB160" s="34">
        <v>0.13141706744212056</v>
      </c>
      <c r="AC160" s="24">
        <v>590</v>
      </c>
      <c r="AD160" s="34">
        <v>0.12742683280208636</v>
      </c>
      <c r="AE160" s="24">
        <v>590</v>
      </c>
      <c r="AF160" s="34">
        <v>0.13566874087731426</v>
      </c>
    </row>
    <row r="161" spans="1:33" x14ac:dyDescent="0.25">
      <c r="A161" s="16" t="s">
        <v>289</v>
      </c>
      <c r="B161" s="4">
        <v>868</v>
      </c>
      <c r="C161" s="14" t="s">
        <v>290</v>
      </c>
      <c r="D161" s="24">
        <v>2550</v>
      </c>
      <c r="E161" s="24">
        <v>1330</v>
      </c>
      <c r="F161" s="24">
        <v>1210</v>
      </c>
      <c r="G161" s="24">
        <v>1140</v>
      </c>
      <c r="H161" s="34">
        <v>0.44755794160010481</v>
      </c>
      <c r="I161" s="24">
        <v>580</v>
      </c>
      <c r="J161" s="34">
        <v>0.43214196450887277</v>
      </c>
      <c r="K161" s="24">
        <v>560</v>
      </c>
      <c r="L161" s="34">
        <v>0.46452145214521451</v>
      </c>
      <c r="M161" s="24"/>
      <c r="N161" s="24">
        <v>1200</v>
      </c>
      <c r="O161" s="24">
        <v>630</v>
      </c>
      <c r="P161" s="24">
        <v>580</v>
      </c>
      <c r="Q161" s="24">
        <v>440</v>
      </c>
      <c r="R161" s="34">
        <v>0.3615725359911407</v>
      </c>
      <c r="S161" s="24">
        <v>240</v>
      </c>
      <c r="T161" s="34">
        <v>0.37692716640085061</v>
      </c>
      <c r="U161" s="24">
        <v>200</v>
      </c>
      <c r="V161" s="34">
        <v>0.34488734835355284</v>
      </c>
      <c r="X161" s="24">
        <v>1340</v>
      </c>
      <c r="Y161" s="24">
        <v>710</v>
      </c>
      <c r="Z161" s="24">
        <v>640</v>
      </c>
      <c r="AA161" s="24">
        <v>700</v>
      </c>
      <c r="AB161" s="34">
        <v>0.52472049689440992</v>
      </c>
      <c r="AC161" s="24">
        <v>340</v>
      </c>
      <c r="AD161" s="34">
        <v>0.48113207547169812</v>
      </c>
      <c r="AE161" s="24">
        <v>360</v>
      </c>
      <c r="AF161" s="34">
        <v>0.57322834645669296</v>
      </c>
      <c r="AG161" s="15" t="s">
        <v>411</v>
      </c>
    </row>
    <row r="162" spans="1:33" x14ac:dyDescent="0.25">
      <c r="A162" s="16" t="s">
        <v>291</v>
      </c>
      <c r="B162" s="4">
        <v>872</v>
      </c>
      <c r="C162" s="14" t="s">
        <v>292</v>
      </c>
      <c r="D162" s="24">
        <v>3300</v>
      </c>
      <c r="E162" s="24">
        <v>1740</v>
      </c>
      <c r="F162" s="24">
        <v>1560</v>
      </c>
      <c r="G162" s="24">
        <v>140</v>
      </c>
      <c r="H162" s="34">
        <v>4.3548550065676477E-2</v>
      </c>
      <c r="I162" s="24">
        <v>80</v>
      </c>
      <c r="J162" s="34">
        <v>4.353663214422708E-2</v>
      </c>
      <c r="K162" s="24">
        <v>70</v>
      </c>
      <c r="L162" s="34">
        <v>4.2948717948717949E-2</v>
      </c>
      <c r="M162" s="24"/>
      <c r="N162" s="24">
        <v>1630</v>
      </c>
      <c r="O162" s="24">
        <v>860</v>
      </c>
      <c r="P162" s="24">
        <v>770</v>
      </c>
      <c r="Q162" s="24">
        <v>50</v>
      </c>
      <c r="R162" s="34">
        <v>3.0204081632653056E-2</v>
      </c>
      <c r="S162" s="24">
        <v>20</v>
      </c>
      <c r="T162" s="34">
        <v>2.8338509316770191E-2</v>
      </c>
      <c r="U162" s="24">
        <v>30</v>
      </c>
      <c r="V162" s="34">
        <v>3.2271944922547334E-2</v>
      </c>
      <c r="X162" s="24">
        <v>1670</v>
      </c>
      <c r="Y162" s="24">
        <v>880</v>
      </c>
      <c r="Z162" s="24">
        <v>790</v>
      </c>
      <c r="AA162" s="24">
        <v>90</v>
      </c>
      <c r="AB162" s="34">
        <v>5.6633980388232946E-2</v>
      </c>
      <c r="AC162" s="24">
        <v>50</v>
      </c>
      <c r="AD162" s="34">
        <v>5.8377558756633807E-2</v>
      </c>
      <c r="AE162" s="24">
        <v>40</v>
      </c>
      <c r="AF162" s="34">
        <v>5.3480475382003394E-2</v>
      </c>
    </row>
    <row r="163" spans="1:33" x14ac:dyDescent="0.25">
      <c r="A163" s="30"/>
      <c r="B163" s="4"/>
      <c r="C163" s="28"/>
      <c r="D163" s="24"/>
      <c r="E163" s="24"/>
      <c r="F163" s="24"/>
      <c r="G163" s="24"/>
      <c r="H163" s="34"/>
      <c r="I163" s="24"/>
      <c r="J163" s="34"/>
      <c r="K163" s="24"/>
      <c r="L163" s="34"/>
      <c r="M163" s="24"/>
      <c r="N163" s="24"/>
      <c r="O163" s="24"/>
      <c r="P163" s="24"/>
      <c r="Q163" s="24"/>
      <c r="R163" s="34"/>
      <c r="S163" s="24"/>
      <c r="T163" s="34"/>
      <c r="U163" s="24"/>
      <c r="V163" s="34"/>
      <c r="X163" s="24"/>
      <c r="Y163" s="24"/>
      <c r="Z163" s="24"/>
      <c r="AA163" s="24"/>
      <c r="AB163" s="34"/>
      <c r="AC163" s="24"/>
      <c r="AD163" s="34"/>
      <c r="AE163" s="24"/>
      <c r="AF163" s="34"/>
    </row>
    <row r="164" spans="1:33" x14ac:dyDescent="0.25">
      <c r="A164" s="25" t="s">
        <v>293</v>
      </c>
      <c r="B164" s="26"/>
      <c r="C164" s="27" t="s">
        <v>294</v>
      </c>
      <c r="D164" s="35">
        <v>113020</v>
      </c>
      <c r="E164" s="35">
        <v>57240</v>
      </c>
      <c r="F164" s="35">
        <v>54590</v>
      </c>
      <c r="G164" s="35">
        <v>6780</v>
      </c>
      <c r="H164" s="36">
        <v>6.0005367892335411E-2</v>
      </c>
      <c r="I164" s="35">
        <v>3710</v>
      </c>
      <c r="J164" s="36">
        <v>6.4751888281300046E-2</v>
      </c>
      <c r="K164" s="35">
        <v>3020</v>
      </c>
      <c r="L164" s="36">
        <v>5.5348953658074872E-2</v>
      </c>
      <c r="M164" s="35"/>
      <c r="N164" s="35">
        <v>55290</v>
      </c>
      <c r="O164" s="35">
        <v>28060</v>
      </c>
      <c r="P164" s="35">
        <v>26840</v>
      </c>
      <c r="Q164" s="35">
        <v>2120</v>
      </c>
      <c r="R164" s="36">
        <v>3.8311058060393421E-2</v>
      </c>
      <c r="S164" s="35">
        <v>1170</v>
      </c>
      <c r="T164" s="36">
        <v>4.1580535557297973E-2</v>
      </c>
      <c r="U164" s="35">
        <v>940</v>
      </c>
      <c r="V164" s="36">
        <v>3.5100357710651828E-2</v>
      </c>
      <c r="X164" s="35">
        <v>57720</v>
      </c>
      <c r="Y164" s="35">
        <v>29180</v>
      </c>
      <c r="Z164" s="35">
        <v>27750</v>
      </c>
      <c r="AA164" s="35">
        <v>4660</v>
      </c>
      <c r="AB164" s="36">
        <v>8.0785799253929591E-2</v>
      </c>
      <c r="AC164" s="35">
        <v>2540</v>
      </c>
      <c r="AD164" s="36">
        <v>8.70315159407377E-2</v>
      </c>
      <c r="AE164" s="35">
        <v>2080</v>
      </c>
      <c r="AF164" s="36">
        <v>7.4931831012985131E-2</v>
      </c>
    </row>
    <row r="165" spans="1:33" x14ac:dyDescent="0.25">
      <c r="A165" s="16" t="s">
        <v>295</v>
      </c>
      <c r="B165" s="4">
        <v>800</v>
      </c>
      <c r="C165" s="14" t="s">
        <v>296</v>
      </c>
      <c r="D165" s="24">
        <v>3220</v>
      </c>
      <c r="E165" s="24">
        <v>1680</v>
      </c>
      <c r="F165" s="24">
        <v>1530</v>
      </c>
      <c r="G165" s="24">
        <v>240</v>
      </c>
      <c r="H165" s="34">
        <v>7.3433454168824436E-2</v>
      </c>
      <c r="I165" s="24">
        <v>140</v>
      </c>
      <c r="J165" s="34">
        <v>8.2706766917293228E-2</v>
      </c>
      <c r="K165" s="24">
        <v>100</v>
      </c>
      <c r="L165" s="34">
        <v>6.324712019126276E-2</v>
      </c>
      <c r="M165" s="24"/>
      <c r="N165" s="24">
        <v>1600</v>
      </c>
      <c r="O165" s="24">
        <v>830</v>
      </c>
      <c r="P165" s="24">
        <v>770</v>
      </c>
      <c r="Q165" s="24">
        <v>70</v>
      </c>
      <c r="R165" s="34">
        <v>4.1883725776203376E-2</v>
      </c>
      <c r="S165" s="24">
        <v>40</v>
      </c>
      <c r="T165" s="34">
        <v>4.4776119402985072E-2</v>
      </c>
      <c r="U165" s="24">
        <v>30</v>
      </c>
      <c r="V165" s="34">
        <v>3.8793103448275863E-2</v>
      </c>
      <c r="X165" s="24">
        <v>1620</v>
      </c>
      <c r="Y165" s="24">
        <v>860</v>
      </c>
      <c r="Z165" s="24">
        <v>760</v>
      </c>
      <c r="AA165" s="24">
        <v>170</v>
      </c>
      <c r="AB165" s="34">
        <v>0.10461285008237232</v>
      </c>
      <c r="AC165" s="24">
        <v>100</v>
      </c>
      <c r="AD165" s="34">
        <v>0.11922330097087379</v>
      </c>
      <c r="AE165" s="24">
        <v>70</v>
      </c>
      <c r="AF165" s="34">
        <v>8.811924594476106E-2</v>
      </c>
    </row>
    <row r="166" spans="1:33" x14ac:dyDescent="0.25">
      <c r="A166" s="16" t="s">
        <v>297</v>
      </c>
      <c r="B166" s="4">
        <v>837</v>
      </c>
      <c r="C166" s="14" t="s">
        <v>298</v>
      </c>
      <c r="D166" s="24">
        <v>3300</v>
      </c>
      <c r="E166" s="24">
        <v>1730</v>
      </c>
      <c r="F166" s="24">
        <v>1570</v>
      </c>
      <c r="G166" s="24">
        <v>190</v>
      </c>
      <c r="H166" s="34">
        <v>5.7142857142857148E-2</v>
      </c>
      <c r="I166" s="24">
        <v>110</v>
      </c>
      <c r="J166" s="34">
        <v>6.3850308641975315E-2</v>
      </c>
      <c r="K166" s="24">
        <v>80</v>
      </c>
      <c r="L166" s="34">
        <v>4.9777589493751329E-2</v>
      </c>
      <c r="M166" s="24"/>
      <c r="N166" s="24">
        <v>1600</v>
      </c>
      <c r="O166" s="24">
        <v>860</v>
      </c>
      <c r="P166" s="24">
        <v>740</v>
      </c>
      <c r="Q166" s="24">
        <v>60</v>
      </c>
      <c r="R166" s="34">
        <v>3.834132110856428E-2</v>
      </c>
      <c r="S166" s="24">
        <v>40</v>
      </c>
      <c r="T166" s="34">
        <v>4.3798449612403104E-2</v>
      </c>
      <c r="U166" s="24">
        <v>20</v>
      </c>
      <c r="V166" s="34">
        <v>3.1996394772420014E-2</v>
      </c>
      <c r="X166" s="24">
        <v>1700</v>
      </c>
      <c r="Y166" s="24">
        <v>870</v>
      </c>
      <c r="Z166" s="24">
        <v>830</v>
      </c>
      <c r="AA166" s="24">
        <v>130</v>
      </c>
      <c r="AB166" s="34">
        <v>7.4813944379161765E-2</v>
      </c>
      <c r="AC166" s="24">
        <v>70</v>
      </c>
      <c r="AD166" s="34">
        <v>8.3717357910906287E-2</v>
      </c>
      <c r="AE166" s="24">
        <v>50</v>
      </c>
      <c r="AF166" s="34">
        <v>6.5547561950439648E-2</v>
      </c>
    </row>
    <row r="167" spans="1:33" x14ac:dyDescent="0.25">
      <c r="A167" s="16" t="s">
        <v>299</v>
      </c>
      <c r="B167" s="4">
        <v>801</v>
      </c>
      <c r="C167" s="14" t="s">
        <v>300</v>
      </c>
      <c r="D167" s="24">
        <v>8010</v>
      </c>
      <c r="E167" s="24">
        <v>4030</v>
      </c>
      <c r="F167" s="24">
        <v>3950</v>
      </c>
      <c r="G167" s="24">
        <v>590</v>
      </c>
      <c r="H167" s="34">
        <v>7.4274532661642884E-2</v>
      </c>
      <c r="I167" s="24">
        <v>340</v>
      </c>
      <c r="J167" s="34">
        <v>8.4299436899635649E-2</v>
      </c>
      <c r="K167" s="24">
        <v>250</v>
      </c>
      <c r="L167" s="34">
        <v>6.3960847185891498E-2</v>
      </c>
      <c r="M167" s="24"/>
      <c r="N167" s="24">
        <v>3960</v>
      </c>
      <c r="O167" s="24">
        <v>2000</v>
      </c>
      <c r="P167" s="24">
        <v>1940</v>
      </c>
      <c r="Q167" s="24">
        <v>210</v>
      </c>
      <c r="R167" s="34">
        <v>5.2069313593539696E-2</v>
      </c>
      <c r="S167" s="24">
        <v>120</v>
      </c>
      <c r="T167" s="34">
        <v>5.8422103861517978E-2</v>
      </c>
      <c r="U167" s="24">
        <v>90</v>
      </c>
      <c r="V167" s="34">
        <v>4.51347176934958E-2</v>
      </c>
      <c r="X167" s="24">
        <v>4040</v>
      </c>
      <c r="Y167" s="24">
        <v>2020</v>
      </c>
      <c r="Z167" s="24">
        <v>2010</v>
      </c>
      <c r="AA167" s="24">
        <v>390</v>
      </c>
      <c r="AB167" s="34">
        <v>9.6034951776440516E-2</v>
      </c>
      <c r="AC167" s="24">
        <v>220</v>
      </c>
      <c r="AD167" s="34">
        <v>0.10992089650626234</v>
      </c>
      <c r="AE167" s="24">
        <v>170</v>
      </c>
      <c r="AF167" s="34">
        <v>8.2171314741035853E-2</v>
      </c>
    </row>
    <row r="168" spans="1:33" x14ac:dyDescent="0.25">
      <c r="A168" s="16" t="s">
        <v>301</v>
      </c>
      <c r="B168" s="4">
        <v>908</v>
      </c>
      <c r="C168" s="14" t="s">
        <v>302</v>
      </c>
      <c r="D168" s="24">
        <v>11810</v>
      </c>
      <c r="E168" s="24">
        <v>6020</v>
      </c>
      <c r="F168" s="24">
        <v>5730</v>
      </c>
      <c r="G168" s="24">
        <v>820</v>
      </c>
      <c r="H168" s="34">
        <v>6.9391903336909255E-2</v>
      </c>
      <c r="I168" s="24">
        <v>450</v>
      </c>
      <c r="J168" s="34">
        <v>7.5508282089634934E-2</v>
      </c>
      <c r="K168" s="24">
        <v>360</v>
      </c>
      <c r="L168" s="34">
        <v>6.3111318118304602E-2</v>
      </c>
      <c r="M168" s="24"/>
      <c r="N168" s="24">
        <v>5820</v>
      </c>
      <c r="O168" s="24">
        <v>2940</v>
      </c>
      <c r="P168" s="24">
        <v>2850</v>
      </c>
      <c r="Q168" s="24">
        <v>280</v>
      </c>
      <c r="R168" s="34">
        <v>4.7373546428366844E-2</v>
      </c>
      <c r="S168" s="24">
        <v>160</v>
      </c>
      <c r="T168" s="34">
        <v>5.2804532577903678E-2</v>
      </c>
      <c r="U168" s="24">
        <v>120</v>
      </c>
      <c r="V168" s="34">
        <v>4.1632557595602845E-2</v>
      </c>
      <c r="X168" s="24">
        <v>5990</v>
      </c>
      <c r="Y168" s="24">
        <v>3080</v>
      </c>
      <c r="Z168" s="24">
        <v>2880</v>
      </c>
      <c r="AA168" s="24">
        <v>540</v>
      </c>
      <c r="AB168" s="34">
        <v>9.0787642638463673E-2</v>
      </c>
      <c r="AC168" s="24">
        <v>300</v>
      </c>
      <c r="AD168" s="34">
        <v>9.7225233037069148E-2</v>
      </c>
      <c r="AE168" s="24">
        <v>240</v>
      </c>
      <c r="AF168" s="34">
        <v>8.4405797101449284E-2</v>
      </c>
    </row>
    <row r="169" spans="1:33" x14ac:dyDescent="0.25">
      <c r="A169" s="16" t="s">
        <v>303</v>
      </c>
      <c r="B169" s="4">
        <v>878</v>
      </c>
      <c r="C169" s="14" t="s">
        <v>304</v>
      </c>
      <c r="D169" s="24">
        <v>16020</v>
      </c>
      <c r="E169" s="24">
        <v>8110</v>
      </c>
      <c r="F169" s="24">
        <v>7680</v>
      </c>
      <c r="G169" s="24">
        <v>920</v>
      </c>
      <c r="H169" s="34">
        <v>5.7132157123834883E-2</v>
      </c>
      <c r="I169" s="24">
        <v>470</v>
      </c>
      <c r="J169" s="34">
        <v>5.8230867294485338E-2</v>
      </c>
      <c r="K169" s="24">
        <v>430</v>
      </c>
      <c r="L169" s="34">
        <v>5.6309921478460818E-2</v>
      </c>
      <c r="M169" s="24"/>
      <c r="N169" s="24">
        <v>7810</v>
      </c>
      <c r="O169" s="24">
        <v>4020</v>
      </c>
      <c r="P169" s="24">
        <v>3790</v>
      </c>
      <c r="Q169" s="24">
        <v>280</v>
      </c>
      <c r="R169" s="34">
        <v>3.6139437641336349E-2</v>
      </c>
      <c r="S169" s="24">
        <v>160</v>
      </c>
      <c r="T169" s="34">
        <v>3.8885664538595474E-2</v>
      </c>
      <c r="U169" s="24">
        <v>130</v>
      </c>
      <c r="V169" s="34">
        <v>3.3262935586061249E-2</v>
      </c>
      <c r="X169" s="24">
        <v>8210</v>
      </c>
      <c r="Y169" s="24">
        <v>4090</v>
      </c>
      <c r="Z169" s="24">
        <v>3900</v>
      </c>
      <c r="AA169" s="24">
        <v>630</v>
      </c>
      <c r="AB169" s="34">
        <v>7.7110488488244616E-2</v>
      </c>
      <c r="AC169" s="24">
        <v>320</v>
      </c>
      <c r="AD169" s="34">
        <v>7.7268276762402097E-2</v>
      </c>
      <c r="AE169" s="24">
        <v>310</v>
      </c>
      <c r="AF169" s="34">
        <v>7.8719945238298977E-2</v>
      </c>
    </row>
    <row r="170" spans="1:33" x14ac:dyDescent="0.25">
      <c r="A170" s="16" t="s">
        <v>305</v>
      </c>
      <c r="B170" s="4">
        <v>835</v>
      </c>
      <c r="C170" s="14" t="s">
        <v>306</v>
      </c>
      <c r="D170" s="24">
        <v>8480</v>
      </c>
      <c r="E170" s="24">
        <v>4360</v>
      </c>
      <c r="F170" s="24">
        <v>4110</v>
      </c>
      <c r="G170" s="24">
        <v>480</v>
      </c>
      <c r="H170" s="34">
        <v>5.6947339442325093E-2</v>
      </c>
      <c r="I170" s="24">
        <v>260</v>
      </c>
      <c r="J170" s="34">
        <v>5.943468296409473E-2</v>
      </c>
      <c r="K170" s="24">
        <v>220</v>
      </c>
      <c r="L170" s="34">
        <v>5.4347826086956513E-2</v>
      </c>
      <c r="M170" s="24"/>
      <c r="N170" s="24">
        <v>4120</v>
      </c>
      <c r="O170" s="24">
        <v>2090</v>
      </c>
      <c r="P170" s="24">
        <v>2020</v>
      </c>
      <c r="Q170" s="24">
        <v>130</v>
      </c>
      <c r="R170" s="34">
        <v>3.2709902032224118E-2</v>
      </c>
      <c r="S170" s="24">
        <v>80</v>
      </c>
      <c r="T170" s="34">
        <v>3.6771728748806111E-2</v>
      </c>
      <c r="U170" s="24">
        <v>60</v>
      </c>
      <c r="V170" s="34">
        <v>2.8533729176975099E-2</v>
      </c>
      <c r="X170" s="24">
        <v>4360</v>
      </c>
      <c r="Y170" s="24">
        <v>2270</v>
      </c>
      <c r="Z170" s="24">
        <v>2090</v>
      </c>
      <c r="AA170" s="24">
        <v>350</v>
      </c>
      <c r="AB170" s="34">
        <v>7.9840929947996325E-2</v>
      </c>
      <c r="AC170" s="24">
        <v>180</v>
      </c>
      <c r="AD170" s="34">
        <v>8.0346650998824917E-2</v>
      </c>
      <c r="AE170" s="24">
        <v>170</v>
      </c>
      <c r="AF170" s="34">
        <v>7.9329608938547486E-2</v>
      </c>
    </row>
    <row r="171" spans="1:33" x14ac:dyDescent="0.25">
      <c r="A171" s="16" t="s">
        <v>307</v>
      </c>
      <c r="B171" s="4">
        <v>916</v>
      </c>
      <c r="C171" s="14" t="s">
        <v>308</v>
      </c>
      <c r="D171" s="24">
        <v>13160</v>
      </c>
      <c r="E171" s="24">
        <v>6690</v>
      </c>
      <c r="F171" s="24">
        <v>6310</v>
      </c>
      <c r="G171" s="24">
        <v>970</v>
      </c>
      <c r="H171" s="34">
        <v>7.3603160934096565E-2</v>
      </c>
      <c r="I171" s="24">
        <v>570</v>
      </c>
      <c r="J171" s="34">
        <v>8.5148811007527789E-2</v>
      </c>
      <c r="K171" s="24">
        <v>400</v>
      </c>
      <c r="L171" s="34">
        <v>6.2830268442189821E-2</v>
      </c>
      <c r="M171" s="24"/>
      <c r="N171" s="24">
        <v>6380</v>
      </c>
      <c r="O171" s="24">
        <v>3270</v>
      </c>
      <c r="P171" s="24">
        <v>3050</v>
      </c>
      <c r="Q171" s="24">
        <v>270</v>
      </c>
      <c r="R171" s="34">
        <v>4.1893021312160467E-2</v>
      </c>
      <c r="S171" s="24">
        <v>150</v>
      </c>
      <c r="T171" s="34">
        <v>4.7249719359118279E-2</v>
      </c>
      <c r="U171" s="24">
        <v>110</v>
      </c>
      <c r="V171" s="34">
        <v>3.6870897155361057E-2</v>
      </c>
      <c r="X171" s="24">
        <v>6780</v>
      </c>
      <c r="Y171" s="24">
        <v>3420</v>
      </c>
      <c r="Z171" s="24">
        <v>3260</v>
      </c>
      <c r="AA171" s="24">
        <v>700</v>
      </c>
      <c r="AB171" s="34">
        <v>0.10345166683056349</v>
      </c>
      <c r="AC171" s="24">
        <v>420</v>
      </c>
      <c r="AD171" s="34">
        <v>0.12134502923976608</v>
      </c>
      <c r="AE171" s="24">
        <v>280</v>
      </c>
      <c r="AF171" s="34">
        <v>8.708094848732624E-2</v>
      </c>
    </row>
    <row r="172" spans="1:33" x14ac:dyDescent="0.25">
      <c r="A172" s="16" t="s">
        <v>309</v>
      </c>
      <c r="B172" s="4">
        <v>420</v>
      </c>
      <c r="C172" s="14" t="s">
        <v>310</v>
      </c>
      <c r="D172" s="24">
        <v>30</v>
      </c>
      <c r="E172" s="24">
        <v>20</v>
      </c>
      <c r="F172" s="24">
        <v>20</v>
      </c>
      <c r="G172" s="24">
        <v>0</v>
      </c>
      <c r="H172" s="34">
        <v>0</v>
      </c>
      <c r="I172" s="24">
        <v>0</v>
      </c>
      <c r="J172" s="34">
        <v>0</v>
      </c>
      <c r="K172" s="24">
        <v>0</v>
      </c>
      <c r="L172" s="34">
        <v>0</v>
      </c>
      <c r="M172" s="24"/>
      <c r="N172" s="24">
        <v>20</v>
      </c>
      <c r="O172" s="24">
        <v>10</v>
      </c>
      <c r="P172" s="24">
        <v>10</v>
      </c>
      <c r="Q172" s="24">
        <v>0</v>
      </c>
      <c r="R172" s="34">
        <v>0</v>
      </c>
      <c r="S172" s="24">
        <v>0</v>
      </c>
      <c r="T172" s="34">
        <v>0</v>
      </c>
      <c r="U172" s="24">
        <v>0</v>
      </c>
      <c r="V172" s="34">
        <v>0</v>
      </c>
      <c r="X172" s="24">
        <v>20</v>
      </c>
      <c r="Y172" s="24">
        <v>10</v>
      </c>
      <c r="Z172" s="24">
        <v>10</v>
      </c>
      <c r="AA172" s="24">
        <v>0</v>
      </c>
      <c r="AB172" s="34">
        <v>0</v>
      </c>
      <c r="AC172" s="24">
        <v>0</v>
      </c>
      <c r="AD172" s="34">
        <v>0</v>
      </c>
      <c r="AE172" s="24">
        <v>0</v>
      </c>
      <c r="AF172" s="34">
        <v>0</v>
      </c>
    </row>
    <row r="173" spans="1:33" x14ac:dyDescent="0.25">
      <c r="A173" s="16" t="s">
        <v>311</v>
      </c>
      <c r="B173" s="4">
        <v>802</v>
      </c>
      <c r="C173" s="14" t="s">
        <v>312</v>
      </c>
      <c r="D173" s="24">
        <v>4550</v>
      </c>
      <c r="E173" s="24">
        <v>2330</v>
      </c>
      <c r="F173" s="24">
        <v>2200</v>
      </c>
      <c r="G173" s="24">
        <v>160</v>
      </c>
      <c r="H173" s="34">
        <v>3.5051697587445925E-2</v>
      </c>
      <c r="I173" s="24">
        <v>70</v>
      </c>
      <c r="J173" s="34">
        <v>3.1634697967363304E-2</v>
      </c>
      <c r="K173" s="24">
        <v>90</v>
      </c>
      <c r="L173" s="34">
        <v>3.893939393939394E-2</v>
      </c>
      <c r="M173" s="24"/>
      <c r="N173" s="24">
        <v>2250</v>
      </c>
      <c r="O173" s="24">
        <v>1150</v>
      </c>
      <c r="P173" s="24">
        <v>1090</v>
      </c>
      <c r="Q173" s="24">
        <v>50</v>
      </c>
      <c r="R173" s="34">
        <v>2.3890784982935152E-2</v>
      </c>
      <c r="S173" s="24">
        <v>30</v>
      </c>
      <c r="T173" s="34">
        <v>2.1676300578034685E-2</v>
      </c>
      <c r="U173" s="24">
        <v>30</v>
      </c>
      <c r="V173" s="34">
        <v>2.6275588145432325E-2</v>
      </c>
      <c r="X173" s="24">
        <v>2300</v>
      </c>
      <c r="Y173" s="24">
        <v>1180</v>
      </c>
      <c r="Z173" s="24">
        <v>1110</v>
      </c>
      <c r="AA173" s="24">
        <v>110</v>
      </c>
      <c r="AB173" s="34">
        <v>4.59553493766309E-2</v>
      </c>
      <c r="AC173" s="24">
        <v>50</v>
      </c>
      <c r="AD173" s="34">
        <v>4.1406693136698813E-2</v>
      </c>
      <c r="AE173" s="24">
        <v>60</v>
      </c>
      <c r="AF173" s="34">
        <v>5.1397655545536519E-2</v>
      </c>
    </row>
    <row r="174" spans="1:33" x14ac:dyDescent="0.25">
      <c r="A174" s="16" t="s">
        <v>313</v>
      </c>
      <c r="B174" s="4">
        <v>879</v>
      </c>
      <c r="C174" s="14" t="s">
        <v>314</v>
      </c>
      <c r="D174" s="24">
        <v>5410</v>
      </c>
      <c r="E174" s="24">
        <v>2720</v>
      </c>
      <c r="F174" s="24">
        <v>2630</v>
      </c>
      <c r="G174" s="24">
        <v>310</v>
      </c>
      <c r="H174" s="34">
        <v>5.7482595034193833E-2</v>
      </c>
      <c r="I174" s="24">
        <v>170</v>
      </c>
      <c r="J174" s="34">
        <v>6.1421754557689952E-2</v>
      </c>
      <c r="K174" s="24">
        <v>140</v>
      </c>
      <c r="L174" s="34">
        <v>5.2304964539007091E-2</v>
      </c>
      <c r="M174" s="24"/>
      <c r="N174" s="24">
        <v>2670</v>
      </c>
      <c r="O174" s="24">
        <v>1360</v>
      </c>
      <c r="P174" s="24">
        <v>1290</v>
      </c>
      <c r="Q174" s="24">
        <v>110</v>
      </c>
      <c r="R174" s="34">
        <v>4.0584415584415577E-2</v>
      </c>
      <c r="S174" s="24">
        <v>50</v>
      </c>
      <c r="T174" s="34">
        <v>3.9970573810691516E-2</v>
      </c>
      <c r="U174" s="24">
        <v>50</v>
      </c>
      <c r="V174" s="34">
        <v>4.1763341067285381E-2</v>
      </c>
      <c r="X174" s="24">
        <v>2740</v>
      </c>
      <c r="Y174" s="24">
        <v>1370</v>
      </c>
      <c r="Z174" s="24">
        <v>1340</v>
      </c>
      <c r="AA174" s="24">
        <v>200</v>
      </c>
      <c r="AB174" s="34">
        <v>7.3938951720783172E-2</v>
      </c>
      <c r="AC174" s="24">
        <v>110</v>
      </c>
      <c r="AD174" s="34">
        <v>8.2783882783882781E-2</v>
      </c>
      <c r="AE174" s="24">
        <v>80</v>
      </c>
      <c r="AF174" s="34">
        <v>6.2484441125217817E-2</v>
      </c>
    </row>
    <row r="175" spans="1:33" x14ac:dyDescent="0.25">
      <c r="A175" s="16" t="s">
        <v>315</v>
      </c>
      <c r="B175" s="4">
        <v>836</v>
      </c>
      <c r="C175" s="14" t="s">
        <v>316</v>
      </c>
      <c r="D175" s="24">
        <v>3070</v>
      </c>
      <c r="E175" s="24">
        <v>1560</v>
      </c>
      <c r="F175" s="24">
        <v>1520</v>
      </c>
      <c r="G175" s="24">
        <v>90</v>
      </c>
      <c r="H175" s="34">
        <v>2.9603122966818479E-2</v>
      </c>
      <c r="I175" s="24">
        <v>40</v>
      </c>
      <c r="J175" s="34">
        <v>2.8650844558477658E-2</v>
      </c>
      <c r="K175" s="24">
        <v>50</v>
      </c>
      <c r="L175" s="34">
        <v>3.0583058305830579E-2</v>
      </c>
      <c r="M175" s="24"/>
      <c r="N175" s="24">
        <v>1520</v>
      </c>
      <c r="O175" s="24">
        <v>780</v>
      </c>
      <c r="P175" s="24">
        <v>740</v>
      </c>
      <c r="Q175" s="24">
        <v>30</v>
      </c>
      <c r="R175" s="34">
        <v>2.0663882171905915E-2</v>
      </c>
      <c r="S175" s="24">
        <v>10</v>
      </c>
      <c r="T175" s="34">
        <v>1.6666666666666666E-2</v>
      </c>
      <c r="U175" s="24">
        <v>20</v>
      </c>
      <c r="V175" s="34">
        <v>2.489814395654142E-2</v>
      </c>
      <c r="X175" s="24">
        <v>1560</v>
      </c>
      <c r="Y175" s="24">
        <v>780</v>
      </c>
      <c r="Z175" s="24">
        <v>780</v>
      </c>
      <c r="AA175" s="24">
        <v>60</v>
      </c>
      <c r="AB175" s="34">
        <v>3.8305157286539694E-2</v>
      </c>
      <c r="AC175" s="24">
        <v>30</v>
      </c>
      <c r="AD175" s="34">
        <v>4.065040650406504E-2</v>
      </c>
      <c r="AE175" s="24">
        <v>30</v>
      </c>
      <c r="AF175" s="34">
        <v>3.5958904109589046E-2</v>
      </c>
    </row>
    <row r="176" spans="1:33" x14ac:dyDescent="0.25">
      <c r="A176" s="16" t="s">
        <v>317</v>
      </c>
      <c r="B176" s="4">
        <v>933</v>
      </c>
      <c r="C176" s="14" t="s">
        <v>318</v>
      </c>
      <c r="D176" s="24">
        <v>11650</v>
      </c>
      <c r="E176" s="24">
        <v>5810</v>
      </c>
      <c r="F176" s="24">
        <v>5600</v>
      </c>
      <c r="G176" s="24">
        <v>700</v>
      </c>
      <c r="H176" s="34">
        <v>5.9994850227448285E-2</v>
      </c>
      <c r="I176" s="24">
        <v>390</v>
      </c>
      <c r="J176" s="34">
        <v>6.6276803118908392E-2</v>
      </c>
      <c r="K176" s="24">
        <v>300</v>
      </c>
      <c r="L176" s="34">
        <v>5.2904070459414414E-2</v>
      </c>
      <c r="M176" s="24"/>
      <c r="N176" s="24">
        <v>5750</v>
      </c>
      <c r="O176" s="24">
        <v>2910</v>
      </c>
      <c r="P176" s="24">
        <v>2840</v>
      </c>
      <c r="Q176" s="24">
        <v>230</v>
      </c>
      <c r="R176" s="34">
        <v>3.9846876631285888E-2</v>
      </c>
      <c r="S176" s="24">
        <v>130</v>
      </c>
      <c r="T176" s="34">
        <v>4.5882083046570314E-2</v>
      </c>
      <c r="U176" s="24">
        <v>90</v>
      </c>
      <c r="V176" s="34">
        <v>3.3352906635349386E-2</v>
      </c>
      <c r="X176" s="24">
        <v>5900</v>
      </c>
      <c r="Y176" s="24">
        <v>2910</v>
      </c>
      <c r="Z176" s="24">
        <v>2760</v>
      </c>
      <c r="AA176" s="24">
        <v>470</v>
      </c>
      <c r="AB176" s="34">
        <v>7.9607046070460707E-2</v>
      </c>
      <c r="AC176" s="24">
        <v>250</v>
      </c>
      <c r="AD176" s="34">
        <v>8.6657496561210454E-2</v>
      </c>
      <c r="AE176" s="24">
        <v>200</v>
      </c>
      <c r="AF176" s="34">
        <v>7.2988297743998065E-2</v>
      </c>
    </row>
    <row r="177" spans="1:32" x14ac:dyDescent="0.25">
      <c r="A177" s="16" t="s">
        <v>319</v>
      </c>
      <c r="B177" s="4">
        <v>803</v>
      </c>
      <c r="C177" s="14" t="s">
        <v>320</v>
      </c>
      <c r="D177" s="24">
        <v>5860</v>
      </c>
      <c r="E177" s="24">
        <v>3020</v>
      </c>
      <c r="F177" s="24">
        <v>2840</v>
      </c>
      <c r="G177" s="24">
        <v>340</v>
      </c>
      <c r="H177" s="34">
        <v>5.7562140947613902E-2</v>
      </c>
      <c r="I177" s="24">
        <v>180</v>
      </c>
      <c r="J177" s="34">
        <v>5.8336095459065297E-2</v>
      </c>
      <c r="K177" s="24">
        <v>160</v>
      </c>
      <c r="L177" s="34">
        <v>5.657276995305164E-2</v>
      </c>
      <c r="M177" s="24"/>
      <c r="N177" s="24">
        <v>2820</v>
      </c>
      <c r="O177" s="24">
        <v>1430</v>
      </c>
      <c r="P177" s="24">
        <v>1400</v>
      </c>
      <c r="Q177" s="24">
        <v>100</v>
      </c>
      <c r="R177" s="34">
        <v>3.6363636363636355E-2</v>
      </c>
      <c r="S177" s="24">
        <v>50</v>
      </c>
      <c r="T177" s="34">
        <v>3.5305120411503382E-2</v>
      </c>
      <c r="U177" s="24">
        <v>50</v>
      </c>
      <c r="V177" s="34">
        <v>3.7231503579952266E-2</v>
      </c>
      <c r="X177" s="24">
        <v>3040</v>
      </c>
      <c r="Y177" s="24">
        <v>1590</v>
      </c>
      <c r="Z177" s="24">
        <v>1440</v>
      </c>
      <c r="AA177" s="24">
        <v>230</v>
      </c>
      <c r="AB177" s="34">
        <v>7.7269234990670621E-2</v>
      </c>
      <c r="AC177" s="24">
        <v>130</v>
      </c>
      <c r="AD177" s="34">
        <v>7.89694176790951E-2</v>
      </c>
      <c r="AE177" s="24">
        <v>110</v>
      </c>
      <c r="AF177" s="34">
        <v>7.5288683602771356E-2</v>
      </c>
    </row>
    <row r="178" spans="1:32" x14ac:dyDescent="0.25">
      <c r="A178" s="16" t="s">
        <v>321</v>
      </c>
      <c r="B178" s="4">
        <v>866</v>
      </c>
      <c r="C178" s="14" t="s">
        <v>322</v>
      </c>
      <c r="D178" s="24">
        <v>4950</v>
      </c>
      <c r="E178" s="24">
        <v>2480</v>
      </c>
      <c r="F178" s="24">
        <v>2480</v>
      </c>
      <c r="G178" s="24">
        <v>300</v>
      </c>
      <c r="H178" s="34">
        <v>6.0834454912516822E-2</v>
      </c>
      <c r="I178" s="24">
        <v>160</v>
      </c>
      <c r="J178" s="34">
        <v>6.3257065948855981E-2</v>
      </c>
      <c r="K178" s="24">
        <v>140</v>
      </c>
      <c r="L178" s="34">
        <v>5.8435438265786996E-2</v>
      </c>
      <c r="M178" s="24"/>
      <c r="N178" s="24">
        <v>2450</v>
      </c>
      <c r="O178" s="24">
        <v>1250</v>
      </c>
      <c r="P178" s="24">
        <v>1190</v>
      </c>
      <c r="Q178" s="24">
        <v>80</v>
      </c>
      <c r="R178" s="34">
        <v>3.1471389645776567E-2</v>
      </c>
      <c r="S178" s="24">
        <v>50</v>
      </c>
      <c r="T178" s="34">
        <v>3.5923363491218732E-2</v>
      </c>
      <c r="U178" s="24">
        <v>30</v>
      </c>
      <c r="V178" s="34">
        <v>2.6823134953897737E-2</v>
      </c>
      <c r="X178" s="24">
        <v>2510</v>
      </c>
      <c r="Y178" s="24">
        <v>1220</v>
      </c>
      <c r="Z178" s="24">
        <v>1280</v>
      </c>
      <c r="AA178" s="24">
        <v>220</v>
      </c>
      <c r="AB178" s="34">
        <v>8.9494680851063824E-2</v>
      </c>
      <c r="AC178" s="24">
        <v>110</v>
      </c>
      <c r="AD178" s="34">
        <v>9.1230936819172104E-2</v>
      </c>
      <c r="AE178" s="24">
        <v>110</v>
      </c>
      <c r="AF178" s="34">
        <v>8.7837837837837843E-2</v>
      </c>
    </row>
    <row r="179" spans="1:32" x14ac:dyDescent="0.25">
      <c r="A179" s="16" t="s">
        <v>323</v>
      </c>
      <c r="B179" s="4">
        <v>880</v>
      </c>
      <c r="C179" s="14" t="s">
        <v>324</v>
      </c>
      <c r="D179" s="24">
        <v>3040</v>
      </c>
      <c r="E179" s="24">
        <v>1550</v>
      </c>
      <c r="F179" s="24">
        <v>1470</v>
      </c>
      <c r="G179" s="24">
        <v>190</v>
      </c>
      <c r="H179" s="34">
        <v>6.3745892661555309E-2</v>
      </c>
      <c r="I179" s="24">
        <v>90</v>
      </c>
      <c r="J179" s="34">
        <v>5.9203444564047358E-2</v>
      </c>
      <c r="K179" s="24">
        <v>100</v>
      </c>
      <c r="L179" s="34">
        <v>6.7985447930877671E-2</v>
      </c>
      <c r="M179" s="24"/>
      <c r="N179" s="24">
        <v>1460</v>
      </c>
      <c r="O179" s="24">
        <v>750</v>
      </c>
      <c r="P179" s="24">
        <v>720</v>
      </c>
      <c r="Q179" s="24">
        <v>50</v>
      </c>
      <c r="R179" s="34">
        <v>3.5754953313595988E-2</v>
      </c>
      <c r="S179" s="24">
        <v>20</v>
      </c>
      <c r="T179" s="34">
        <v>3.3109619686800894E-2</v>
      </c>
      <c r="U179" s="24">
        <v>30</v>
      </c>
      <c r="V179" s="34">
        <v>3.8497217068645638E-2</v>
      </c>
      <c r="X179" s="24">
        <v>1580</v>
      </c>
      <c r="Y179" s="24">
        <v>800</v>
      </c>
      <c r="Z179" s="24">
        <v>750</v>
      </c>
      <c r="AA179" s="24">
        <v>140</v>
      </c>
      <c r="AB179" s="34">
        <v>8.9681367377083779E-2</v>
      </c>
      <c r="AC179" s="24">
        <v>70</v>
      </c>
      <c r="AD179" s="34">
        <v>8.3402489626556012E-2</v>
      </c>
      <c r="AE179" s="24">
        <v>70</v>
      </c>
      <c r="AF179" s="34">
        <v>9.6342551293487955E-2</v>
      </c>
    </row>
    <row r="180" spans="1:32" x14ac:dyDescent="0.25">
      <c r="A180" s="16" t="s">
        <v>325</v>
      </c>
      <c r="B180" s="4">
        <v>865</v>
      </c>
      <c r="C180" s="14" t="s">
        <v>326</v>
      </c>
      <c r="D180" s="24">
        <v>10460</v>
      </c>
      <c r="E180" s="24">
        <v>5150</v>
      </c>
      <c r="F180" s="24">
        <v>4960</v>
      </c>
      <c r="G180" s="24">
        <v>480</v>
      </c>
      <c r="H180" s="34">
        <v>4.6187683284457479E-2</v>
      </c>
      <c r="I180" s="24">
        <v>270</v>
      </c>
      <c r="J180" s="34">
        <v>5.1888320269482417E-2</v>
      </c>
      <c r="K180" s="24">
        <v>210</v>
      </c>
      <c r="L180" s="34">
        <v>4.2095353372335421E-2</v>
      </c>
      <c r="M180" s="24"/>
      <c r="N180" s="24">
        <v>5070</v>
      </c>
      <c r="O180" s="24">
        <v>2420</v>
      </c>
      <c r="P180" s="24">
        <v>2400</v>
      </c>
      <c r="Q180" s="24">
        <v>170</v>
      </c>
      <c r="R180" s="34">
        <v>3.338152188198186E-2</v>
      </c>
      <c r="S180" s="24">
        <v>90</v>
      </c>
      <c r="T180" s="34">
        <v>3.5738926452325105E-2</v>
      </c>
      <c r="U180" s="24">
        <v>80</v>
      </c>
      <c r="V180" s="34">
        <v>3.2750485706355817E-2</v>
      </c>
      <c r="X180" s="24">
        <v>5380</v>
      </c>
      <c r="Y180" s="24">
        <v>2730</v>
      </c>
      <c r="Z180" s="24">
        <v>2560</v>
      </c>
      <c r="AA180" s="24">
        <v>310</v>
      </c>
      <c r="AB180" s="34">
        <v>5.8251826173084068E-2</v>
      </c>
      <c r="AC180" s="24">
        <v>180</v>
      </c>
      <c r="AD180" s="34">
        <v>6.6178266178266179E-2</v>
      </c>
      <c r="AE180" s="24">
        <v>130</v>
      </c>
      <c r="AF180" s="34">
        <v>5.0880626223091974E-2</v>
      </c>
    </row>
    <row r="182" spans="1:32" x14ac:dyDescent="0.25">
      <c r="A182" s="48" t="s">
        <v>412</v>
      </c>
    </row>
    <row r="183" spans="1:32" x14ac:dyDescent="0.25">
      <c r="A183" s="48" t="s">
        <v>418</v>
      </c>
    </row>
  </sheetData>
  <mergeCells count="18">
    <mergeCell ref="I5:J5"/>
    <mergeCell ref="D3:L3"/>
    <mergeCell ref="Q4:V4"/>
    <mergeCell ref="Q5:R5"/>
    <mergeCell ref="S5:T5"/>
    <mergeCell ref="U5:V5"/>
    <mergeCell ref="D4:F4"/>
    <mergeCell ref="G5:H5"/>
    <mergeCell ref="G4:L4"/>
    <mergeCell ref="N4:P4"/>
    <mergeCell ref="X4:Z4"/>
    <mergeCell ref="AA4:AF4"/>
    <mergeCell ref="X3:AF3"/>
    <mergeCell ref="N3:V3"/>
    <mergeCell ref="K5:L5"/>
    <mergeCell ref="AA5:AB5"/>
    <mergeCell ref="AC5:AD5"/>
    <mergeCell ref="AE5:AF5"/>
  </mergeCells>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vt:lpstr>
      <vt:lpstr>NEET or NK</vt:lpstr>
      <vt:lpstr>By age and gender </vt:lpstr>
      <vt:lpstr>'By age and gender '!Print_Area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NELSON-GIRTCHEN, Anneka</dc:creator>
  <cp:lastModifiedBy>TOULSON, Craig</cp:lastModifiedBy>
  <cp:lastPrinted>2017-09-21T08:06:40Z</cp:lastPrinted>
  <dcterms:created xsi:type="dcterms:W3CDTF">2017-03-16T13:08:55Z</dcterms:created>
  <dcterms:modified xsi:type="dcterms:W3CDTF">2017-09-21T08:08:37Z</dcterms:modified>
</cp:coreProperties>
</file>